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43\maindata\2023-R05\05出版部\11 販売事務関係\手帳発送リスト\支局ホームページに掲載\"/>
    </mc:Choice>
  </mc:AlternateContent>
  <xr:revisionPtr revIDLastSave="0" documentId="13_ncr:1_{A958988D-1638-4593-947D-B958CD29843F}" xr6:coauthVersionLast="47" xr6:coauthVersionMax="47" xr10:uidLastSave="{00000000-0000-0000-0000-000000000000}"/>
  <bookViews>
    <workbookView xWindow="9525" yWindow="360" windowWidth="17610" windowHeight="14835" xr2:uid="{F85FD6B9-B059-4CFF-9641-49DEA4DDC9CB}"/>
  </bookViews>
  <sheets>
    <sheet name="農業委員会手帳" sheetId="1" r:id="rId1"/>
    <sheet name="Sheet1" sheetId="4" r:id="rId2"/>
  </sheets>
  <definedNames>
    <definedName name="_xlnm._FilterDatabase" localSheetId="0" hidden="1">農業委員会手帳!$A$3:$S$3</definedName>
    <definedName name="_xlnm.Print_Titles" localSheetId="0">農業委員会手帳!$3:$3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L5" i="1"/>
  <c r="M5" i="1"/>
  <c r="N5" i="1"/>
  <c r="K6" i="1"/>
  <c r="L6" i="1"/>
  <c r="M6" i="1"/>
  <c r="N6" i="1"/>
  <c r="K7" i="1"/>
  <c r="L7" i="1"/>
  <c r="M7" i="1"/>
  <c r="N7" i="1"/>
  <c r="K8" i="1"/>
  <c r="L8" i="1"/>
  <c r="M8" i="1"/>
  <c r="N8" i="1"/>
  <c r="K9" i="1"/>
  <c r="L9" i="1"/>
  <c r="M9" i="1"/>
  <c r="N9" i="1"/>
  <c r="K10" i="1"/>
  <c r="L10" i="1"/>
  <c r="M10" i="1"/>
  <c r="N10" i="1"/>
  <c r="K11" i="1"/>
  <c r="L11" i="1"/>
  <c r="M11" i="1"/>
  <c r="N11" i="1"/>
  <c r="K12" i="1"/>
  <c r="L12" i="1"/>
  <c r="M12" i="1"/>
  <c r="N12" i="1"/>
  <c r="K13" i="1"/>
  <c r="L13" i="1"/>
  <c r="M13" i="1"/>
  <c r="N13" i="1"/>
  <c r="K14" i="1"/>
  <c r="L14" i="1"/>
  <c r="M14" i="1"/>
  <c r="N14" i="1"/>
  <c r="K15" i="1"/>
  <c r="L15" i="1"/>
  <c r="M15" i="1"/>
  <c r="N15" i="1"/>
  <c r="K16" i="1"/>
  <c r="L16" i="1"/>
  <c r="M16" i="1"/>
  <c r="N16" i="1"/>
  <c r="K17" i="1"/>
  <c r="L17" i="1"/>
  <c r="M17" i="1"/>
  <c r="N17" i="1"/>
  <c r="K18" i="1"/>
  <c r="L18" i="1"/>
  <c r="M18" i="1"/>
  <c r="N18" i="1"/>
  <c r="K19" i="1"/>
  <c r="L19" i="1"/>
  <c r="M19" i="1"/>
  <c r="N19" i="1"/>
  <c r="K20" i="1"/>
  <c r="L20" i="1"/>
  <c r="M20" i="1"/>
  <c r="N20" i="1"/>
  <c r="K21" i="1"/>
  <c r="L21" i="1"/>
  <c r="M21" i="1"/>
  <c r="N21" i="1"/>
  <c r="K22" i="1"/>
  <c r="L22" i="1"/>
  <c r="M22" i="1"/>
  <c r="N22" i="1"/>
  <c r="K23" i="1"/>
  <c r="L23" i="1"/>
  <c r="M23" i="1"/>
  <c r="N23" i="1"/>
  <c r="K24" i="1"/>
  <c r="L24" i="1"/>
  <c r="M24" i="1"/>
  <c r="N24" i="1"/>
  <c r="K25" i="1"/>
  <c r="L25" i="1"/>
  <c r="M25" i="1"/>
  <c r="N25" i="1"/>
  <c r="K26" i="1"/>
  <c r="L26" i="1"/>
  <c r="M26" i="1"/>
  <c r="N26" i="1"/>
  <c r="K27" i="1"/>
  <c r="L27" i="1"/>
  <c r="M27" i="1"/>
  <c r="N27" i="1"/>
  <c r="K28" i="1"/>
  <c r="L28" i="1"/>
  <c r="M28" i="1"/>
  <c r="N28" i="1"/>
  <c r="K29" i="1"/>
  <c r="L29" i="1"/>
  <c r="M29" i="1"/>
  <c r="N29" i="1"/>
  <c r="K30" i="1"/>
  <c r="L30" i="1"/>
  <c r="M30" i="1"/>
  <c r="N30" i="1"/>
  <c r="K31" i="1"/>
  <c r="L31" i="1"/>
  <c r="M31" i="1"/>
  <c r="N31" i="1"/>
  <c r="K32" i="1"/>
  <c r="L32" i="1"/>
  <c r="M32" i="1"/>
  <c r="N32" i="1"/>
  <c r="K33" i="1"/>
  <c r="L33" i="1"/>
  <c r="M33" i="1"/>
  <c r="N33" i="1"/>
  <c r="K34" i="1"/>
  <c r="L34" i="1"/>
  <c r="M34" i="1"/>
  <c r="N34" i="1"/>
  <c r="K35" i="1"/>
  <c r="L35" i="1"/>
  <c r="M35" i="1"/>
  <c r="N35" i="1"/>
  <c r="K36" i="1"/>
  <c r="L36" i="1"/>
  <c r="M36" i="1"/>
  <c r="N36" i="1"/>
  <c r="K37" i="1"/>
  <c r="L37" i="1"/>
  <c r="M37" i="1"/>
  <c r="N37" i="1"/>
  <c r="K38" i="1"/>
  <c r="L38" i="1"/>
  <c r="M38" i="1"/>
  <c r="N38" i="1"/>
  <c r="K39" i="1"/>
  <c r="L39" i="1"/>
  <c r="M39" i="1"/>
  <c r="N39" i="1"/>
  <c r="K40" i="1"/>
  <c r="L40" i="1"/>
  <c r="M40" i="1"/>
  <c r="N40" i="1"/>
  <c r="K41" i="1"/>
  <c r="L41" i="1"/>
  <c r="M41" i="1"/>
  <c r="N41" i="1"/>
  <c r="K42" i="1"/>
  <c r="L42" i="1"/>
  <c r="M42" i="1"/>
  <c r="N42" i="1"/>
  <c r="K43" i="1"/>
  <c r="L43" i="1"/>
  <c r="M43" i="1"/>
  <c r="N43" i="1"/>
  <c r="K44" i="1"/>
  <c r="L44" i="1"/>
  <c r="M44" i="1"/>
  <c r="N44" i="1"/>
  <c r="K45" i="1"/>
  <c r="L45" i="1"/>
  <c r="M45" i="1"/>
  <c r="N45" i="1"/>
  <c r="K46" i="1"/>
  <c r="L46" i="1"/>
  <c r="M46" i="1"/>
  <c r="N46" i="1"/>
  <c r="K47" i="1"/>
  <c r="L47" i="1"/>
  <c r="M47" i="1"/>
  <c r="N47" i="1"/>
  <c r="K48" i="1"/>
  <c r="L48" i="1"/>
  <c r="M48" i="1"/>
  <c r="N48" i="1"/>
  <c r="K49" i="1"/>
  <c r="L49" i="1"/>
  <c r="M49" i="1"/>
  <c r="N49" i="1"/>
  <c r="K50" i="1"/>
  <c r="L50" i="1"/>
  <c r="M50" i="1"/>
  <c r="N50" i="1"/>
  <c r="K51" i="1"/>
  <c r="L51" i="1"/>
  <c r="M51" i="1"/>
  <c r="N51" i="1"/>
  <c r="K52" i="1"/>
  <c r="L52" i="1"/>
  <c r="M52" i="1"/>
  <c r="N52" i="1"/>
  <c r="K53" i="1"/>
  <c r="L53" i="1"/>
  <c r="M53" i="1"/>
  <c r="N53" i="1"/>
  <c r="K54" i="1"/>
  <c r="L54" i="1"/>
  <c r="M54" i="1"/>
  <c r="N54" i="1"/>
  <c r="K55" i="1"/>
  <c r="L55" i="1"/>
  <c r="M55" i="1"/>
  <c r="N55" i="1"/>
  <c r="K56" i="1"/>
  <c r="L56" i="1"/>
  <c r="M56" i="1"/>
  <c r="N56" i="1"/>
  <c r="K57" i="1"/>
  <c r="L57" i="1"/>
  <c r="M57" i="1"/>
  <c r="N57" i="1"/>
  <c r="K58" i="1"/>
  <c r="L58" i="1"/>
  <c r="M58" i="1"/>
  <c r="N58" i="1"/>
  <c r="K59" i="1"/>
  <c r="L59" i="1"/>
  <c r="M59" i="1"/>
  <c r="N59" i="1"/>
  <c r="K60" i="1"/>
  <c r="L60" i="1"/>
  <c r="M60" i="1"/>
  <c r="N60" i="1"/>
  <c r="K61" i="1"/>
  <c r="L61" i="1"/>
  <c r="M61" i="1"/>
  <c r="N61" i="1"/>
  <c r="K62" i="1"/>
  <c r="L62" i="1"/>
  <c r="M62" i="1"/>
  <c r="N62" i="1"/>
  <c r="K63" i="1"/>
  <c r="L63" i="1"/>
  <c r="M63" i="1"/>
  <c r="N63" i="1"/>
  <c r="K64" i="1"/>
  <c r="L64" i="1"/>
  <c r="M64" i="1"/>
  <c r="N64" i="1"/>
  <c r="K65" i="1"/>
  <c r="L65" i="1"/>
  <c r="M65" i="1"/>
  <c r="N65" i="1"/>
  <c r="K66" i="1"/>
  <c r="L66" i="1"/>
  <c r="M66" i="1"/>
  <c r="N66" i="1"/>
  <c r="K67" i="1"/>
  <c r="L67" i="1"/>
  <c r="M67" i="1"/>
  <c r="N67" i="1"/>
  <c r="K68" i="1"/>
  <c r="L68" i="1"/>
  <c r="M68" i="1"/>
  <c r="N68" i="1"/>
  <c r="K69" i="1"/>
  <c r="L69" i="1"/>
  <c r="M69" i="1"/>
  <c r="N69" i="1"/>
  <c r="K70" i="1"/>
  <c r="L70" i="1"/>
  <c r="M70" i="1"/>
  <c r="N70" i="1"/>
  <c r="K71" i="1"/>
  <c r="L71" i="1"/>
  <c r="M71" i="1"/>
  <c r="N71" i="1"/>
  <c r="K72" i="1"/>
  <c r="L72" i="1"/>
  <c r="M72" i="1"/>
  <c r="N72" i="1"/>
  <c r="K73" i="1"/>
  <c r="L73" i="1"/>
  <c r="M73" i="1"/>
  <c r="N73" i="1"/>
  <c r="K74" i="1"/>
  <c r="L74" i="1"/>
  <c r="M74" i="1"/>
  <c r="N74" i="1"/>
  <c r="K75" i="1"/>
  <c r="L75" i="1"/>
  <c r="M75" i="1"/>
  <c r="N75" i="1"/>
  <c r="K76" i="1"/>
  <c r="L76" i="1"/>
  <c r="M76" i="1"/>
  <c r="N76" i="1"/>
  <c r="K77" i="1"/>
  <c r="L77" i="1"/>
  <c r="M77" i="1"/>
  <c r="N77" i="1"/>
  <c r="K78" i="1"/>
  <c r="L78" i="1"/>
  <c r="M78" i="1"/>
  <c r="N78" i="1"/>
  <c r="K79" i="1"/>
  <c r="L79" i="1"/>
  <c r="M79" i="1"/>
  <c r="N79" i="1"/>
  <c r="K80" i="1"/>
  <c r="L80" i="1"/>
  <c r="M80" i="1"/>
  <c r="N80" i="1"/>
  <c r="K81" i="1"/>
  <c r="L81" i="1"/>
  <c r="M81" i="1"/>
  <c r="N81" i="1"/>
  <c r="K82" i="1"/>
  <c r="L82" i="1"/>
  <c r="M82" i="1"/>
  <c r="N82" i="1"/>
  <c r="K83" i="1"/>
  <c r="L83" i="1"/>
  <c r="M83" i="1"/>
  <c r="N83" i="1"/>
  <c r="K84" i="1"/>
  <c r="L84" i="1"/>
  <c r="M84" i="1"/>
  <c r="N84" i="1"/>
  <c r="K85" i="1"/>
  <c r="L85" i="1"/>
  <c r="M85" i="1"/>
  <c r="N85" i="1"/>
  <c r="K86" i="1"/>
  <c r="L86" i="1"/>
  <c r="M86" i="1"/>
  <c r="N86" i="1"/>
  <c r="K87" i="1"/>
  <c r="L87" i="1"/>
  <c r="M87" i="1"/>
  <c r="N87" i="1"/>
  <c r="K88" i="1"/>
  <c r="L88" i="1"/>
  <c r="M88" i="1"/>
  <c r="N88" i="1"/>
  <c r="K89" i="1"/>
  <c r="L89" i="1"/>
  <c r="M89" i="1"/>
  <c r="N89" i="1"/>
  <c r="K90" i="1"/>
  <c r="L90" i="1"/>
  <c r="M90" i="1"/>
  <c r="N90" i="1"/>
  <c r="K91" i="1"/>
  <c r="L91" i="1"/>
  <c r="M91" i="1"/>
  <c r="N91" i="1"/>
  <c r="K92" i="1"/>
  <c r="L92" i="1"/>
  <c r="M92" i="1"/>
  <c r="N92" i="1"/>
  <c r="K93" i="1"/>
  <c r="L93" i="1"/>
  <c r="M93" i="1"/>
  <c r="N93" i="1"/>
  <c r="K94" i="1"/>
  <c r="L94" i="1"/>
  <c r="M94" i="1"/>
  <c r="N94" i="1"/>
  <c r="K95" i="1"/>
  <c r="L95" i="1"/>
  <c r="M95" i="1"/>
  <c r="N95" i="1"/>
  <c r="K96" i="1"/>
  <c r="L96" i="1"/>
  <c r="M96" i="1"/>
  <c r="N96" i="1"/>
  <c r="K97" i="1"/>
  <c r="L97" i="1"/>
  <c r="M97" i="1"/>
  <c r="N97" i="1"/>
  <c r="K98" i="1"/>
  <c r="L98" i="1"/>
  <c r="M98" i="1"/>
  <c r="N98" i="1"/>
  <c r="K99" i="1"/>
  <c r="L99" i="1"/>
  <c r="M99" i="1"/>
  <c r="N99" i="1"/>
  <c r="K100" i="1"/>
  <c r="L100" i="1"/>
  <c r="M100" i="1"/>
  <c r="N100" i="1"/>
  <c r="K101" i="1"/>
  <c r="L101" i="1"/>
  <c r="M101" i="1"/>
  <c r="N101" i="1"/>
  <c r="K102" i="1"/>
  <c r="L102" i="1"/>
  <c r="M102" i="1"/>
  <c r="N102" i="1"/>
  <c r="K103" i="1"/>
  <c r="L103" i="1"/>
  <c r="M103" i="1"/>
  <c r="N103" i="1"/>
  <c r="K104" i="1"/>
  <c r="L104" i="1"/>
  <c r="M104" i="1"/>
  <c r="N104" i="1"/>
  <c r="K105" i="1"/>
  <c r="L105" i="1"/>
  <c r="M105" i="1"/>
  <c r="N105" i="1"/>
  <c r="K106" i="1"/>
  <c r="L106" i="1"/>
  <c r="M106" i="1"/>
  <c r="N106" i="1"/>
  <c r="K107" i="1"/>
  <c r="L107" i="1"/>
  <c r="M107" i="1"/>
  <c r="N107" i="1"/>
  <c r="K108" i="1"/>
  <c r="L108" i="1"/>
  <c r="M108" i="1"/>
  <c r="N108" i="1"/>
  <c r="K109" i="1"/>
  <c r="L109" i="1"/>
  <c r="M109" i="1"/>
  <c r="N109" i="1"/>
  <c r="K110" i="1"/>
  <c r="L110" i="1"/>
  <c r="M110" i="1"/>
  <c r="N110" i="1"/>
  <c r="K111" i="1"/>
  <c r="L111" i="1"/>
  <c r="M111" i="1"/>
  <c r="N111" i="1"/>
  <c r="K112" i="1"/>
  <c r="L112" i="1"/>
  <c r="M112" i="1"/>
  <c r="N112" i="1"/>
  <c r="K113" i="1"/>
  <c r="L113" i="1"/>
  <c r="M113" i="1"/>
  <c r="N113" i="1"/>
  <c r="K114" i="1"/>
  <c r="L114" i="1"/>
  <c r="M114" i="1"/>
  <c r="N114" i="1"/>
  <c r="K115" i="1"/>
  <c r="L115" i="1"/>
  <c r="M115" i="1"/>
  <c r="N115" i="1"/>
  <c r="K116" i="1"/>
  <c r="L116" i="1"/>
  <c r="M116" i="1"/>
  <c r="N116" i="1"/>
  <c r="K117" i="1"/>
  <c r="L117" i="1"/>
  <c r="M117" i="1"/>
  <c r="N117" i="1"/>
  <c r="K118" i="1"/>
  <c r="L118" i="1"/>
  <c r="M118" i="1"/>
  <c r="N118" i="1"/>
  <c r="K119" i="1"/>
  <c r="L119" i="1"/>
  <c r="M119" i="1"/>
  <c r="N119" i="1"/>
  <c r="K120" i="1"/>
  <c r="L120" i="1"/>
  <c r="M120" i="1"/>
  <c r="N120" i="1"/>
  <c r="K121" i="1"/>
  <c r="L121" i="1"/>
  <c r="M121" i="1"/>
  <c r="N121" i="1"/>
  <c r="K122" i="1"/>
  <c r="L122" i="1"/>
  <c r="M122" i="1"/>
  <c r="N122" i="1"/>
  <c r="K123" i="1"/>
  <c r="L123" i="1"/>
  <c r="M123" i="1"/>
  <c r="N123" i="1"/>
  <c r="K124" i="1"/>
  <c r="L124" i="1"/>
  <c r="M124" i="1"/>
  <c r="N124" i="1"/>
  <c r="K125" i="1"/>
  <c r="L125" i="1"/>
  <c r="M125" i="1"/>
  <c r="N125" i="1"/>
  <c r="K126" i="1"/>
  <c r="L126" i="1"/>
  <c r="M126" i="1"/>
  <c r="N126" i="1"/>
  <c r="K127" i="1"/>
  <c r="L127" i="1"/>
  <c r="M127" i="1"/>
  <c r="N127" i="1"/>
  <c r="K128" i="1"/>
  <c r="L128" i="1"/>
  <c r="M128" i="1"/>
  <c r="N128" i="1"/>
  <c r="K129" i="1"/>
  <c r="L129" i="1"/>
  <c r="M129" i="1"/>
  <c r="N129" i="1"/>
  <c r="K130" i="1"/>
  <c r="L130" i="1"/>
  <c r="M130" i="1"/>
  <c r="N130" i="1"/>
  <c r="K131" i="1"/>
  <c r="L131" i="1"/>
  <c r="M131" i="1"/>
  <c r="N131" i="1"/>
  <c r="K132" i="1"/>
  <c r="L132" i="1"/>
  <c r="M132" i="1"/>
  <c r="N132" i="1"/>
  <c r="K133" i="1"/>
  <c r="L133" i="1"/>
  <c r="M133" i="1"/>
  <c r="N133" i="1"/>
  <c r="K134" i="1"/>
  <c r="L134" i="1"/>
  <c r="M134" i="1"/>
  <c r="N134" i="1"/>
  <c r="K135" i="1"/>
  <c r="L135" i="1"/>
  <c r="M135" i="1"/>
  <c r="N135" i="1"/>
  <c r="K136" i="1"/>
  <c r="L136" i="1"/>
  <c r="M136" i="1"/>
  <c r="N136" i="1"/>
  <c r="K137" i="1"/>
  <c r="L137" i="1"/>
  <c r="M137" i="1"/>
  <c r="N137" i="1"/>
  <c r="K138" i="1"/>
  <c r="L138" i="1"/>
  <c r="M138" i="1"/>
  <c r="N138" i="1"/>
  <c r="K139" i="1"/>
  <c r="L139" i="1"/>
  <c r="M139" i="1"/>
  <c r="N139" i="1"/>
  <c r="K140" i="1"/>
  <c r="L140" i="1"/>
  <c r="M140" i="1"/>
  <c r="N140" i="1"/>
  <c r="K141" i="1"/>
  <c r="L141" i="1"/>
  <c r="M141" i="1"/>
  <c r="N141" i="1"/>
  <c r="K142" i="1"/>
  <c r="L142" i="1"/>
  <c r="M142" i="1"/>
  <c r="N142" i="1"/>
  <c r="K143" i="1"/>
  <c r="L143" i="1"/>
  <c r="M143" i="1"/>
  <c r="N143" i="1"/>
  <c r="K144" i="1"/>
  <c r="L144" i="1"/>
  <c r="M144" i="1"/>
  <c r="N144" i="1"/>
  <c r="K145" i="1"/>
  <c r="L145" i="1"/>
  <c r="M145" i="1"/>
  <c r="N145" i="1"/>
  <c r="K146" i="1"/>
  <c r="L146" i="1"/>
  <c r="M146" i="1"/>
  <c r="N146" i="1"/>
  <c r="K147" i="1"/>
  <c r="L147" i="1"/>
  <c r="M147" i="1"/>
  <c r="N147" i="1"/>
  <c r="K148" i="1"/>
  <c r="L148" i="1"/>
  <c r="M148" i="1"/>
  <c r="N148" i="1"/>
  <c r="K149" i="1"/>
  <c r="L149" i="1"/>
  <c r="M149" i="1"/>
  <c r="N149" i="1"/>
  <c r="K150" i="1"/>
  <c r="L150" i="1"/>
  <c r="M150" i="1"/>
  <c r="N150" i="1"/>
  <c r="K151" i="1"/>
  <c r="L151" i="1"/>
  <c r="M151" i="1"/>
  <c r="N151" i="1"/>
  <c r="K152" i="1"/>
  <c r="L152" i="1"/>
  <c r="M152" i="1"/>
  <c r="N152" i="1"/>
  <c r="K153" i="1"/>
  <c r="L153" i="1"/>
  <c r="M153" i="1"/>
  <c r="N153" i="1"/>
  <c r="K154" i="1"/>
  <c r="L154" i="1"/>
  <c r="M154" i="1"/>
  <c r="N154" i="1"/>
  <c r="K155" i="1"/>
  <c r="L155" i="1"/>
  <c r="M155" i="1"/>
  <c r="N155" i="1"/>
  <c r="K156" i="1"/>
  <c r="L156" i="1"/>
  <c r="M156" i="1"/>
  <c r="N156" i="1"/>
  <c r="K157" i="1"/>
  <c r="L157" i="1"/>
  <c r="M157" i="1"/>
  <c r="N157" i="1"/>
  <c r="K158" i="1"/>
  <c r="L158" i="1"/>
  <c r="M158" i="1"/>
  <c r="N158" i="1"/>
  <c r="K159" i="1"/>
  <c r="L159" i="1"/>
  <c r="M159" i="1"/>
  <c r="N159" i="1"/>
  <c r="K160" i="1"/>
  <c r="L160" i="1"/>
  <c r="M160" i="1"/>
  <c r="N160" i="1"/>
  <c r="K161" i="1"/>
  <c r="L161" i="1"/>
  <c r="M161" i="1"/>
  <c r="N161" i="1"/>
  <c r="K162" i="1"/>
  <c r="L162" i="1"/>
  <c r="M162" i="1"/>
  <c r="N162" i="1"/>
  <c r="K163" i="1"/>
  <c r="L163" i="1"/>
  <c r="M163" i="1"/>
  <c r="N163" i="1"/>
  <c r="K164" i="1"/>
  <c r="L164" i="1"/>
  <c r="M164" i="1"/>
  <c r="N164" i="1"/>
  <c r="K165" i="1"/>
  <c r="L165" i="1"/>
  <c r="M165" i="1"/>
  <c r="N165" i="1"/>
  <c r="K166" i="1"/>
  <c r="L166" i="1"/>
  <c r="M166" i="1"/>
  <c r="N166" i="1"/>
  <c r="K167" i="1"/>
  <c r="L167" i="1"/>
  <c r="M167" i="1"/>
  <c r="N167" i="1"/>
  <c r="K168" i="1"/>
  <c r="L168" i="1"/>
  <c r="M168" i="1"/>
  <c r="N168" i="1"/>
  <c r="K169" i="1"/>
  <c r="L169" i="1"/>
  <c r="M169" i="1"/>
  <c r="N169" i="1"/>
  <c r="K170" i="1"/>
  <c r="L170" i="1"/>
  <c r="M170" i="1"/>
  <c r="N170" i="1"/>
  <c r="K171" i="1"/>
  <c r="L171" i="1"/>
  <c r="M171" i="1"/>
  <c r="N171" i="1"/>
  <c r="K172" i="1"/>
  <c r="L172" i="1"/>
  <c r="M172" i="1"/>
  <c r="N172" i="1"/>
  <c r="K173" i="1"/>
  <c r="L173" i="1"/>
  <c r="M173" i="1"/>
  <c r="N173" i="1"/>
  <c r="K174" i="1"/>
  <c r="L174" i="1"/>
  <c r="M174" i="1"/>
  <c r="N174" i="1"/>
  <c r="K175" i="1"/>
  <c r="L175" i="1"/>
  <c r="M175" i="1"/>
  <c r="N175" i="1"/>
  <c r="K176" i="1"/>
  <c r="L176" i="1"/>
  <c r="M176" i="1"/>
  <c r="N176" i="1"/>
  <c r="K177" i="1"/>
  <c r="L177" i="1"/>
  <c r="M177" i="1"/>
  <c r="N177" i="1"/>
  <c r="K178" i="1"/>
  <c r="L178" i="1"/>
  <c r="M178" i="1"/>
  <c r="N178" i="1"/>
  <c r="K179" i="1"/>
  <c r="L179" i="1"/>
  <c r="M179" i="1"/>
  <c r="N179" i="1"/>
  <c r="K180" i="1"/>
  <c r="L180" i="1"/>
  <c r="M180" i="1"/>
  <c r="N180" i="1"/>
  <c r="K181" i="1"/>
  <c r="L181" i="1"/>
  <c r="M181" i="1"/>
  <c r="N181" i="1"/>
  <c r="K182" i="1"/>
  <c r="L182" i="1"/>
  <c r="M182" i="1"/>
  <c r="N182" i="1"/>
  <c r="K183" i="1"/>
  <c r="L183" i="1"/>
  <c r="M183" i="1"/>
  <c r="N183" i="1"/>
  <c r="K184" i="1"/>
  <c r="L184" i="1"/>
  <c r="M184" i="1"/>
  <c r="N184" i="1"/>
  <c r="K185" i="1"/>
  <c r="L185" i="1"/>
  <c r="M185" i="1"/>
  <c r="N185" i="1"/>
  <c r="K186" i="1"/>
  <c r="L186" i="1"/>
  <c r="M186" i="1"/>
  <c r="N186" i="1"/>
  <c r="K187" i="1"/>
  <c r="L187" i="1"/>
  <c r="M187" i="1"/>
  <c r="N187" i="1"/>
  <c r="K188" i="1"/>
  <c r="L188" i="1"/>
  <c r="M188" i="1"/>
  <c r="N188" i="1"/>
  <c r="K189" i="1"/>
  <c r="L189" i="1"/>
  <c r="M189" i="1"/>
  <c r="N189" i="1"/>
  <c r="K190" i="1"/>
  <c r="L190" i="1"/>
  <c r="M190" i="1"/>
  <c r="N190" i="1"/>
  <c r="K191" i="1"/>
  <c r="L191" i="1"/>
  <c r="M191" i="1"/>
  <c r="N191" i="1"/>
  <c r="K192" i="1"/>
  <c r="L192" i="1"/>
  <c r="M192" i="1"/>
  <c r="N192" i="1"/>
  <c r="K193" i="1"/>
  <c r="L193" i="1"/>
  <c r="M193" i="1"/>
  <c r="N193" i="1"/>
  <c r="K194" i="1"/>
  <c r="L194" i="1"/>
  <c r="M194" i="1"/>
  <c r="N194" i="1"/>
  <c r="K195" i="1"/>
  <c r="L195" i="1"/>
  <c r="M195" i="1"/>
  <c r="N195" i="1"/>
  <c r="K196" i="1"/>
  <c r="L196" i="1"/>
  <c r="M196" i="1"/>
  <c r="N196" i="1"/>
  <c r="K197" i="1"/>
  <c r="L197" i="1"/>
  <c r="M197" i="1"/>
  <c r="N197" i="1"/>
  <c r="K198" i="1"/>
  <c r="L198" i="1"/>
  <c r="M198" i="1"/>
  <c r="N198" i="1"/>
  <c r="K199" i="1"/>
  <c r="L199" i="1"/>
  <c r="M199" i="1"/>
  <c r="N199" i="1"/>
  <c r="K200" i="1"/>
  <c r="L200" i="1"/>
  <c r="M200" i="1"/>
  <c r="N200" i="1"/>
  <c r="K201" i="1"/>
  <c r="L201" i="1"/>
  <c r="M201" i="1"/>
  <c r="N201" i="1"/>
  <c r="K202" i="1"/>
  <c r="L202" i="1"/>
  <c r="M202" i="1"/>
  <c r="N202" i="1"/>
  <c r="K203" i="1"/>
  <c r="L203" i="1"/>
  <c r="M203" i="1"/>
  <c r="N203" i="1"/>
  <c r="K204" i="1"/>
  <c r="L204" i="1"/>
  <c r="M204" i="1"/>
  <c r="N204" i="1"/>
  <c r="K205" i="1"/>
  <c r="L205" i="1"/>
  <c r="M205" i="1"/>
  <c r="N205" i="1"/>
  <c r="K206" i="1"/>
  <c r="L206" i="1"/>
  <c r="M206" i="1"/>
  <c r="N206" i="1"/>
  <c r="K207" i="1"/>
  <c r="L207" i="1"/>
  <c r="M207" i="1"/>
  <c r="N207" i="1"/>
  <c r="K208" i="1"/>
  <c r="L208" i="1"/>
  <c r="M208" i="1"/>
  <c r="N208" i="1"/>
  <c r="K209" i="1"/>
  <c r="L209" i="1"/>
  <c r="M209" i="1"/>
  <c r="N209" i="1"/>
  <c r="K210" i="1"/>
  <c r="L210" i="1"/>
  <c r="M210" i="1"/>
  <c r="N210" i="1"/>
  <c r="K211" i="1"/>
  <c r="L211" i="1"/>
  <c r="M211" i="1"/>
  <c r="N211" i="1"/>
  <c r="K212" i="1"/>
  <c r="L212" i="1"/>
  <c r="M212" i="1"/>
  <c r="N212" i="1"/>
  <c r="K213" i="1"/>
  <c r="L213" i="1"/>
  <c r="M213" i="1"/>
  <c r="N213" i="1"/>
  <c r="K214" i="1"/>
  <c r="L214" i="1"/>
  <c r="M214" i="1"/>
  <c r="N214" i="1"/>
  <c r="K215" i="1"/>
  <c r="L215" i="1"/>
  <c r="M215" i="1"/>
  <c r="N215" i="1"/>
  <c r="K216" i="1"/>
  <c r="L216" i="1"/>
  <c r="M216" i="1"/>
  <c r="N216" i="1"/>
  <c r="K217" i="1"/>
  <c r="L217" i="1"/>
  <c r="M217" i="1"/>
  <c r="N217" i="1"/>
  <c r="K218" i="1"/>
  <c r="L218" i="1"/>
  <c r="M218" i="1"/>
  <c r="N218" i="1"/>
  <c r="K219" i="1"/>
  <c r="L219" i="1"/>
  <c r="M219" i="1"/>
  <c r="N219" i="1"/>
  <c r="K220" i="1"/>
  <c r="L220" i="1"/>
  <c r="M220" i="1"/>
  <c r="N220" i="1"/>
  <c r="K221" i="1"/>
  <c r="L221" i="1"/>
  <c r="M221" i="1"/>
  <c r="N221" i="1"/>
  <c r="K222" i="1"/>
  <c r="L222" i="1"/>
  <c r="M222" i="1"/>
  <c r="N222" i="1"/>
  <c r="K223" i="1"/>
  <c r="L223" i="1"/>
  <c r="M223" i="1"/>
  <c r="N223" i="1"/>
  <c r="K224" i="1"/>
  <c r="L224" i="1"/>
  <c r="M224" i="1"/>
  <c r="N224" i="1"/>
  <c r="K225" i="1"/>
  <c r="L225" i="1"/>
  <c r="M225" i="1"/>
  <c r="N225" i="1"/>
  <c r="K226" i="1"/>
  <c r="L226" i="1"/>
  <c r="M226" i="1"/>
  <c r="N226" i="1"/>
  <c r="K227" i="1"/>
  <c r="L227" i="1"/>
  <c r="M227" i="1"/>
  <c r="N227" i="1"/>
  <c r="K228" i="1"/>
  <c r="L228" i="1"/>
  <c r="M228" i="1"/>
  <c r="N228" i="1"/>
  <c r="K229" i="1"/>
  <c r="L229" i="1"/>
  <c r="M229" i="1"/>
  <c r="N229" i="1"/>
  <c r="K230" i="1"/>
  <c r="L230" i="1"/>
  <c r="M230" i="1"/>
  <c r="N230" i="1"/>
  <c r="K231" i="1"/>
  <c r="L231" i="1"/>
  <c r="M231" i="1"/>
  <c r="N231" i="1"/>
  <c r="K232" i="1"/>
  <c r="L232" i="1"/>
  <c r="M232" i="1"/>
  <c r="N232" i="1"/>
  <c r="K233" i="1"/>
  <c r="L233" i="1"/>
  <c r="M233" i="1"/>
  <c r="N233" i="1"/>
  <c r="K234" i="1"/>
  <c r="L234" i="1"/>
  <c r="M234" i="1"/>
  <c r="N234" i="1"/>
  <c r="K235" i="1"/>
  <c r="L235" i="1"/>
  <c r="M235" i="1"/>
  <c r="N235" i="1"/>
  <c r="K236" i="1"/>
  <c r="L236" i="1"/>
  <c r="M236" i="1"/>
  <c r="N236" i="1"/>
  <c r="K237" i="1"/>
  <c r="L237" i="1"/>
  <c r="M237" i="1"/>
  <c r="N237" i="1"/>
  <c r="K238" i="1"/>
  <c r="L238" i="1"/>
  <c r="M238" i="1"/>
  <c r="N238" i="1"/>
  <c r="K239" i="1"/>
  <c r="L239" i="1"/>
  <c r="M239" i="1"/>
  <c r="N239" i="1"/>
  <c r="K240" i="1"/>
  <c r="L240" i="1"/>
  <c r="M240" i="1"/>
  <c r="N240" i="1"/>
  <c r="K241" i="1"/>
  <c r="L241" i="1"/>
  <c r="M241" i="1"/>
  <c r="N241" i="1"/>
  <c r="K242" i="1"/>
  <c r="L242" i="1"/>
  <c r="M242" i="1"/>
  <c r="N242" i="1"/>
  <c r="K243" i="1"/>
  <c r="L243" i="1"/>
  <c r="M243" i="1"/>
  <c r="N243" i="1"/>
  <c r="K244" i="1"/>
  <c r="L244" i="1"/>
  <c r="M244" i="1"/>
  <c r="N244" i="1"/>
  <c r="K245" i="1"/>
  <c r="L245" i="1"/>
  <c r="M245" i="1"/>
  <c r="N245" i="1"/>
  <c r="K246" i="1"/>
  <c r="L246" i="1"/>
  <c r="M246" i="1"/>
  <c r="N246" i="1"/>
  <c r="K247" i="1"/>
  <c r="L247" i="1"/>
  <c r="M247" i="1"/>
  <c r="N247" i="1"/>
  <c r="K248" i="1"/>
  <c r="L248" i="1"/>
  <c r="M248" i="1"/>
  <c r="N248" i="1"/>
  <c r="K249" i="1"/>
  <c r="L249" i="1"/>
  <c r="M249" i="1"/>
  <c r="N249" i="1"/>
  <c r="K250" i="1"/>
  <c r="L250" i="1"/>
  <c r="M250" i="1"/>
  <c r="N250" i="1"/>
  <c r="K251" i="1"/>
  <c r="L251" i="1"/>
  <c r="M251" i="1"/>
  <c r="N251" i="1"/>
  <c r="K252" i="1"/>
  <c r="L252" i="1"/>
  <c r="M252" i="1"/>
  <c r="N252" i="1"/>
  <c r="K253" i="1"/>
  <c r="L253" i="1"/>
  <c r="M253" i="1"/>
  <c r="N253" i="1"/>
  <c r="K254" i="1"/>
  <c r="L254" i="1"/>
  <c r="M254" i="1"/>
  <c r="N254" i="1"/>
  <c r="K255" i="1"/>
  <c r="L255" i="1"/>
  <c r="M255" i="1"/>
  <c r="N255" i="1"/>
  <c r="K256" i="1"/>
  <c r="L256" i="1"/>
  <c r="M256" i="1"/>
  <c r="N256" i="1"/>
  <c r="K257" i="1"/>
  <c r="L257" i="1"/>
  <c r="M257" i="1"/>
  <c r="N257" i="1"/>
  <c r="K258" i="1"/>
  <c r="L258" i="1"/>
  <c r="M258" i="1"/>
  <c r="N258" i="1"/>
  <c r="K259" i="1"/>
  <c r="L259" i="1"/>
  <c r="M259" i="1"/>
  <c r="N259" i="1"/>
  <c r="K260" i="1"/>
  <c r="L260" i="1"/>
  <c r="M260" i="1"/>
  <c r="N260" i="1"/>
  <c r="K261" i="1"/>
  <c r="L261" i="1"/>
  <c r="M261" i="1"/>
  <c r="N261" i="1"/>
  <c r="K262" i="1"/>
  <c r="L262" i="1"/>
  <c r="M262" i="1"/>
  <c r="N262" i="1"/>
  <c r="K263" i="1"/>
  <c r="L263" i="1"/>
  <c r="M263" i="1"/>
  <c r="N263" i="1"/>
  <c r="K264" i="1"/>
  <c r="L264" i="1"/>
  <c r="M264" i="1"/>
  <c r="N264" i="1"/>
  <c r="K265" i="1"/>
  <c r="L265" i="1"/>
  <c r="M265" i="1"/>
  <c r="N265" i="1"/>
  <c r="K266" i="1"/>
  <c r="L266" i="1"/>
  <c r="M266" i="1"/>
  <c r="N266" i="1"/>
  <c r="K267" i="1"/>
  <c r="L267" i="1"/>
  <c r="M267" i="1"/>
  <c r="N267" i="1"/>
  <c r="K268" i="1"/>
  <c r="L268" i="1"/>
  <c r="M268" i="1"/>
  <c r="N268" i="1"/>
  <c r="K269" i="1"/>
  <c r="L269" i="1"/>
  <c r="M269" i="1"/>
  <c r="N269" i="1"/>
  <c r="K270" i="1"/>
  <c r="L270" i="1"/>
  <c r="M270" i="1"/>
  <c r="N270" i="1"/>
  <c r="K271" i="1"/>
  <c r="L271" i="1"/>
  <c r="M271" i="1"/>
  <c r="N271" i="1"/>
  <c r="K272" i="1"/>
  <c r="L272" i="1"/>
  <c r="M272" i="1"/>
  <c r="N272" i="1"/>
  <c r="K273" i="1"/>
  <c r="L273" i="1"/>
  <c r="M273" i="1"/>
  <c r="N273" i="1"/>
  <c r="K274" i="1"/>
  <c r="L274" i="1"/>
  <c r="M274" i="1"/>
  <c r="N274" i="1"/>
  <c r="K275" i="1"/>
  <c r="L275" i="1"/>
  <c r="M275" i="1"/>
  <c r="N275" i="1"/>
  <c r="K276" i="1"/>
  <c r="L276" i="1"/>
  <c r="M276" i="1"/>
  <c r="N276" i="1"/>
  <c r="K277" i="1"/>
  <c r="L277" i="1"/>
  <c r="M277" i="1"/>
  <c r="N277" i="1"/>
  <c r="K278" i="1"/>
  <c r="L278" i="1"/>
  <c r="M278" i="1"/>
  <c r="N278" i="1"/>
  <c r="K279" i="1"/>
  <c r="L279" i="1"/>
  <c r="M279" i="1"/>
  <c r="N279" i="1"/>
  <c r="K280" i="1"/>
  <c r="L280" i="1"/>
  <c r="M280" i="1"/>
  <c r="N280" i="1"/>
  <c r="K281" i="1"/>
  <c r="L281" i="1"/>
  <c r="M281" i="1"/>
  <c r="N281" i="1"/>
  <c r="K282" i="1"/>
  <c r="L282" i="1"/>
  <c r="M282" i="1"/>
  <c r="N282" i="1"/>
  <c r="K283" i="1"/>
  <c r="L283" i="1"/>
  <c r="M283" i="1"/>
  <c r="N283" i="1"/>
  <c r="K284" i="1"/>
  <c r="L284" i="1"/>
  <c r="M284" i="1"/>
  <c r="N284" i="1"/>
  <c r="K285" i="1"/>
  <c r="L285" i="1"/>
  <c r="M285" i="1"/>
  <c r="N285" i="1"/>
  <c r="K286" i="1"/>
  <c r="L286" i="1"/>
  <c r="M286" i="1"/>
  <c r="N286" i="1"/>
  <c r="K287" i="1"/>
  <c r="L287" i="1"/>
  <c r="M287" i="1"/>
  <c r="N287" i="1"/>
  <c r="K288" i="1"/>
  <c r="L288" i="1"/>
  <c r="M288" i="1"/>
  <c r="N288" i="1"/>
  <c r="K289" i="1"/>
  <c r="L289" i="1"/>
  <c r="M289" i="1"/>
  <c r="N289" i="1"/>
  <c r="K290" i="1"/>
  <c r="L290" i="1"/>
  <c r="M290" i="1"/>
  <c r="N290" i="1"/>
  <c r="K291" i="1"/>
  <c r="L291" i="1"/>
  <c r="M291" i="1"/>
  <c r="N291" i="1"/>
  <c r="K292" i="1"/>
  <c r="L292" i="1"/>
  <c r="M292" i="1"/>
  <c r="N292" i="1"/>
  <c r="K293" i="1"/>
  <c r="L293" i="1"/>
  <c r="M293" i="1"/>
  <c r="N293" i="1"/>
  <c r="K294" i="1"/>
  <c r="L294" i="1"/>
  <c r="M294" i="1"/>
  <c r="N294" i="1"/>
  <c r="K295" i="1"/>
  <c r="L295" i="1"/>
  <c r="M295" i="1"/>
  <c r="N295" i="1"/>
  <c r="K296" i="1"/>
  <c r="L296" i="1"/>
  <c r="M296" i="1"/>
  <c r="N296" i="1"/>
  <c r="K297" i="1"/>
  <c r="L297" i="1"/>
  <c r="M297" i="1"/>
  <c r="N297" i="1"/>
  <c r="K298" i="1"/>
  <c r="L298" i="1"/>
  <c r="M298" i="1"/>
  <c r="N298" i="1"/>
  <c r="K299" i="1"/>
  <c r="L299" i="1"/>
  <c r="M299" i="1"/>
  <c r="N299" i="1"/>
  <c r="K300" i="1"/>
  <c r="L300" i="1"/>
  <c r="M300" i="1"/>
  <c r="N300" i="1"/>
  <c r="K301" i="1"/>
  <c r="L301" i="1"/>
  <c r="M301" i="1"/>
  <c r="N301" i="1"/>
  <c r="K302" i="1"/>
  <c r="L302" i="1"/>
  <c r="M302" i="1"/>
  <c r="N302" i="1"/>
  <c r="K303" i="1"/>
  <c r="L303" i="1"/>
  <c r="M303" i="1"/>
  <c r="N303" i="1"/>
  <c r="K304" i="1"/>
  <c r="L304" i="1"/>
  <c r="M304" i="1"/>
  <c r="N304" i="1"/>
  <c r="K305" i="1"/>
  <c r="L305" i="1"/>
  <c r="M305" i="1"/>
  <c r="N305" i="1"/>
  <c r="K306" i="1"/>
  <c r="L306" i="1"/>
  <c r="M306" i="1"/>
  <c r="N306" i="1"/>
  <c r="K307" i="1"/>
  <c r="L307" i="1"/>
  <c r="M307" i="1"/>
  <c r="N307" i="1"/>
  <c r="K308" i="1"/>
  <c r="L308" i="1"/>
  <c r="M308" i="1"/>
  <c r="N308" i="1"/>
  <c r="K309" i="1"/>
  <c r="L309" i="1"/>
  <c r="M309" i="1"/>
  <c r="N309" i="1"/>
  <c r="K310" i="1"/>
  <c r="L310" i="1"/>
  <c r="M310" i="1"/>
  <c r="N310" i="1"/>
  <c r="K311" i="1"/>
  <c r="L311" i="1"/>
  <c r="M311" i="1"/>
  <c r="N311" i="1"/>
  <c r="K312" i="1"/>
  <c r="L312" i="1"/>
  <c r="M312" i="1"/>
  <c r="N312" i="1"/>
  <c r="K313" i="1"/>
  <c r="L313" i="1"/>
  <c r="M313" i="1"/>
  <c r="N313" i="1"/>
  <c r="K314" i="1"/>
  <c r="L314" i="1"/>
  <c r="M314" i="1"/>
  <c r="N314" i="1"/>
  <c r="K315" i="1"/>
  <c r="L315" i="1"/>
  <c r="M315" i="1"/>
  <c r="N315" i="1"/>
  <c r="K316" i="1"/>
  <c r="L316" i="1"/>
  <c r="M316" i="1"/>
  <c r="N316" i="1"/>
  <c r="K317" i="1"/>
  <c r="L317" i="1"/>
  <c r="M317" i="1"/>
  <c r="N317" i="1"/>
  <c r="K318" i="1"/>
  <c r="L318" i="1"/>
  <c r="M318" i="1"/>
  <c r="N318" i="1"/>
  <c r="K319" i="1"/>
  <c r="L319" i="1"/>
  <c r="M319" i="1"/>
  <c r="N319" i="1"/>
  <c r="K320" i="1"/>
  <c r="L320" i="1"/>
  <c r="M320" i="1"/>
  <c r="N320" i="1"/>
  <c r="K321" i="1"/>
  <c r="L321" i="1"/>
  <c r="M321" i="1"/>
  <c r="N321" i="1"/>
  <c r="K322" i="1"/>
  <c r="L322" i="1"/>
  <c r="M322" i="1"/>
  <c r="N322" i="1"/>
  <c r="K323" i="1"/>
  <c r="L323" i="1"/>
  <c r="M323" i="1"/>
  <c r="N323" i="1"/>
  <c r="K324" i="1"/>
  <c r="L324" i="1"/>
  <c r="M324" i="1"/>
  <c r="N324" i="1"/>
  <c r="K325" i="1"/>
  <c r="L325" i="1"/>
  <c r="M325" i="1"/>
  <c r="N325" i="1"/>
  <c r="K326" i="1"/>
  <c r="L326" i="1"/>
  <c r="M326" i="1"/>
  <c r="N326" i="1"/>
  <c r="K327" i="1"/>
  <c r="L327" i="1"/>
  <c r="M327" i="1"/>
  <c r="N327" i="1"/>
  <c r="K328" i="1"/>
  <c r="L328" i="1"/>
  <c r="M328" i="1"/>
  <c r="N328" i="1"/>
  <c r="K329" i="1"/>
  <c r="L329" i="1"/>
  <c r="M329" i="1"/>
  <c r="N329" i="1"/>
  <c r="K330" i="1"/>
  <c r="L330" i="1"/>
  <c r="M330" i="1"/>
  <c r="N330" i="1"/>
  <c r="K331" i="1"/>
  <c r="L331" i="1"/>
  <c r="M331" i="1"/>
  <c r="N331" i="1"/>
  <c r="K332" i="1"/>
  <c r="L332" i="1"/>
  <c r="M332" i="1"/>
  <c r="N332" i="1"/>
  <c r="K333" i="1"/>
  <c r="L333" i="1"/>
  <c r="M333" i="1"/>
  <c r="N333" i="1"/>
  <c r="K334" i="1"/>
  <c r="L334" i="1"/>
  <c r="M334" i="1"/>
  <c r="N334" i="1"/>
  <c r="K335" i="1"/>
  <c r="L335" i="1"/>
  <c r="M335" i="1"/>
  <c r="N335" i="1"/>
  <c r="K336" i="1"/>
  <c r="L336" i="1"/>
  <c r="M336" i="1"/>
  <c r="N336" i="1"/>
  <c r="K337" i="1"/>
  <c r="L337" i="1"/>
  <c r="M337" i="1"/>
  <c r="N337" i="1"/>
  <c r="K338" i="1"/>
  <c r="L338" i="1"/>
  <c r="M338" i="1"/>
  <c r="N338" i="1"/>
  <c r="K339" i="1"/>
  <c r="L339" i="1"/>
  <c r="M339" i="1"/>
  <c r="N339" i="1"/>
  <c r="K340" i="1"/>
  <c r="L340" i="1"/>
  <c r="M340" i="1"/>
  <c r="N340" i="1"/>
  <c r="K341" i="1"/>
  <c r="L341" i="1"/>
  <c r="M341" i="1"/>
  <c r="N341" i="1"/>
  <c r="K342" i="1"/>
  <c r="L342" i="1"/>
  <c r="M342" i="1"/>
  <c r="N342" i="1"/>
  <c r="K343" i="1"/>
  <c r="L343" i="1"/>
  <c r="M343" i="1"/>
  <c r="N343" i="1"/>
  <c r="K344" i="1"/>
  <c r="L344" i="1"/>
  <c r="M344" i="1"/>
  <c r="N344" i="1"/>
  <c r="K345" i="1"/>
  <c r="L345" i="1"/>
  <c r="M345" i="1"/>
  <c r="N345" i="1"/>
  <c r="K346" i="1"/>
  <c r="L346" i="1"/>
  <c r="M346" i="1"/>
  <c r="N346" i="1"/>
  <c r="K347" i="1"/>
  <c r="L347" i="1"/>
  <c r="M347" i="1"/>
  <c r="N347" i="1"/>
  <c r="K348" i="1"/>
  <c r="L348" i="1"/>
  <c r="M348" i="1"/>
  <c r="N348" i="1"/>
  <c r="K349" i="1"/>
  <c r="L349" i="1"/>
  <c r="M349" i="1"/>
  <c r="N349" i="1"/>
  <c r="K350" i="1"/>
  <c r="L350" i="1"/>
  <c r="M350" i="1"/>
  <c r="N350" i="1"/>
  <c r="K351" i="1"/>
  <c r="L351" i="1"/>
  <c r="M351" i="1"/>
  <c r="N351" i="1"/>
  <c r="K352" i="1"/>
  <c r="L352" i="1"/>
  <c r="M352" i="1"/>
  <c r="N352" i="1"/>
  <c r="K353" i="1"/>
  <c r="L353" i="1"/>
  <c r="M353" i="1"/>
  <c r="N353" i="1"/>
  <c r="K354" i="1"/>
  <c r="L354" i="1"/>
  <c r="M354" i="1"/>
  <c r="N354" i="1"/>
  <c r="K355" i="1"/>
  <c r="L355" i="1"/>
  <c r="M355" i="1"/>
  <c r="N355" i="1"/>
  <c r="K356" i="1"/>
  <c r="L356" i="1"/>
  <c r="M356" i="1"/>
  <c r="N356" i="1"/>
  <c r="K357" i="1"/>
  <c r="L357" i="1"/>
  <c r="M357" i="1"/>
  <c r="N357" i="1"/>
  <c r="K358" i="1"/>
  <c r="L358" i="1"/>
  <c r="M358" i="1"/>
  <c r="N358" i="1"/>
  <c r="K359" i="1"/>
  <c r="L359" i="1"/>
  <c r="M359" i="1"/>
  <c r="N359" i="1"/>
  <c r="K360" i="1"/>
  <c r="L360" i="1"/>
  <c r="M360" i="1"/>
  <c r="N360" i="1"/>
  <c r="K361" i="1"/>
  <c r="L361" i="1"/>
  <c r="M361" i="1"/>
  <c r="N361" i="1"/>
  <c r="K362" i="1"/>
  <c r="L362" i="1"/>
  <c r="M362" i="1"/>
  <c r="N362" i="1"/>
  <c r="K363" i="1"/>
  <c r="L363" i="1"/>
  <c r="M363" i="1"/>
  <c r="N363" i="1"/>
  <c r="K364" i="1"/>
  <c r="L364" i="1"/>
  <c r="M364" i="1"/>
  <c r="N364" i="1"/>
  <c r="K365" i="1"/>
  <c r="L365" i="1"/>
  <c r="M365" i="1"/>
  <c r="N365" i="1"/>
  <c r="K366" i="1"/>
  <c r="L366" i="1"/>
  <c r="M366" i="1"/>
  <c r="N366" i="1"/>
  <c r="K367" i="1"/>
  <c r="L367" i="1"/>
  <c r="M367" i="1"/>
  <c r="N367" i="1"/>
  <c r="K368" i="1"/>
  <c r="L368" i="1"/>
  <c r="M368" i="1"/>
  <c r="N368" i="1"/>
  <c r="K369" i="1"/>
  <c r="L369" i="1"/>
  <c r="M369" i="1"/>
  <c r="N369" i="1"/>
  <c r="K370" i="1"/>
  <c r="L370" i="1"/>
  <c r="M370" i="1"/>
  <c r="N370" i="1"/>
  <c r="K371" i="1"/>
  <c r="L371" i="1"/>
  <c r="M371" i="1"/>
  <c r="N371" i="1"/>
  <c r="K372" i="1"/>
  <c r="L372" i="1"/>
  <c r="M372" i="1"/>
  <c r="N372" i="1"/>
  <c r="K373" i="1"/>
  <c r="L373" i="1"/>
  <c r="M373" i="1"/>
  <c r="N373" i="1"/>
  <c r="K374" i="1"/>
  <c r="L374" i="1"/>
  <c r="M374" i="1"/>
  <c r="N374" i="1"/>
  <c r="K375" i="1"/>
  <c r="L375" i="1"/>
  <c r="M375" i="1"/>
  <c r="N375" i="1"/>
  <c r="K376" i="1"/>
  <c r="L376" i="1"/>
  <c r="M376" i="1"/>
  <c r="N376" i="1"/>
  <c r="K377" i="1"/>
  <c r="L377" i="1"/>
  <c r="M377" i="1"/>
  <c r="N377" i="1"/>
  <c r="K378" i="1"/>
  <c r="L378" i="1"/>
  <c r="M378" i="1"/>
  <c r="N378" i="1"/>
  <c r="K379" i="1"/>
  <c r="L379" i="1"/>
  <c r="M379" i="1"/>
  <c r="N379" i="1"/>
  <c r="K380" i="1"/>
  <c r="L380" i="1"/>
  <c r="M380" i="1"/>
  <c r="N380" i="1"/>
  <c r="K381" i="1"/>
  <c r="L381" i="1"/>
  <c r="M381" i="1"/>
  <c r="N381" i="1"/>
  <c r="K382" i="1"/>
  <c r="L382" i="1"/>
  <c r="M382" i="1"/>
  <c r="N382" i="1"/>
  <c r="K383" i="1"/>
  <c r="L383" i="1"/>
  <c r="M383" i="1"/>
  <c r="N383" i="1"/>
  <c r="K384" i="1"/>
  <c r="L384" i="1"/>
  <c r="M384" i="1"/>
  <c r="N384" i="1"/>
  <c r="K385" i="1"/>
  <c r="L385" i="1"/>
  <c r="M385" i="1"/>
  <c r="N385" i="1"/>
  <c r="K386" i="1"/>
  <c r="L386" i="1"/>
  <c r="M386" i="1"/>
  <c r="N386" i="1"/>
  <c r="K387" i="1"/>
  <c r="L387" i="1"/>
  <c r="M387" i="1"/>
  <c r="N387" i="1"/>
  <c r="K388" i="1"/>
  <c r="L388" i="1"/>
  <c r="M388" i="1"/>
  <c r="N388" i="1"/>
  <c r="K389" i="1"/>
  <c r="L389" i="1"/>
  <c r="M389" i="1"/>
  <c r="N389" i="1"/>
  <c r="K390" i="1"/>
  <c r="L390" i="1"/>
  <c r="M390" i="1"/>
  <c r="N390" i="1"/>
  <c r="K391" i="1"/>
  <c r="L391" i="1"/>
  <c r="M391" i="1"/>
  <c r="N391" i="1"/>
  <c r="K392" i="1"/>
  <c r="L392" i="1"/>
  <c r="M392" i="1"/>
  <c r="N392" i="1"/>
  <c r="K393" i="1"/>
  <c r="L393" i="1"/>
  <c r="M393" i="1"/>
  <c r="N393" i="1"/>
  <c r="K394" i="1"/>
  <c r="L394" i="1"/>
  <c r="M394" i="1"/>
  <c r="N394" i="1"/>
  <c r="K395" i="1"/>
  <c r="L395" i="1"/>
  <c r="M395" i="1"/>
  <c r="N395" i="1"/>
  <c r="K396" i="1"/>
  <c r="L396" i="1"/>
  <c r="M396" i="1"/>
  <c r="N396" i="1"/>
  <c r="K397" i="1"/>
  <c r="L397" i="1"/>
  <c r="M397" i="1"/>
  <c r="N397" i="1"/>
  <c r="K398" i="1"/>
  <c r="L398" i="1"/>
  <c r="M398" i="1"/>
  <c r="N398" i="1"/>
  <c r="K399" i="1"/>
  <c r="L399" i="1"/>
  <c r="M399" i="1"/>
  <c r="N399" i="1"/>
  <c r="K400" i="1"/>
  <c r="L400" i="1"/>
  <c r="M400" i="1"/>
  <c r="N400" i="1"/>
  <c r="K401" i="1"/>
  <c r="L401" i="1"/>
  <c r="M401" i="1"/>
  <c r="N401" i="1"/>
  <c r="K402" i="1"/>
  <c r="L402" i="1"/>
  <c r="M402" i="1"/>
  <c r="N402" i="1"/>
  <c r="K403" i="1"/>
  <c r="L403" i="1"/>
  <c r="M403" i="1"/>
  <c r="N403" i="1"/>
  <c r="K404" i="1"/>
  <c r="L404" i="1"/>
  <c r="M404" i="1"/>
  <c r="N404" i="1"/>
  <c r="K405" i="1"/>
  <c r="L405" i="1"/>
  <c r="M405" i="1"/>
  <c r="N405" i="1"/>
  <c r="K406" i="1"/>
  <c r="L406" i="1"/>
  <c r="M406" i="1"/>
  <c r="N406" i="1"/>
  <c r="K407" i="1"/>
  <c r="L407" i="1"/>
  <c r="M407" i="1"/>
  <c r="N407" i="1"/>
  <c r="K408" i="1"/>
  <c r="L408" i="1"/>
  <c r="M408" i="1"/>
  <c r="N408" i="1"/>
  <c r="K409" i="1"/>
  <c r="L409" i="1"/>
  <c r="M409" i="1"/>
  <c r="N409" i="1"/>
  <c r="K410" i="1"/>
  <c r="L410" i="1"/>
  <c r="M410" i="1"/>
  <c r="N410" i="1"/>
  <c r="K411" i="1"/>
  <c r="L411" i="1"/>
  <c r="M411" i="1"/>
  <c r="N411" i="1"/>
  <c r="K412" i="1"/>
  <c r="L412" i="1"/>
  <c r="M412" i="1"/>
  <c r="N412" i="1"/>
  <c r="K413" i="1"/>
  <c r="L413" i="1"/>
  <c r="M413" i="1"/>
  <c r="N413" i="1"/>
  <c r="K414" i="1"/>
  <c r="L414" i="1"/>
  <c r="M414" i="1"/>
  <c r="N414" i="1"/>
  <c r="K415" i="1"/>
  <c r="L415" i="1"/>
  <c r="M415" i="1"/>
  <c r="N415" i="1"/>
  <c r="K416" i="1"/>
  <c r="L416" i="1"/>
  <c r="M416" i="1"/>
  <c r="N416" i="1"/>
  <c r="K417" i="1"/>
  <c r="L417" i="1"/>
  <c r="M417" i="1"/>
  <c r="N417" i="1"/>
  <c r="K418" i="1"/>
  <c r="L418" i="1"/>
  <c r="M418" i="1"/>
  <c r="N418" i="1"/>
  <c r="K419" i="1"/>
  <c r="L419" i="1"/>
  <c r="M419" i="1"/>
  <c r="N419" i="1"/>
  <c r="K420" i="1"/>
  <c r="L420" i="1"/>
  <c r="M420" i="1"/>
  <c r="N420" i="1"/>
  <c r="K421" i="1"/>
  <c r="L421" i="1"/>
  <c r="M421" i="1"/>
  <c r="N421" i="1"/>
  <c r="K422" i="1"/>
  <c r="L422" i="1"/>
  <c r="M422" i="1"/>
  <c r="N422" i="1"/>
  <c r="K423" i="1"/>
  <c r="L423" i="1"/>
  <c r="M423" i="1"/>
  <c r="N423" i="1"/>
  <c r="K424" i="1"/>
  <c r="L424" i="1"/>
  <c r="M424" i="1"/>
  <c r="N424" i="1"/>
  <c r="K425" i="1"/>
  <c r="L425" i="1"/>
  <c r="M425" i="1"/>
  <c r="N425" i="1"/>
  <c r="K426" i="1"/>
  <c r="L426" i="1"/>
  <c r="M426" i="1"/>
  <c r="N426" i="1"/>
  <c r="K427" i="1"/>
  <c r="L427" i="1"/>
  <c r="M427" i="1"/>
  <c r="N427" i="1"/>
  <c r="K428" i="1"/>
  <c r="L428" i="1"/>
  <c r="M428" i="1"/>
  <c r="N428" i="1"/>
  <c r="K429" i="1"/>
  <c r="L429" i="1"/>
  <c r="M429" i="1"/>
  <c r="N429" i="1"/>
  <c r="K430" i="1"/>
  <c r="L430" i="1"/>
  <c r="M430" i="1"/>
  <c r="N430" i="1"/>
  <c r="K431" i="1"/>
  <c r="L431" i="1"/>
  <c r="M431" i="1"/>
  <c r="N431" i="1"/>
  <c r="K432" i="1"/>
  <c r="L432" i="1"/>
  <c r="M432" i="1"/>
  <c r="N432" i="1"/>
  <c r="K433" i="1"/>
  <c r="L433" i="1"/>
  <c r="M433" i="1"/>
  <c r="N433" i="1"/>
  <c r="K434" i="1"/>
  <c r="L434" i="1"/>
  <c r="M434" i="1"/>
  <c r="N434" i="1"/>
  <c r="K435" i="1"/>
  <c r="L435" i="1"/>
  <c r="M435" i="1"/>
  <c r="N435" i="1"/>
  <c r="K436" i="1"/>
  <c r="L436" i="1"/>
  <c r="M436" i="1"/>
  <c r="N436" i="1"/>
  <c r="K437" i="1"/>
  <c r="L437" i="1"/>
  <c r="M437" i="1"/>
  <c r="N437" i="1"/>
  <c r="K438" i="1"/>
  <c r="L438" i="1"/>
  <c r="M438" i="1"/>
  <c r="N438" i="1"/>
  <c r="K439" i="1"/>
  <c r="L439" i="1"/>
  <c r="M439" i="1"/>
  <c r="N439" i="1"/>
  <c r="K440" i="1"/>
  <c r="L440" i="1"/>
  <c r="M440" i="1"/>
  <c r="N440" i="1"/>
  <c r="K441" i="1"/>
  <c r="L441" i="1"/>
  <c r="M441" i="1"/>
  <c r="N441" i="1"/>
  <c r="K442" i="1"/>
  <c r="L442" i="1"/>
  <c r="M442" i="1"/>
  <c r="N442" i="1"/>
  <c r="K443" i="1"/>
  <c r="L443" i="1"/>
  <c r="M443" i="1"/>
  <c r="N443" i="1"/>
  <c r="K444" i="1"/>
  <c r="L444" i="1"/>
  <c r="M444" i="1"/>
  <c r="N444" i="1"/>
  <c r="K445" i="1"/>
  <c r="L445" i="1"/>
  <c r="M445" i="1"/>
  <c r="N445" i="1"/>
  <c r="K446" i="1"/>
  <c r="L446" i="1"/>
  <c r="M446" i="1"/>
  <c r="N446" i="1"/>
  <c r="K447" i="1"/>
  <c r="L447" i="1"/>
  <c r="M447" i="1"/>
  <c r="N447" i="1"/>
  <c r="K448" i="1"/>
  <c r="L448" i="1"/>
  <c r="M448" i="1"/>
  <c r="N448" i="1"/>
  <c r="K449" i="1"/>
  <c r="L449" i="1"/>
  <c r="M449" i="1"/>
  <c r="N449" i="1"/>
  <c r="K450" i="1"/>
  <c r="L450" i="1"/>
  <c r="M450" i="1"/>
  <c r="N450" i="1"/>
  <c r="K451" i="1"/>
  <c r="L451" i="1"/>
  <c r="M451" i="1"/>
  <c r="N451" i="1"/>
  <c r="K452" i="1"/>
  <c r="L452" i="1"/>
  <c r="M452" i="1"/>
  <c r="N452" i="1"/>
  <c r="K453" i="1"/>
  <c r="L453" i="1"/>
  <c r="M453" i="1"/>
  <c r="N453" i="1"/>
  <c r="K454" i="1"/>
  <c r="L454" i="1"/>
  <c r="M454" i="1"/>
  <c r="N454" i="1"/>
  <c r="K455" i="1"/>
  <c r="L455" i="1"/>
  <c r="M455" i="1"/>
  <c r="N455" i="1"/>
  <c r="K456" i="1"/>
  <c r="L456" i="1"/>
  <c r="M456" i="1"/>
  <c r="N456" i="1"/>
  <c r="K457" i="1"/>
  <c r="L457" i="1"/>
  <c r="M457" i="1"/>
  <c r="N457" i="1"/>
  <c r="K458" i="1"/>
  <c r="L458" i="1"/>
  <c r="M458" i="1"/>
  <c r="N458" i="1"/>
  <c r="K459" i="1"/>
  <c r="L459" i="1"/>
  <c r="M459" i="1"/>
  <c r="N459" i="1"/>
  <c r="K460" i="1"/>
  <c r="L460" i="1"/>
  <c r="M460" i="1"/>
  <c r="N460" i="1"/>
  <c r="K461" i="1"/>
  <c r="L461" i="1"/>
  <c r="M461" i="1"/>
  <c r="N461" i="1"/>
  <c r="K462" i="1"/>
  <c r="L462" i="1"/>
  <c r="M462" i="1"/>
  <c r="N462" i="1"/>
  <c r="K463" i="1"/>
  <c r="L463" i="1"/>
  <c r="M463" i="1"/>
  <c r="N463" i="1"/>
  <c r="K464" i="1"/>
  <c r="L464" i="1"/>
  <c r="M464" i="1"/>
  <c r="N464" i="1"/>
  <c r="K465" i="1"/>
  <c r="L465" i="1"/>
  <c r="M465" i="1"/>
  <c r="N465" i="1"/>
  <c r="K466" i="1"/>
  <c r="L466" i="1"/>
  <c r="M466" i="1"/>
  <c r="N466" i="1"/>
  <c r="K467" i="1"/>
  <c r="L467" i="1"/>
  <c r="M467" i="1"/>
  <c r="N467" i="1"/>
  <c r="K468" i="1"/>
  <c r="L468" i="1"/>
  <c r="M468" i="1"/>
  <c r="N468" i="1"/>
  <c r="K469" i="1"/>
  <c r="L469" i="1"/>
  <c r="M469" i="1"/>
  <c r="N469" i="1"/>
  <c r="K470" i="1"/>
  <c r="L470" i="1"/>
  <c r="M470" i="1"/>
  <c r="N470" i="1"/>
  <c r="K471" i="1"/>
  <c r="L471" i="1"/>
  <c r="M471" i="1"/>
  <c r="N471" i="1"/>
  <c r="K472" i="1"/>
  <c r="L472" i="1"/>
  <c r="M472" i="1"/>
  <c r="N472" i="1"/>
  <c r="K473" i="1"/>
  <c r="L473" i="1"/>
  <c r="M473" i="1"/>
  <c r="N473" i="1"/>
  <c r="K474" i="1"/>
  <c r="L474" i="1"/>
  <c r="M474" i="1"/>
  <c r="N474" i="1"/>
  <c r="K475" i="1"/>
  <c r="L475" i="1"/>
  <c r="M475" i="1"/>
  <c r="N475" i="1"/>
  <c r="K476" i="1"/>
  <c r="L476" i="1"/>
  <c r="M476" i="1"/>
  <c r="N476" i="1"/>
  <c r="K477" i="1"/>
  <c r="L477" i="1"/>
  <c r="M477" i="1"/>
  <c r="N477" i="1"/>
  <c r="K478" i="1"/>
  <c r="L478" i="1"/>
  <c r="M478" i="1"/>
  <c r="N478" i="1"/>
  <c r="K479" i="1"/>
  <c r="L479" i="1"/>
  <c r="M479" i="1"/>
  <c r="N479" i="1"/>
  <c r="K480" i="1"/>
  <c r="L480" i="1"/>
  <c r="M480" i="1"/>
  <c r="N480" i="1"/>
  <c r="K481" i="1"/>
  <c r="L481" i="1"/>
  <c r="M481" i="1"/>
  <c r="N481" i="1"/>
  <c r="K482" i="1"/>
  <c r="L482" i="1"/>
  <c r="M482" i="1"/>
  <c r="N482" i="1"/>
  <c r="K483" i="1"/>
  <c r="L483" i="1"/>
  <c r="M483" i="1"/>
  <c r="N483" i="1"/>
  <c r="K484" i="1"/>
  <c r="L484" i="1"/>
  <c r="M484" i="1"/>
  <c r="N484" i="1"/>
  <c r="K485" i="1"/>
  <c r="L485" i="1"/>
  <c r="M485" i="1"/>
  <c r="N485" i="1"/>
  <c r="K486" i="1"/>
  <c r="L486" i="1"/>
  <c r="M486" i="1"/>
  <c r="N486" i="1"/>
  <c r="K487" i="1"/>
  <c r="L487" i="1"/>
  <c r="M487" i="1"/>
  <c r="N487" i="1"/>
  <c r="K488" i="1"/>
  <c r="L488" i="1"/>
  <c r="M488" i="1"/>
  <c r="N488" i="1"/>
  <c r="K489" i="1"/>
  <c r="L489" i="1"/>
  <c r="M489" i="1"/>
  <c r="N489" i="1"/>
  <c r="K490" i="1"/>
  <c r="L490" i="1"/>
  <c r="M490" i="1"/>
  <c r="N490" i="1"/>
  <c r="K491" i="1"/>
  <c r="L491" i="1"/>
  <c r="M491" i="1"/>
  <c r="N491" i="1"/>
  <c r="K492" i="1"/>
  <c r="L492" i="1"/>
  <c r="M492" i="1"/>
  <c r="N492" i="1"/>
  <c r="K493" i="1"/>
  <c r="L493" i="1"/>
  <c r="M493" i="1"/>
  <c r="N493" i="1"/>
  <c r="K494" i="1"/>
  <c r="L494" i="1"/>
  <c r="M494" i="1"/>
  <c r="N494" i="1"/>
  <c r="K495" i="1"/>
  <c r="L495" i="1"/>
  <c r="M495" i="1"/>
  <c r="N495" i="1"/>
  <c r="K496" i="1"/>
  <c r="L496" i="1"/>
  <c r="M496" i="1"/>
  <c r="N496" i="1"/>
  <c r="K497" i="1"/>
  <c r="L497" i="1"/>
  <c r="M497" i="1"/>
  <c r="N497" i="1"/>
  <c r="K498" i="1"/>
  <c r="L498" i="1"/>
  <c r="M498" i="1"/>
  <c r="N498" i="1"/>
  <c r="K499" i="1"/>
  <c r="L499" i="1"/>
  <c r="M499" i="1"/>
  <c r="N499" i="1"/>
  <c r="K500" i="1"/>
  <c r="L500" i="1"/>
  <c r="M500" i="1"/>
  <c r="N500" i="1"/>
  <c r="K501" i="1"/>
  <c r="L501" i="1"/>
  <c r="M501" i="1"/>
  <c r="N501" i="1"/>
  <c r="K502" i="1"/>
  <c r="L502" i="1"/>
  <c r="M502" i="1"/>
  <c r="N502" i="1"/>
  <c r="K503" i="1"/>
  <c r="L503" i="1"/>
  <c r="M503" i="1"/>
  <c r="N503" i="1"/>
  <c r="K504" i="1"/>
  <c r="L504" i="1"/>
  <c r="M504" i="1"/>
  <c r="N504" i="1"/>
  <c r="K505" i="1"/>
  <c r="L505" i="1"/>
  <c r="M505" i="1"/>
  <c r="N505" i="1"/>
  <c r="K506" i="1"/>
  <c r="L506" i="1"/>
  <c r="M506" i="1"/>
  <c r="N506" i="1"/>
  <c r="K507" i="1"/>
  <c r="L507" i="1"/>
  <c r="M507" i="1"/>
  <c r="N507" i="1"/>
  <c r="K508" i="1"/>
  <c r="L508" i="1"/>
  <c r="M508" i="1"/>
  <c r="N508" i="1"/>
  <c r="K509" i="1"/>
  <c r="L509" i="1"/>
  <c r="M509" i="1"/>
  <c r="N509" i="1"/>
  <c r="K510" i="1"/>
  <c r="L510" i="1"/>
  <c r="M510" i="1"/>
  <c r="N510" i="1"/>
  <c r="K511" i="1"/>
  <c r="L511" i="1"/>
  <c r="M511" i="1"/>
  <c r="N511" i="1"/>
  <c r="K512" i="1"/>
  <c r="L512" i="1"/>
  <c r="M512" i="1"/>
  <c r="N512" i="1"/>
  <c r="K513" i="1"/>
  <c r="L513" i="1"/>
  <c r="M513" i="1"/>
  <c r="N513" i="1"/>
  <c r="K514" i="1"/>
  <c r="L514" i="1"/>
  <c r="M514" i="1"/>
  <c r="N514" i="1"/>
  <c r="K515" i="1"/>
  <c r="L515" i="1"/>
  <c r="M515" i="1"/>
  <c r="N515" i="1"/>
  <c r="K516" i="1"/>
  <c r="L516" i="1"/>
  <c r="M516" i="1"/>
  <c r="N516" i="1"/>
  <c r="K517" i="1"/>
  <c r="L517" i="1"/>
  <c r="M517" i="1"/>
  <c r="N517" i="1"/>
  <c r="K518" i="1"/>
  <c r="L518" i="1"/>
  <c r="M518" i="1"/>
  <c r="N518" i="1"/>
  <c r="K519" i="1"/>
  <c r="L519" i="1"/>
  <c r="M519" i="1"/>
  <c r="N519" i="1"/>
  <c r="K520" i="1"/>
  <c r="L520" i="1"/>
  <c r="M520" i="1"/>
  <c r="N520" i="1"/>
  <c r="K521" i="1"/>
  <c r="L521" i="1"/>
  <c r="M521" i="1"/>
  <c r="N521" i="1"/>
  <c r="K522" i="1"/>
  <c r="L522" i="1"/>
  <c r="M522" i="1"/>
  <c r="N522" i="1"/>
  <c r="K523" i="1"/>
  <c r="L523" i="1"/>
  <c r="M523" i="1"/>
  <c r="N523" i="1"/>
  <c r="K524" i="1"/>
  <c r="L524" i="1"/>
  <c r="M524" i="1"/>
  <c r="N524" i="1"/>
  <c r="K525" i="1"/>
  <c r="L525" i="1"/>
  <c r="M525" i="1"/>
  <c r="N525" i="1"/>
  <c r="K526" i="1"/>
  <c r="L526" i="1"/>
  <c r="M526" i="1"/>
  <c r="N526" i="1"/>
  <c r="K527" i="1"/>
  <c r="L527" i="1"/>
  <c r="M527" i="1"/>
  <c r="N527" i="1"/>
  <c r="K528" i="1"/>
  <c r="L528" i="1"/>
  <c r="M528" i="1"/>
  <c r="N528" i="1"/>
  <c r="K529" i="1"/>
  <c r="L529" i="1"/>
  <c r="M529" i="1"/>
  <c r="N529" i="1"/>
  <c r="K530" i="1"/>
  <c r="L530" i="1"/>
  <c r="M530" i="1"/>
  <c r="N530" i="1"/>
  <c r="K531" i="1"/>
  <c r="L531" i="1"/>
  <c r="M531" i="1"/>
  <c r="N531" i="1"/>
  <c r="K532" i="1"/>
  <c r="L532" i="1"/>
  <c r="M532" i="1"/>
  <c r="N532" i="1"/>
  <c r="K533" i="1"/>
  <c r="L533" i="1"/>
  <c r="M533" i="1"/>
  <c r="N533" i="1"/>
  <c r="K534" i="1"/>
  <c r="L534" i="1"/>
  <c r="M534" i="1"/>
  <c r="N534" i="1"/>
  <c r="K535" i="1"/>
  <c r="L535" i="1"/>
  <c r="M535" i="1"/>
  <c r="N535" i="1"/>
  <c r="K536" i="1"/>
  <c r="L536" i="1"/>
  <c r="M536" i="1"/>
  <c r="N536" i="1"/>
  <c r="K537" i="1"/>
  <c r="L537" i="1"/>
  <c r="M537" i="1"/>
  <c r="N537" i="1"/>
  <c r="K538" i="1"/>
  <c r="L538" i="1"/>
  <c r="M538" i="1"/>
  <c r="N538" i="1"/>
  <c r="K539" i="1"/>
  <c r="L539" i="1"/>
  <c r="M539" i="1"/>
  <c r="N539" i="1"/>
  <c r="K540" i="1"/>
  <c r="L540" i="1"/>
  <c r="M540" i="1"/>
  <c r="N540" i="1"/>
  <c r="K541" i="1"/>
  <c r="L541" i="1"/>
  <c r="M541" i="1"/>
  <c r="N541" i="1"/>
  <c r="K542" i="1"/>
  <c r="L542" i="1"/>
  <c r="M542" i="1"/>
  <c r="N542" i="1"/>
  <c r="K543" i="1"/>
  <c r="L543" i="1"/>
  <c r="M543" i="1"/>
  <c r="N543" i="1"/>
  <c r="K544" i="1"/>
  <c r="L544" i="1"/>
  <c r="M544" i="1"/>
  <c r="N544" i="1"/>
  <c r="K545" i="1"/>
  <c r="L545" i="1"/>
  <c r="M545" i="1"/>
  <c r="N545" i="1"/>
  <c r="K546" i="1"/>
  <c r="L546" i="1"/>
  <c r="M546" i="1"/>
  <c r="N546" i="1"/>
  <c r="K547" i="1"/>
  <c r="L547" i="1"/>
  <c r="M547" i="1"/>
  <c r="N547" i="1"/>
  <c r="K548" i="1"/>
  <c r="L548" i="1"/>
  <c r="M548" i="1"/>
  <c r="N548" i="1"/>
  <c r="K549" i="1"/>
  <c r="L549" i="1"/>
  <c r="M549" i="1"/>
  <c r="N549" i="1"/>
  <c r="K550" i="1"/>
  <c r="L550" i="1"/>
  <c r="M550" i="1"/>
  <c r="N550" i="1"/>
  <c r="K551" i="1"/>
  <c r="L551" i="1"/>
  <c r="M551" i="1"/>
  <c r="N551" i="1"/>
  <c r="K552" i="1"/>
  <c r="L552" i="1"/>
  <c r="M552" i="1"/>
  <c r="N552" i="1"/>
  <c r="K553" i="1"/>
  <c r="L553" i="1"/>
  <c r="M553" i="1"/>
  <c r="N553" i="1"/>
  <c r="K554" i="1"/>
  <c r="L554" i="1"/>
  <c r="M554" i="1"/>
  <c r="N554" i="1"/>
  <c r="K555" i="1"/>
  <c r="L555" i="1"/>
  <c r="M555" i="1"/>
  <c r="N555" i="1"/>
  <c r="K556" i="1"/>
  <c r="L556" i="1"/>
  <c r="M556" i="1"/>
  <c r="N556" i="1"/>
  <c r="K557" i="1"/>
  <c r="L557" i="1"/>
  <c r="M557" i="1"/>
  <c r="N557" i="1"/>
  <c r="K558" i="1"/>
  <c r="L558" i="1"/>
  <c r="M558" i="1"/>
  <c r="N558" i="1"/>
  <c r="K559" i="1"/>
  <c r="L559" i="1"/>
  <c r="M559" i="1"/>
  <c r="N559" i="1"/>
  <c r="K560" i="1"/>
  <c r="L560" i="1"/>
  <c r="M560" i="1"/>
  <c r="N560" i="1"/>
  <c r="K561" i="1"/>
  <c r="L561" i="1"/>
  <c r="M561" i="1"/>
  <c r="N561" i="1"/>
  <c r="K562" i="1"/>
  <c r="L562" i="1"/>
  <c r="M562" i="1"/>
  <c r="N562" i="1"/>
  <c r="K563" i="1"/>
  <c r="L563" i="1"/>
  <c r="M563" i="1"/>
  <c r="N563" i="1"/>
  <c r="K564" i="1"/>
  <c r="L564" i="1"/>
  <c r="M564" i="1"/>
  <c r="N564" i="1"/>
  <c r="K565" i="1"/>
  <c r="L565" i="1"/>
  <c r="M565" i="1"/>
  <c r="N565" i="1"/>
  <c r="K566" i="1"/>
  <c r="L566" i="1"/>
  <c r="M566" i="1"/>
  <c r="N566" i="1"/>
  <c r="K567" i="1"/>
  <c r="L567" i="1"/>
  <c r="M567" i="1"/>
  <c r="N567" i="1"/>
  <c r="K568" i="1"/>
  <c r="L568" i="1"/>
  <c r="M568" i="1"/>
  <c r="N568" i="1"/>
  <c r="K569" i="1"/>
  <c r="L569" i="1"/>
  <c r="M569" i="1"/>
  <c r="N569" i="1"/>
  <c r="K570" i="1"/>
  <c r="L570" i="1"/>
  <c r="M570" i="1"/>
  <c r="N570" i="1"/>
  <c r="K571" i="1"/>
  <c r="L571" i="1"/>
  <c r="M571" i="1"/>
  <c r="N571" i="1"/>
  <c r="K572" i="1"/>
  <c r="L572" i="1"/>
  <c r="M572" i="1"/>
  <c r="N572" i="1"/>
  <c r="K573" i="1"/>
  <c r="L573" i="1"/>
  <c r="M573" i="1"/>
  <c r="N573" i="1"/>
  <c r="K574" i="1"/>
  <c r="L574" i="1"/>
  <c r="M574" i="1"/>
  <c r="N574" i="1"/>
  <c r="K575" i="1"/>
  <c r="L575" i="1"/>
  <c r="M575" i="1"/>
  <c r="N575" i="1"/>
  <c r="K576" i="1"/>
  <c r="L576" i="1"/>
  <c r="M576" i="1"/>
  <c r="N576" i="1"/>
  <c r="K577" i="1"/>
  <c r="L577" i="1"/>
  <c r="M577" i="1"/>
  <c r="N577" i="1"/>
  <c r="K578" i="1"/>
  <c r="L578" i="1"/>
  <c r="M578" i="1"/>
  <c r="N578" i="1"/>
  <c r="K579" i="1"/>
  <c r="L579" i="1"/>
  <c r="M579" i="1"/>
  <c r="N579" i="1"/>
  <c r="K580" i="1"/>
  <c r="L580" i="1"/>
  <c r="M580" i="1"/>
  <c r="N580" i="1"/>
  <c r="K581" i="1"/>
  <c r="L581" i="1"/>
  <c r="M581" i="1"/>
  <c r="N581" i="1"/>
  <c r="K582" i="1"/>
  <c r="L582" i="1"/>
  <c r="M582" i="1"/>
  <c r="N582" i="1"/>
  <c r="K583" i="1"/>
  <c r="L583" i="1"/>
  <c r="M583" i="1"/>
  <c r="N583" i="1"/>
  <c r="K584" i="1"/>
  <c r="L584" i="1"/>
  <c r="M584" i="1"/>
  <c r="N584" i="1"/>
  <c r="K585" i="1"/>
  <c r="L585" i="1"/>
  <c r="M585" i="1"/>
  <c r="N585" i="1"/>
  <c r="K586" i="1"/>
  <c r="L586" i="1"/>
  <c r="M586" i="1"/>
  <c r="N586" i="1"/>
  <c r="K587" i="1"/>
  <c r="L587" i="1"/>
  <c r="M587" i="1"/>
  <c r="N587" i="1"/>
  <c r="K588" i="1"/>
  <c r="L588" i="1"/>
  <c r="M588" i="1"/>
  <c r="N588" i="1"/>
  <c r="K589" i="1"/>
  <c r="L589" i="1"/>
  <c r="M589" i="1"/>
  <c r="N589" i="1"/>
  <c r="K590" i="1"/>
  <c r="L590" i="1"/>
  <c r="M590" i="1"/>
  <c r="N590" i="1"/>
  <c r="K591" i="1"/>
  <c r="L591" i="1"/>
  <c r="M591" i="1"/>
  <c r="N591" i="1"/>
  <c r="K592" i="1"/>
  <c r="L592" i="1"/>
  <c r="M592" i="1"/>
  <c r="N592" i="1"/>
  <c r="K593" i="1"/>
  <c r="L593" i="1"/>
  <c r="M593" i="1"/>
  <c r="N593" i="1"/>
  <c r="K594" i="1"/>
  <c r="L594" i="1"/>
  <c r="M594" i="1"/>
  <c r="N594" i="1"/>
  <c r="K595" i="1"/>
  <c r="L595" i="1"/>
  <c r="M595" i="1"/>
  <c r="N595" i="1"/>
  <c r="K596" i="1"/>
  <c r="L596" i="1"/>
  <c r="M596" i="1"/>
  <c r="N596" i="1"/>
  <c r="K597" i="1"/>
  <c r="L597" i="1"/>
  <c r="M597" i="1"/>
  <c r="N597" i="1"/>
  <c r="K598" i="1"/>
  <c r="L598" i="1"/>
  <c r="M598" i="1"/>
  <c r="N598" i="1"/>
  <c r="K599" i="1"/>
  <c r="L599" i="1"/>
  <c r="M599" i="1"/>
  <c r="N599" i="1"/>
  <c r="K600" i="1"/>
  <c r="L600" i="1"/>
  <c r="M600" i="1"/>
  <c r="N600" i="1"/>
  <c r="K601" i="1"/>
  <c r="L601" i="1"/>
  <c r="M601" i="1"/>
  <c r="N601" i="1"/>
  <c r="K602" i="1"/>
  <c r="L602" i="1"/>
  <c r="M602" i="1"/>
  <c r="N602" i="1"/>
  <c r="K603" i="1"/>
  <c r="L603" i="1"/>
  <c r="M603" i="1"/>
  <c r="N603" i="1"/>
  <c r="K604" i="1"/>
  <c r="L604" i="1"/>
  <c r="M604" i="1"/>
  <c r="N604" i="1"/>
  <c r="K605" i="1"/>
  <c r="L605" i="1"/>
  <c r="M605" i="1"/>
  <c r="N605" i="1"/>
  <c r="K606" i="1"/>
  <c r="L606" i="1"/>
  <c r="M606" i="1"/>
  <c r="N606" i="1"/>
  <c r="K607" i="1"/>
  <c r="L607" i="1"/>
  <c r="M607" i="1"/>
  <c r="N607" i="1"/>
  <c r="K608" i="1"/>
  <c r="L608" i="1"/>
  <c r="M608" i="1"/>
  <c r="N608" i="1"/>
  <c r="K609" i="1"/>
  <c r="L609" i="1"/>
  <c r="M609" i="1"/>
  <c r="N609" i="1"/>
  <c r="K610" i="1"/>
  <c r="L610" i="1"/>
  <c r="M610" i="1"/>
  <c r="N610" i="1"/>
  <c r="K611" i="1"/>
  <c r="L611" i="1"/>
  <c r="M611" i="1"/>
  <c r="N611" i="1"/>
  <c r="K612" i="1"/>
  <c r="L612" i="1"/>
  <c r="M612" i="1"/>
  <c r="N612" i="1"/>
  <c r="K613" i="1"/>
  <c r="L613" i="1"/>
  <c r="M613" i="1"/>
  <c r="N613" i="1"/>
  <c r="K614" i="1"/>
  <c r="L614" i="1"/>
  <c r="M614" i="1"/>
  <c r="N614" i="1"/>
  <c r="K615" i="1"/>
  <c r="L615" i="1"/>
  <c r="M615" i="1"/>
  <c r="N615" i="1"/>
  <c r="K616" i="1"/>
  <c r="L616" i="1"/>
  <c r="M616" i="1"/>
  <c r="N616" i="1"/>
  <c r="K617" i="1"/>
  <c r="L617" i="1"/>
  <c r="M617" i="1"/>
  <c r="N617" i="1"/>
  <c r="K618" i="1"/>
  <c r="L618" i="1"/>
  <c r="M618" i="1"/>
  <c r="N618" i="1"/>
  <c r="K619" i="1"/>
  <c r="L619" i="1"/>
  <c r="M619" i="1"/>
  <c r="N619" i="1"/>
  <c r="K620" i="1"/>
  <c r="L620" i="1"/>
  <c r="M620" i="1"/>
  <c r="N620" i="1"/>
  <c r="K621" i="1"/>
  <c r="L621" i="1"/>
  <c r="M621" i="1"/>
  <c r="N621" i="1"/>
  <c r="K622" i="1"/>
  <c r="L622" i="1"/>
  <c r="M622" i="1"/>
  <c r="N622" i="1"/>
  <c r="K623" i="1"/>
  <c r="L623" i="1"/>
  <c r="M623" i="1"/>
  <c r="N623" i="1"/>
  <c r="K624" i="1"/>
  <c r="L624" i="1"/>
  <c r="M624" i="1"/>
  <c r="N624" i="1"/>
  <c r="K625" i="1"/>
  <c r="L625" i="1"/>
  <c r="M625" i="1"/>
  <c r="N625" i="1"/>
  <c r="K626" i="1"/>
  <c r="L626" i="1"/>
  <c r="M626" i="1"/>
  <c r="N626" i="1"/>
  <c r="K627" i="1"/>
  <c r="L627" i="1"/>
  <c r="M627" i="1"/>
  <c r="N627" i="1"/>
  <c r="K628" i="1"/>
  <c r="L628" i="1"/>
  <c r="M628" i="1"/>
  <c r="N628" i="1"/>
  <c r="K629" i="1"/>
  <c r="L629" i="1"/>
  <c r="M629" i="1"/>
  <c r="N629" i="1"/>
  <c r="K630" i="1"/>
  <c r="L630" i="1"/>
  <c r="M630" i="1"/>
  <c r="N630" i="1"/>
  <c r="K631" i="1"/>
  <c r="L631" i="1"/>
  <c r="M631" i="1"/>
  <c r="N631" i="1"/>
  <c r="K632" i="1"/>
  <c r="L632" i="1"/>
  <c r="M632" i="1"/>
  <c r="N632" i="1"/>
  <c r="K633" i="1"/>
  <c r="L633" i="1"/>
  <c r="M633" i="1"/>
  <c r="N633" i="1"/>
  <c r="K634" i="1"/>
  <c r="L634" i="1"/>
  <c r="M634" i="1"/>
  <c r="N634" i="1"/>
  <c r="K635" i="1"/>
  <c r="L635" i="1"/>
  <c r="M635" i="1"/>
  <c r="N635" i="1"/>
  <c r="K636" i="1"/>
  <c r="L636" i="1"/>
  <c r="M636" i="1"/>
  <c r="N636" i="1"/>
  <c r="K637" i="1"/>
  <c r="L637" i="1"/>
  <c r="M637" i="1"/>
  <c r="N637" i="1"/>
  <c r="K638" i="1"/>
  <c r="L638" i="1"/>
  <c r="M638" i="1"/>
  <c r="N638" i="1"/>
  <c r="K639" i="1"/>
  <c r="L639" i="1"/>
  <c r="M639" i="1"/>
  <c r="N639" i="1"/>
  <c r="K640" i="1"/>
  <c r="L640" i="1"/>
  <c r="M640" i="1"/>
  <c r="N640" i="1"/>
  <c r="K641" i="1"/>
  <c r="L641" i="1"/>
  <c r="M641" i="1"/>
  <c r="N641" i="1"/>
  <c r="K642" i="1"/>
  <c r="L642" i="1"/>
  <c r="M642" i="1"/>
  <c r="N642" i="1"/>
  <c r="K643" i="1"/>
  <c r="L643" i="1"/>
  <c r="M643" i="1"/>
  <c r="N643" i="1"/>
  <c r="K644" i="1"/>
  <c r="L644" i="1"/>
  <c r="M644" i="1"/>
  <c r="N644" i="1"/>
  <c r="K645" i="1"/>
  <c r="L645" i="1"/>
  <c r="M645" i="1"/>
  <c r="N645" i="1"/>
  <c r="K646" i="1"/>
  <c r="L646" i="1"/>
  <c r="M646" i="1"/>
  <c r="N646" i="1"/>
  <c r="K647" i="1"/>
  <c r="L647" i="1"/>
  <c r="M647" i="1"/>
  <c r="N647" i="1"/>
  <c r="K648" i="1"/>
  <c r="L648" i="1"/>
  <c r="M648" i="1"/>
  <c r="N648" i="1"/>
  <c r="K649" i="1"/>
  <c r="L649" i="1"/>
  <c r="M649" i="1"/>
  <c r="N649" i="1"/>
  <c r="K650" i="1"/>
  <c r="L650" i="1"/>
  <c r="M650" i="1"/>
  <c r="N650" i="1"/>
  <c r="K651" i="1"/>
  <c r="L651" i="1"/>
  <c r="M651" i="1"/>
  <c r="N651" i="1"/>
  <c r="K652" i="1"/>
  <c r="L652" i="1"/>
  <c r="M652" i="1"/>
  <c r="N652" i="1"/>
  <c r="K653" i="1"/>
  <c r="L653" i="1"/>
  <c r="M653" i="1"/>
  <c r="N653" i="1"/>
  <c r="K654" i="1"/>
  <c r="L654" i="1"/>
  <c r="M654" i="1"/>
  <c r="N654" i="1"/>
  <c r="K655" i="1"/>
  <c r="L655" i="1"/>
  <c r="M655" i="1"/>
  <c r="N655" i="1"/>
  <c r="K656" i="1"/>
  <c r="L656" i="1"/>
  <c r="M656" i="1"/>
  <c r="N656" i="1"/>
  <c r="K657" i="1"/>
  <c r="L657" i="1"/>
  <c r="M657" i="1"/>
  <c r="N657" i="1"/>
  <c r="K658" i="1"/>
  <c r="L658" i="1"/>
  <c r="M658" i="1"/>
  <c r="N658" i="1"/>
  <c r="K659" i="1"/>
  <c r="L659" i="1"/>
  <c r="M659" i="1"/>
  <c r="N659" i="1"/>
  <c r="K660" i="1"/>
  <c r="L660" i="1"/>
  <c r="M660" i="1"/>
  <c r="N660" i="1"/>
  <c r="K661" i="1"/>
  <c r="L661" i="1"/>
  <c r="M661" i="1"/>
  <c r="N661" i="1"/>
  <c r="K662" i="1"/>
  <c r="L662" i="1"/>
  <c r="M662" i="1"/>
  <c r="N662" i="1"/>
  <c r="K663" i="1"/>
  <c r="L663" i="1"/>
  <c r="M663" i="1"/>
  <c r="N663" i="1"/>
  <c r="K664" i="1"/>
  <c r="L664" i="1"/>
  <c r="M664" i="1"/>
  <c r="N664" i="1"/>
  <c r="K665" i="1"/>
  <c r="L665" i="1"/>
  <c r="M665" i="1"/>
  <c r="N665" i="1"/>
  <c r="K666" i="1"/>
  <c r="L666" i="1"/>
  <c r="M666" i="1"/>
  <c r="N666" i="1"/>
  <c r="K667" i="1"/>
  <c r="L667" i="1"/>
  <c r="M667" i="1"/>
  <c r="N667" i="1"/>
  <c r="K668" i="1"/>
  <c r="L668" i="1"/>
  <c r="M668" i="1"/>
  <c r="N668" i="1"/>
  <c r="K669" i="1"/>
  <c r="L669" i="1"/>
  <c r="M669" i="1"/>
  <c r="N669" i="1"/>
  <c r="K670" i="1"/>
  <c r="L670" i="1"/>
  <c r="M670" i="1"/>
  <c r="N670" i="1"/>
  <c r="K671" i="1"/>
  <c r="L671" i="1"/>
  <c r="M671" i="1"/>
  <c r="N671" i="1"/>
  <c r="K672" i="1"/>
  <c r="L672" i="1"/>
  <c r="M672" i="1"/>
  <c r="N672" i="1"/>
  <c r="K673" i="1"/>
  <c r="L673" i="1"/>
  <c r="M673" i="1"/>
  <c r="N673" i="1"/>
  <c r="K674" i="1"/>
  <c r="L674" i="1"/>
  <c r="M674" i="1"/>
  <c r="N674" i="1"/>
  <c r="K675" i="1"/>
  <c r="L675" i="1"/>
  <c r="M675" i="1"/>
  <c r="N675" i="1"/>
  <c r="K676" i="1"/>
  <c r="L676" i="1"/>
  <c r="M676" i="1"/>
  <c r="N676" i="1"/>
  <c r="K677" i="1"/>
  <c r="L677" i="1"/>
  <c r="M677" i="1"/>
  <c r="N677" i="1"/>
  <c r="K678" i="1"/>
  <c r="L678" i="1"/>
  <c r="M678" i="1"/>
  <c r="N678" i="1"/>
  <c r="K679" i="1"/>
  <c r="L679" i="1"/>
  <c r="M679" i="1"/>
  <c r="N679" i="1"/>
  <c r="K680" i="1"/>
  <c r="L680" i="1"/>
  <c r="M680" i="1"/>
  <c r="N680" i="1"/>
  <c r="K681" i="1"/>
  <c r="L681" i="1"/>
  <c r="M681" i="1"/>
  <c r="N681" i="1"/>
  <c r="K682" i="1"/>
  <c r="L682" i="1"/>
  <c r="M682" i="1"/>
  <c r="N682" i="1"/>
  <c r="K683" i="1"/>
  <c r="L683" i="1"/>
  <c r="M683" i="1"/>
  <c r="N683" i="1"/>
  <c r="K684" i="1"/>
  <c r="L684" i="1"/>
  <c r="M684" i="1"/>
  <c r="N684" i="1"/>
  <c r="K685" i="1"/>
  <c r="L685" i="1"/>
  <c r="M685" i="1"/>
  <c r="N685" i="1"/>
  <c r="K686" i="1"/>
  <c r="L686" i="1"/>
  <c r="M686" i="1"/>
  <c r="N686" i="1"/>
  <c r="K687" i="1"/>
  <c r="L687" i="1"/>
  <c r="M687" i="1"/>
  <c r="N687" i="1"/>
  <c r="K688" i="1"/>
  <c r="L688" i="1"/>
  <c r="M688" i="1"/>
  <c r="N688" i="1"/>
  <c r="K689" i="1"/>
  <c r="L689" i="1"/>
  <c r="M689" i="1"/>
  <c r="N689" i="1"/>
  <c r="K690" i="1"/>
  <c r="L690" i="1"/>
  <c r="M690" i="1"/>
  <c r="N690" i="1"/>
  <c r="K691" i="1"/>
  <c r="L691" i="1"/>
  <c r="M691" i="1"/>
  <c r="N691" i="1"/>
  <c r="K692" i="1"/>
  <c r="L692" i="1"/>
  <c r="M692" i="1"/>
  <c r="N692" i="1"/>
  <c r="K693" i="1"/>
  <c r="L693" i="1"/>
  <c r="M693" i="1"/>
  <c r="N693" i="1"/>
  <c r="K694" i="1"/>
  <c r="L694" i="1"/>
  <c r="M694" i="1"/>
  <c r="N694" i="1"/>
  <c r="K695" i="1"/>
  <c r="L695" i="1"/>
  <c r="M695" i="1"/>
  <c r="N695" i="1"/>
  <c r="K696" i="1"/>
  <c r="L696" i="1"/>
  <c r="M696" i="1"/>
  <c r="N696" i="1"/>
  <c r="K697" i="1"/>
  <c r="L697" i="1"/>
  <c r="M697" i="1"/>
  <c r="N697" i="1"/>
  <c r="K698" i="1"/>
  <c r="L698" i="1"/>
  <c r="M698" i="1"/>
  <c r="N698" i="1"/>
  <c r="K699" i="1"/>
  <c r="L699" i="1"/>
  <c r="M699" i="1"/>
  <c r="N699" i="1"/>
  <c r="K700" i="1"/>
  <c r="L700" i="1"/>
  <c r="M700" i="1"/>
  <c r="N700" i="1"/>
  <c r="K701" i="1"/>
  <c r="L701" i="1"/>
  <c r="M701" i="1"/>
  <c r="N701" i="1"/>
  <c r="K702" i="1"/>
  <c r="L702" i="1"/>
  <c r="M702" i="1"/>
  <c r="N702" i="1"/>
  <c r="K703" i="1"/>
  <c r="L703" i="1"/>
  <c r="M703" i="1"/>
  <c r="N703" i="1"/>
  <c r="K704" i="1"/>
  <c r="L704" i="1"/>
  <c r="M704" i="1"/>
  <c r="N704" i="1"/>
  <c r="K705" i="1"/>
  <c r="L705" i="1"/>
  <c r="M705" i="1"/>
  <c r="N705" i="1"/>
  <c r="K706" i="1"/>
  <c r="L706" i="1"/>
  <c r="M706" i="1"/>
  <c r="N706" i="1"/>
  <c r="K707" i="1"/>
  <c r="L707" i="1"/>
  <c r="M707" i="1"/>
  <c r="N707" i="1"/>
  <c r="K708" i="1"/>
  <c r="L708" i="1"/>
  <c r="M708" i="1"/>
  <c r="N708" i="1"/>
  <c r="K709" i="1"/>
  <c r="L709" i="1"/>
  <c r="M709" i="1"/>
  <c r="N709" i="1"/>
  <c r="K710" i="1"/>
  <c r="L710" i="1"/>
  <c r="M710" i="1"/>
  <c r="N710" i="1"/>
  <c r="K711" i="1"/>
  <c r="L711" i="1"/>
  <c r="M711" i="1"/>
  <c r="N711" i="1"/>
  <c r="K712" i="1"/>
  <c r="L712" i="1"/>
  <c r="M712" i="1"/>
  <c r="N712" i="1"/>
  <c r="K713" i="1"/>
  <c r="L713" i="1"/>
  <c r="M713" i="1"/>
  <c r="N713" i="1"/>
  <c r="K714" i="1"/>
  <c r="L714" i="1"/>
  <c r="M714" i="1"/>
  <c r="N714" i="1"/>
  <c r="K715" i="1"/>
  <c r="L715" i="1"/>
  <c r="M715" i="1"/>
  <c r="N715" i="1"/>
  <c r="K716" i="1"/>
  <c r="L716" i="1"/>
  <c r="M716" i="1"/>
  <c r="N716" i="1"/>
  <c r="K717" i="1"/>
  <c r="L717" i="1"/>
  <c r="M717" i="1"/>
  <c r="N717" i="1"/>
  <c r="K718" i="1"/>
  <c r="L718" i="1"/>
  <c r="M718" i="1"/>
  <c r="N718" i="1"/>
  <c r="K719" i="1"/>
  <c r="L719" i="1"/>
  <c r="M719" i="1"/>
  <c r="N719" i="1"/>
  <c r="K720" i="1"/>
  <c r="L720" i="1"/>
  <c r="M720" i="1"/>
  <c r="N720" i="1"/>
  <c r="K721" i="1"/>
  <c r="L721" i="1"/>
  <c r="M721" i="1"/>
  <c r="N721" i="1"/>
  <c r="K722" i="1"/>
  <c r="L722" i="1"/>
  <c r="M722" i="1"/>
  <c r="N722" i="1"/>
  <c r="K723" i="1"/>
  <c r="L723" i="1"/>
  <c r="M723" i="1"/>
  <c r="N723" i="1"/>
  <c r="K724" i="1"/>
  <c r="L724" i="1"/>
  <c r="M724" i="1"/>
  <c r="N724" i="1"/>
  <c r="K725" i="1"/>
  <c r="L725" i="1"/>
  <c r="M725" i="1"/>
  <c r="N725" i="1"/>
  <c r="K726" i="1"/>
  <c r="L726" i="1"/>
  <c r="M726" i="1"/>
  <c r="N726" i="1"/>
  <c r="K727" i="1"/>
  <c r="L727" i="1"/>
  <c r="M727" i="1"/>
  <c r="N727" i="1"/>
  <c r="K728" i="1"/>
  <c r="L728" i="1"/>
  <c r="M728" i="1"/>
  <c r="N728" i="1"/>
  <c r="K729" i="1"/>
  <c r="L729" i="1"/>
  <c r="M729" i="1"/>
  <c r="N729" i="1"/>
  <c r="K730" i="1"/>
  <c r="L730" i="1"/>
  <c r="M730" i="1"/>
  <c r="N730" i="1"/>
  <c r="K731" i="1"/>
  <c r="L731" i="1"/>
  <c r="M731" i="1"/>
  <c r="N731" i="1"/>
  <c r="K732" i="1"/>
  <c r="L732" i="1"/>
  <c r="M732" i="1"/>
  <c r="N732" i="1"/>
  <c r="K733" i="1"/>
  <c r="L733" i="1"/>
  <c r="M733" i="1"/>
  <c r="N733" i="1"/>
  <c r="K734" i="1"/>
  <c r="L734" i="1"/>
  <c r="M734" i="1"/>
  <c r="N734" i="1"/>
  <c r="K735" i="1"/>
  <c r="L735" i="1"/>
  <c r="M735" i="1"/>
  <c r="N735" i="1"/>
  <c r="K736" i="1"/>
  <c r="L736" i="1"/>
  <c r="M736" i="1"/>
  <c r="N736" i="1"/>
  <c r="K737" i="1"/>
  <c r="L737" i="1"/>
  <c r="M737" i="1"/>
  <c r="N737" i="1"/>
  <c r="K738" i="1"/>
  <c r="L738" i="1"/>
  <c r="M738" i="1"/>
  <c r="N738" i="1"/>
  <c r="K739" i="1"/>
  <c r="L739" i="1"/>
  <c r="M739" i="1"/>
  <c r="N739" i="1"/>
  <c r="K740" i="1"/>
  <c r="L740" i="1"/>
  <c r="M740" i="1"/>
  <c r="N740" i="1"/>
  <c r="K741" i="1"/>
  <c r="L741" i="1"/>
  <c r="M741" i="1"/>
  <c r="N741" i="1"/>
  <c r="K742" i="1"/>
  <c r="L742" i="1"/>
  <c r="M742" i="1"/>
  <c r="N742" i="1"/>
  <c r="K743" i="1"/>
  <c r="L743" i="1"/>
  <c r="M743" i="1"/>
  <c r="N743" i="1"/>
  <c r="K744" i="1"/>
  <c r="L744" i="1"/>
  <c r="M744" i="1"/>
  <c r="N744" i="1"/>
  <c r="K745" i="1"/>
  <c r="L745" i="1"/>
  <c r="M745" i="1"/>
  <c r="N745" i="1"/>
  <c r="K746" i="1"/>
  <c r="L746" i="1"/>
  <c r="M746" i="1"/>
  <c r="N746" i="1"/>
  <c r="K747" i="1"/>
  <c r="L747" i="1"/>
  <c r="M747" i="1"/>
  <c r="N747" i="1"/>
  <c r="K748" i="1"/>
  <c r="L748" i="1"/>
  <c r="M748" i="1"/>
  <c r="N748" i="1"/>
  <c r="K749" i="1"/>
  <c r="L749" i="1"/>
  <c r="M749" i="1"/>
  <c r="N749" i="1"/>
  <c r="K750" i="1"/>
  <c r="L750" i="1"/>
  <c r="M750" i="1"/>
  <c r="N750" i="1"/>
  <c r="K751" i="1"/>
  <c r="L751" i="1"/>
  <c r="M751" i="1"/>
  <c r="N751" i="1"/>
  <c r="K752" i="1"/>
  <c r="L752" i="1"/>
  <c r="M752" i="1"/>
  <c r="N752" i="1"/>
  <c r="K753" i="1"/>
  <c r="L753" i="1"/>
  <c r="M753" i="1"/>
  <c r="N753" i="1"/>
  <c r="K754" i="1"/>
  <c r="L754" i="1"/>
  <c r="M754" i="1"/>
  <c r="N754" i="1"/>
  <c r="K755" i="1"/>
  <c r="L755" i="1"/>
  <c r="M755" i="1"/>
  <c r="N755" i="1"/>
  <c r="K756" i="1"/>
  <c r="L756" i="1"/>
  <c r="M756" i="1"/>
  <c r="N756" i="1"/>
  <c r="K757" i="1"/>
  <c r="L757" i="1"/>
  <c r="M757" i="1"/>
  <c r="N757" i="1"/>
  <c r="K758" i="1"/>
  <c r="L758" i="1"/>
  <c r="M758" i="1"/>
  <c r="N758" i="1"/>
  <c r="K759" i="1"/>
  <c r="L759" i="1"/>
  <c r="M759" i="1"/>
  <c r="N759" i="1"/>
  <c r="K760" i="1"/>
  <c r="L760" i="1"/>
  <c r="M760" i="1"/>
  <c r="N760" i="1"/>
  <c r="K761" i="1"/>
  <c r="L761" i="1"/>
  <c r="M761" i="1"/>
  <c r="N761" i="1"/>
  <c r="K762" i="1"/>
  <c r="L762" i="1"/>
  <c r="M762" i="1"/>
  <c r="N762" i="1"/>
  <c r="K763" i="1"/>
  <c r="L763" i="1"/>
  <c r="M763" i="1"/>
  <c r="N763" i="1"/>
  <c r="K764" i="1"/>
  <c r="L764" i="1"/>
  <c r="M764" i="1"/>
  <c r="N764" i="1"/>
  <c r="K765" i="1"/>
  <c r="L765" i="1"/>
  <c r="M765" i="1"/>
  <c r="N765" i="1"/>
  <c r="K766" i="1"/>
  <c r="L766" i="1"/>
  <c r="M766" i="1"/>
  <c r="N766" i="1"/>
  <c r="K767" i="1"/>
  <c r="L767" i="1"/>
  <c r="M767" i="1"/>
  <c r="N767" i="1"/>
  <c r="K768" i="1"/>
  <c r="L768" i="1"/>
  <c r="M768" i="1"/>
  <c r="N768" i="1"/>
  <c r="K769" i="1"/>
  <c r="L769" i="1"/>
  <c r="M769" i="1"/>
  <c r="N769" i="1"/>
  <c r="K770" i="1"/>
  <c r="L770" i="1"/>
  <c r="M770" i="1"/>
  <c r="N770" i="1"/>
  <c r="K771" i="1"/>
  <c r="L771" i="1"/>
  <c r="M771" i="1"/>
  <c r="N771" i="1"/>
  <c r="K772" i="1"/>
  <c r="L772" i="1"/>
  <c r="M772" i="1"/>
  <c r="N772" i="1"/>
  <c r="K773" i="1"/>
  <c r="L773" i="1"/>
  <c r="M773" i="1"/>
  <c r="N773" i="1"/>
  <c r="K774" i="1"/>
  <c r="L774" i="1"/>
  <c r="M774" i="1"/>
  <c r="N774" i="1"/>
  <c r="K775" i="1"/>
  <c r="L775" i="1"/>
  <c r="M775" i="1"/>
  <c r="N775" i="1"/>
  <c r="K776" i="1"/>
  <c r="L776" i="1"/>
  <c r="M776" i="1"/>
  <c r="N776" i="1"/>
  <c r="K777" i="1"/>
  <c r="L777" i="1"/>
  <c r="M777" i="1"/>
  <c r="N777" i="1"/>
  <c r="K778" i="1"/>
  <c r="L778" i="1"/>
  <c r="M778" i="1"/>
  <c r="N778" i="1"/>
  <c r="K779" i="1"/>
  <c r="L779" i="1"/>
  <c r="M779" i="1"/>
  <c r="N779" i="1"/>
  <c r="K780" i="1"/>
  <c r="L780" i="1"/>
  <c r="M780" i="1"/>
  <c r="N780" i="1"/>
  <c r="K781" i="1"/>
  <c r="L781" i="1"/>
  <c r="M781" i="1"/>
  <c r="N781" i="1"/>
  <c r="K782" i="1"/>
  <c r="L782" i="1"/>
  <c r="M782" i="1"/>
  <c r="N782" i="1"/>
  <c r="K783" i="1"/>
  <c r="L783" i="1"/>
  <c r="M783" i="1"/>
  <c r="N783" i="1"/>
  <c r="K784" i="1"/>
  <c r="L784" i="1"/>
  <c r="M784" i="1"/>
  <c r="N784" i="1"/>
  <c r="K785" i="1"/>
  <c r="L785" i="1"/>
  <c r="M785" i="1"/>
  <c r="N785" i="1"/>
  <c r="K786" i="1"/>
  <c r="L786" i="1"/>
  <c r="M786" i="1"/>
  <c r="N786" i="1"/>
  <c r="K787" i="1"/>
  <c r="L787" i="1"/>
  <c r="M787" i="1"/>
  <c r="N787" i="1"/>
  <c r="K788" i="1"/>
  <c r="L788" i="1"/>
  <c r="M788" i="1"/>
  <c r="N788" i="1"/>
  <c r="K789" i="1"/>
  <c r="L789" i="1"/>
  <c r="M789" i="1"/>
  <c r="N789" i="1"/>
  <c r="K790" i="1"/>
  <c r="L790" i="1"/>
  <c r="M790" i="1"/>
  <c r="N790" i="1"/>
  <c r="K791" i="1"/>
  <c r="L791" i="1"/>
  <c r="M791" i="1"/>
  <c r="N791" i="1"/>
  <c r="K792" i="1"/>
  <c r="L792" i="1"/>
  <c r="M792" i="1"/>
  <c r="N792" i="1"/>
  <c r="K793" i="1"/>
  <c r="L793" i="1"/>
  <c r="M793" i="1"/>
  <c r="N793" i="1"/>
  <c r="K794" i="1"/>
  <c r="L794" i="1"/>
  <c r="M794" i="1"/>
  <c r="N794" i="1"/>
  <c r="K795" i="1"/>
  <c r="L795" i="1"/>
  <c r="M795" i="1"/>
  <c r="N795" i="1"/>
  <c r="K796" i="1"/>
  <c r="L796" i="1"/>
  <c r="M796" i="1"/>
  <c r="N796" i="1"/>
  <c r="K797" i="1"/>
  <c r="L797" i="1"/>
  <c r="M797" i="1"/>
  <c r="N797" i="1"/>
  <c r="K798" i="1"/>
  <c r="L798" i="1"/>
  <c r="M798" i="1"/>
  <c r="N798" i="1"/>
  <c r="K799" i="1"/>
  <c r="L799" i="1"/>
  <c r="M799" i="1"/>
  <c r="N799" i="1"/>
  <c r="K800" i="1"/>
  <c r="L800" i="1"/>
  <c r="M800" i="1"/>
  <c r="N800" i="1"/>
  <c r="K801" i="1"/>
  <c r="L801" i="1"/>
  <c r="M801" i="1"/>
  <c r="N801" i="1"/>
  <c r="K802" i="1"/>
  <c r="L802" i="1"/>
  <c r="M802" i="1"/>
  <c r="N802" i="1"/>
  <c r="K803" i="1"/>
  <c r="L803" i="1"/>
  <c r="M803" i="1"/>
  <c r="N803" i="1"/>
  <c r="K804" i="1"/>
  <c r="L804" i="1"/>
  <c r="M804" i="1"/>
  <c r="N804" i="1"/>
  <c r="K805" i="1"/>
  <c r="L805" i="1"/>
  <c r="M805" i="1"/>
  <c r="N805" i="1"/>
  <c r="K806" i="1"/>
  <c r="L806" i="1"/>
  <c r="M806" i="1"/>
  <c r="N806" i="1"/>
  <c r="K807" i="1"/>
  <c r="L807" i="1"/>
  <c r="M807" i="1"/>
  <c r="N807" i="1"/>
  <c r="K808" i="1"/>
  <c r="L808" i="1"/>
  <c r="M808" i="1"/>
  <c r="N808" i="1"/>
  <c r="K809" i="1"/>
  <c r="L809" i="1"/>
  <c r="M809" i="1"/>
  <c r="N809" i="1"/>
  <c r="K810" i="1"/>
  <c r="L810" i="1"/>
  <c r="M810" i="1"/>
  <c r="N810" i="1"/>
  <c r="K811" i="1"/>
  <c r="L811" i="1"/>
  <c r="M811" i="1"/>
  <c r="N811" i="1"/>
  <c r="K812" i="1"/>
  <c r="L812" i="1"/>
  <c r="M812" i="1"/>
  <c r="N812" i="1"/>
  <c r="K813" i="1"/>
  <c r="L813" i="1"/>
  <c r="M813" i="1"/>
  <c r="N813" i="1"/>
  <c r="K814" i="1"/>
  <c r="L814" i="1"/>
  <c r="M814" i="1"/>
  <c r="N814" i="1"/>
  <c r="K815" i="1"/>
  <c r="L815" i="1"/>
  <c r="M815" i="1"/>
  <c r="N815" i="1"/>
  <c r="K816" i="1"/>
  <c r="L816" i="1"/>
  <c r="M816" i="1"/>
  <c r="N816" i="1"/>
  <c r="K817" i="1"/>
  <c r="L817" i="1"/>
  <c r="M817" i="1"/>
  <c r="N817" i="1"/>
  <c r="K818" i="1"/>
  <c r="L818" i="1"/>
  <c r="M818" i="1"/>
  <c r="N818" i="1"/>
  <c r="K819" i="1"/>
  <c r="L819" i="1"/>
  <c r="M819" i="1"/>
  <c r="N819" i="1"/>
  <c r="K820" i="1"/>
  <c r="L820" i="1"/>
  <c r="M820" i="1"/>
  <c r="N820" i="1"/>
  <c r="K821" i="1"/>
  <c r="L821" i="1"/>
  <c r="M821" i="1"/>
  <c r="N821" i="1"/>
  <c r="K822" i="1"/>
  <c r="L822" i="1"/>
  <c r="M822" i="1"/>
  <c r="N822" i="1"/>
  <c r="K823" i="1"/>
  <c r="L823" i="1"/>
  <c r="M823" i="1"/>
  <c r="N823" i="1"/>
  <c r="K824" i="1"/>
  <c r="L824" i="1"/>
  <c r="M824" i="1"/>
  <c r="N824" i="1"/>
  <c r="K825" i="1"/>
  <c r="L825" i="1"/>
  <c r="M825" i="1"/>
  <c r="N825" i="1"/>
  <c r="K826" i="1"/>
  <c r="L826" i="1"/>
  <c r="M826" i="1"/>
  <c r="N826" i="1"/>
  <c r="K827" i="1"/>
  <c r="L827" i="1"/>
  <c r="M827" i="1"/>
  <c r="N827" i="1"/>
  <c r="K828" i="1"/>
  <c r="L828" i="1"/>
  <c r="M828" i="1"/>
  <c r="N828" i="1"/>
  <c r="K829" i="1"/>
  <c r="L829" i="1"/>
  <c r="M829" i="1"/>
  <c r="N829" i="1"/>
  <c r="K830" i="1"/>
  <c r="L830" i="1"/>
  <c r="M830" i="1"/>
  <c r="N830" i="1"/>
  <c r="K831" i="1"/>
  <c r="L831" i="1"/>
  <c r="M831" i="1"/>
  <c r="N831" i="1"/>
  <c r="K832" i="1"/>
  <c r="L832" i="1"/>
  <c r="M832" i="1"/>
  <c r="N832" i="1"/>
  <c r="K833" i="1"/>
  <c r="L833" i="1"/>
  <c r="M833" i="1"/>
  <c r="N833" i="1"/>
  <c r="K834" i="1"/>
  <c r="L834" i="1"/>
  <c r="M834" i="1"/>
  <c r="N834" i="1"/>
  <c r="K835" i="1"/>
  <c r="L835" i="1"/>
  <c r="M835" i="1"/>
  <c r="N835" i="1"/>
  <c r="K836" i="1"/>
  <c r="L836" i="1"/>
  <c r="M836" i="1"/>
  <c r="N836" i="1"/>
  <c r="K837" i="1"/>
  <c r="L837" i="1"/>
  <c r="M837" i="1"/>
  <c r="N837" i="1"/>
  <c r="K838" i="1"/>
  <c r="L838" i="1"/>
  <c r="M838" i="1"/>
  <c r="N838" i="1"/>
  <c r="K839" i="1"/>
  <c r="L839" i="1"/>
  <c r="M839" i="1"/>
  <c r="N839" i="1"/>
  <c r="K840" i="1"/>
  <c r="L840" i="1"/>
  <c r="M840" i="1"/>
  <c r="N840" i="1"/>
  <c r="K841" i="1"/>
  <c r="L841" i="1"/>
  <c r="M841" i="1"/>
  <c r="N841" i="1"/>
  <c r="K842" i="1"/>
  <c r="L842" i="1"/>
  <c r="M842" i="1"/>
  <c r="N842" i="1"/>
  <c r="K843" i="1"/>
  <c r="L843" i="1"/>
  <c r="M843" i="1"/>
  <c r="N843" i="1"/>
  <c r="K844" i="1"/>
  <c r="L844" i="1"/>
  <c r="M844" i="1"/>
  <c r="N844" i="1"/>
  <c r="K845" i="1"/>
  <c r="L845" i="1"/>
  <c r="M845" i="1"/>
  <c r="N845" i="1"/>
  <c r="K846" i="1"/>
  <c r="L846" i="1"/>
  <c r="M846" i="1"/>
  <c r="N846" i="1"/>
  <c r="K847" i="1"/>
  <c r="L847" i="1"/>
  <c r="M847" i="1"/>
  <c r="N847" i="1"/>
  <c r="K848" i="1"/>
  <c r="L848" i="1"/>
  <c r="M848" i="1"/>
  <c r="N848" i="1"/>
  <c r="K849" i="1"/>
  <c r="L849" i="1"/>
  <c r="M849" i="1"/>
  <c r="N849" i="1"/>
  <c r="K850" i="1"/>
  <c r="L850" i="1"/>
  <c r="M850" i="1"/>
  <c r="N850" i="1"/>
  <c r="K851" i="1"/>
  <c r="L851" i="1"/>
  <c r="M851" i="1"/>
  <c r="N851" i="1"/>
  <c r="K852" i="1"/>
  <c r="L852" i="1"/>
  <c r="M852" i="1"/>
  <c r="N852" i="1"/>
  <c r="K853" i="1"/>
  <c r="L853" i="1"/>
  <c r="M853" i="1"/>
  <c r="N853" i="1"/>
  <c r="K854" i="1"/>
  <c r="L854" i="1"/>
  <c r="M854" i="1"/>
  <c r="N854" i="1"/>
  <c r="K855" i="1"/>
  <c r="L855" i="1"/>
  <c r="M855" i="1"/>
  <c r="N855" i="1"/>
  <c r="K856" i="1"/>
  <c r="L856" i="1"/>
  <c r="M856" i="1"/>
  <c r="N856" i="1"/>
  <c r="K857" i="1"/>
  <c r="L857" i="1"/>
  <c r="M857" i="1"/>
  <c r="N857" i="1"/>
  <c r="K858" i="1"/>
  <c r="L858" i="1"/>
  <c r="M858" i="1"/>
  <c r="N858" i="1"/>
  <c r="K859" i="1"/>
  <c r="L859" i="1"/>
  <c r="M859" i="1"/>
  <c r="N859" i="1"/>
  <c r="K860" i="1"/>
  <c r="L860" i="1"/>
  <c r="M860" i="1"/>
  <c r="N860" i="1"/>
  <c r="K861" i="1"/>
  <c r="L861" i="1"/>
  <c r="M861" i="1"/>
  <c r="N861" i="1"/>
  <c r="K862" i="1"/>
  <c r="L862" i="1"/>
  <c r="M862" i="1"/>
  <c r="N862" i="1"/>
  <c r="K863" i="1"/>
  <c r="L863" i="1"/>
  <c r="M863" i="1"/>
  <c r="N863" i="1"/>
  <c r="K864" i="1"/>
  <c r="L864" i="1"/>
  <c r="M864" i="1"/>
  <c r="N864" i="1"/>
  <c r="K865" i="1"/>
  <c r="L865" i="1"/>
  <c r="M865" i="1"/>
  <c r="N865" i="1"/>
  <c r="K866" i="1"/>
  <c r="L866" i="1"/>
  <c r="M866" i="1"/>
  <c r="N866" i="1"/>
  <c r="K867" i="1"/>
  <c r="L867" i="1"/>
  <c r="M867" i="1"/>
  <c r="N867" i="1"/>
  <c r="K868" i="1"/>
  <c r="L868" i="1"/>
  <c r="M868" i="1"/>
  <c r="N868" i="1"/>
  <c r="K869" i="1"/>
  <c r="L869" i="1"/>
  <c r="M869" i="1"/>
  <c r="N869" i="1"/>
  <c r="K870" i="1"/>
  <c r="L870" i="1"/>
  <c r="M870" i="1"/>
  <c r="N870" i="1"/>
  <c r="K871" i="1"/>
  <c r="L871" i="1"/>
  <c r="M871" i="1"/>
  <c r="N871" i="1"/>
  <c r="K872" i="1"/>
  <c r="L872" i="1"/>
  <c r="M872" i="1"/>
  <c r="N872" i="1"/>
  <c r="K873" i="1"/>
  <c r="L873" i="1"/>
  <c r="M873" i="1"/>
  <c r="N873" i="1"/>
  <c r="K874" i="1"/>
  <c r="L874" i="1"/>
  <c r="M874" i="1"/>
  <c r="N874" i="1"/>
  <c r="K875" i="1"/>
  <c r="L875" i="1"/>
  <c r="M875" i="1"/>
  <c r="N875" i="1"/>
  <c r="K876" i="1"/>
  <c r="L876" i="1"/>
  <c r="M876" i="1"/>
  <c r="N876" i="1"/>
  <c r="K877" i="1"/>
  <c r="L877" i="1"/>
  <c r="M877" i="1"/>
  <c r="N877" i="1"/>
  <c r="K878" i="1"/>
  <c r="L878" i="1"/>
  <c r="M878" i="1"/>
  <c r="N878" i="1"/>
  <c r="K879" i="1"/>
  <c r="L879" i="1"/>
  <c r="M879" i="1"/>
  <c r="N879" i="1"/>
  <c r="K880" i="1"/>
  <c r="L880" i="1"/>
  <c r="M880" i="1"/>
  <c r="N880" i="1"/>
  <c r="K881" i="1"/>
  <c r="L881" i="1"/>
  <c r="M881" i="1"/>
  <c r="N881" i="1"/>
  <c r="K882" i="1"/>
  <c r="L882" i="1"/>
  <c r="M882" i="1"/>
  <c r="N882" i="1"/>
  <c r="K883" i="1"/>
  <c r="L883" i="1"/>
  <c r="M883" i="1"/>
  <c r="N883" i="1"/>
  <c r="K884" i="1"/>
  <c r="L884" i="1"/>
  <c r="M884" i="1"/>
  <c r="N884" i="1"/>
  <c r="K885" i="1"/>
  <c r="L885" i="1"/>
  <c r="M885" i="1"/>
  <c r="N885" i="1"/>
  <c r="K886" i="1"/>
  <c r="L886" i="1"/>
  <c r="M886" i="1"/>
  <c r="N886" i="1"/>
  <c r="K887" i="1"/>
  <c r="L887" i="1"/>
  <c r="M887" i="1"/>
  <c r="N887" i="1"/>
  <c r="K888" i="1"/>
  <c r="L888" i="1"/>
  <c r="M888" i="1"/>
  <c r="N888" i="1"/>
  <c r="K889" i="1"/>
  <c r="L889" i="1"/>
  <c r="M889" i="1"/>
  <c r="N889" i="1"/>
  <c r="K890" i="1"/>
  <c r="L890" i="1"/>
  <c r="M890" i="1"/>
  <c r="N890" i="1"/>
  <c r="K891" i="1"/>
  <c r="L891" i="1"/>
  <c r="M891" i="1"/>
  <c r="N891" i="1"/>
  <c r="K892" i="1"/>
  <c r="L892" i="1"/>
  <c r="M892" i="1"/>
  <c r="N892" i="1"/>
  <c r="K893" i="1"/>
  <c r="L893" i="1"/>
  <c r="M893" i="1"/>
  <c r="N893" i="1"/>
  <c r="K894" i="1"/>
  <c r="L894" i="1"/>
  <c r="M894" i="1"/>
  <c r="N894" i="1"/>
  <c r="K895" i="1"/>
  <c r="L895" i="1"/>
  <c r="M895" i="1"/>
  <c r="N895" i="1"/>
  <c r="K896" i="1"/>
  <c r="L896" i="1"/>
  <c r="M896" i="1"/>
  <c r="N896" i="1"/>
  <c r="K897" i="1"/>
  <c r="L897" i="1"/>
  <c r="M897" i="1"/>
  <c r="N897" i="1"/>
  <c r="K898" i="1"/>
  <c r="L898" i="1"/>
  <c r="M898" i="1"/>
  <c r="N898" i="1"/>
  <c r="K899" i="1"/>
  <c r="L899" i="1"/>
  <c r="M899" i="1"/>
  <c r="N899" i="1"/>
  <c r="K900" i="1"/>
  <c r="L900" i="1"/>
  <c r="M900" i="1"/>
  <c r="N900" i="1"/>
  <c r="K901" i="1"/>
  <c r="L901" i="1"/>
  <c r="M901" i="1"/>
  <c r="N901" i="1"/>
  <c r="K902" i="1"/>
  <c r="L902" i="1"/>
  <c r="M902" i="1"/>
  <c r="N902" i="1"/>
  <c r="K903" i="1"/>
  <c r="L903" i="1"/>
  <c r="M903" i="1"/>
  <c r="N903" i="1"/>
  <c r="K904" i="1"/>
  <c r="L904" i="1"/>
  <c r="M904" i="1"/>
  <c r="N904" i="1"/>
  <c r="K905" i="1"/>
  <c r="L905" i="1"/>
  <c r="M905" i="1"/>
  <c r="N905" i="1"/>
  <c r="K906" i="1"/>
  <c r="L906" i="1"/>
  <c r="M906" i="1"/>
  <c r="N906" i="1"/>
  <c r="K907" i="1"/>
  <c r="L907" i="1"/>
  <c r="M907" i="1"/>
  <c r="N907" i="1"/>
  <c r="K908" i="1"/>
  <c r="L908" i="1"/>
  <c r="M908" i="1"/>
  <c r="N908" i="1"/>
  <c r="K909" i="1"/>
  <c r="L909" i="1"/>
  <c r="M909" i="1"/>
  <c r="N909" i="1"/>
  <c r="K910" i="1"/>
  <c r="L910" i="1"/>
  <c r="M910" i="1"/>
  <c r="N910" i="1"/>
  <c r="K911" i="1"/>
  <c r="L911" i="1"/>
  <c r="M911" i="1"/>
  <c r="N911" i="1"/>
  <c r="K912" i="1"/>
  <c r="L912" i="1"/>
  <c r="M912" i="1"/>
  <c r="N912" i="1"/>
  <c r="K913" i="1"/>
  <c r="L913" i="1"/>
  <c r="M913" i="1"/>
  <c r="N913" i="1"/>
  <c r="K914" i="1"/>
  <c r="L914" i="1"/>
  <c r="M914" i="1"/>
  <c r="N914" i="1"/>
  <c r="K915" i="1"/>
  <c r="L915" i="1"/>
  <c r="M915" i="1"/>
  <c r="N915" i="1"/>
  <c r="K916" i="1"/>
  <c r="L916" i="1"/>
  <c r="M916" i="1"/>
  <c r="N916" i="1"/>
  <c r="K917" i="1"/>
  <c r="L917" i="1"/>
  <c r="M917" i="1"/>
  <c r="N917" i="1"/>
  <c r="K918" i="1"/>
  <c r="L918" i="1"/>
  <c r="M918" i="1"/>
  <c r="N918" i="1"/>
  <c r="K919" i="1"/>
  <c r="L919" i="1"/>
  <c r="M919" i="1"/>
  <c r="N919" i="1"/>
  <c r="K920" i="1"/>
  <c r="L920" i="1"/>
  <c r="M920" i="1"/>
  <c r="N920" i="1"/>
  <c r="K921" i="1"/>
  <c r="L921" i="1"/>
  <c r="M921" i="1"/>
  <c r="N921" i="1"/>
  <c r="K922" i="1"/>
  <c r="L922" i="1"/>
  <c r="M922" i="1"/>
  <c r="N922" i="1"/>
  <c r="K923" i="1"/>
  <c r="L923" i="1"/>
  <c r="M923" i="1"/>
  <c r="N923" i="1"/>
  <c r="K924" i="1"/>
  <c r="L924" i="1"/>
  <c r="M924" i="1"/>
  <c r="N924" i="1"/>
  <c r="K925" i="1"/>
  <c r="L925" i="1"/>
  <c r="M925" i="1"/>
  <c r="N925" i="1"/>
  <c r="K926" i="1"/>
  <c r="L926" i="1"/>
  <c r="M926" i="1"/>
  <c r="N926" i="1"/>
  <c r="K927" i="1"/>
  <c r="L927" i="1"/>
  <c r="M927" i="1"/>
  <c r="N927" i="1"/>
  <c r="K928" i="1"/>
  <c r="L928" i="1"/>
  <c r="M928" i="1"/>
  <c r="N928" i="1"/>
  <c r="K929" i="1"/>
  <c r="L929" i="1"/>
  <c r="M929" i="1"/>
  <c r="N929" i="1"/>
  <c r="K930" i="1"/>
  <c r="L930" i="1"/>
  <c r="M930" i="1"/>
  <c r="N930" i="1"/>
  <c r="K931" i="1"/>
  <c r="L931" i="1"/>
  <c r="M931" i="1"/>
  <c r="N931" i="1"/>
  <c r="K932" i="1"/>
  <c r="L932" i="1"/>
  <c r="M932" i="1"/>
  <c r="N932" i="1"/>
  <c r="K933" i="1"/>
  <c r="L933" i="1"/>
  <c r="M933" i="1"/>
  <c r="N933" i="1"/>
  <c r="K934" i="1"/>
  <c r="L934" i="1"/>
  <c r="M934" i="1"/>
  <c r="N934" i="1"/>
  <c r="K935" i="1"/>
  <c r="L935" i="1"/>
  <c r="M935" i="1"/>
  <c r="N935" i="1"/>
  <c r="K936" i="1"/>
  <c r="L936" i="1"/>
  <c r="M936" i="1"/>
  <c r="N936" i="1"/>
  <c r="K937" i="1"/>
  <c r="L937" i="1"/>
  <c r="M937" i="1"/>
  <c r="N937" i="1"/>
  <c r="K938" i="1"/>
  <c r="L938" i="1"/>
  <c r="M938" i="1"/>
  <c r="N938" i="1"/>
  <c r="K939" i="1"/>
  <c r="L939" i="1"/>
  <c r="M939" i="1"/>
  <c r="N939" i="1"/>
  <c r="K940" i="1"/>
  <c r="L940" i="1"/>
  <c r="M940" i="1"/>
  <c r="N940" i="1"/>
  <c r="K941" i="1"/>
  <c r="L941" i="1"/>
  <c r="M941" i="1"/>
  <c r="N941" i="1"/>
  <c r="K942" i="1"/>
  <c r="L942" i="1"/>
  <c r="M942" i="1"/>
  <c r="N942" i="1"/>
  <c r="K943" i="1"/>
  <c r="L943" i="1"/>
  <c r="M943" i="1"/>
  <c r="N943" i="1"/>
  <c r="K944" i="1"/>
  <c r="L944" i="1"/>
  <c r="M944" i="1"/>
  <c r="N944" i="1"/>
  <c r="K945" i="1"/>
  <c r="L945" i="1"/>
  <c r="M945" i="1"/>
  <c r="N945" i="1"/>
  <c r="K946" i="1"/>
  <c r="L946" i="1"/>
  <c r="M946" i="1"/>
  <c r="N946" i="1"/>
  <c r="K947" i="1"/>
  <c r="L947" i="1"/>
  <c r="M947" i="1"/>
  <c r="N947" i="1"/>
  <c r="K948" i="1"/>
  <c r="L948" i="1"/>
  <c r="M948" i="1"/>
  <c r="N948" i="1"/>
  <c r="K949" i="1"/>
  <c r="L949" i="1"/>
  <c r="M949" i="1"/>
  <c r="N949" i="1"/>
  <c r="K950" i="1"/>
  <c r="L950" i="1"/>
  <c r="M950" i="1"/>
  <c r="N950" i="1"/>
  <c r="K951" i="1"/>
  <c r="L951" i="1"/>
  <c r="M951" i="1"/>
  <c r="N951" i="1"/>
  <c r="K952" i="1"/>
  <c r="L952" i="1"/>
  <c r="M952" i="1"/>
  <c r="N952" i="1"/>
  <c r="K953" i="1"/>
  <c r="L953" i="1"/>
  <c r="M953" i="1"/>
  <c r="N953" i="1"/>
  <c r="K954" i="1"/>
  <c r="L954" i="1"/>
  <c r="M954" i="1"/>
  <c r="N954" i="1"/>
  <c r="K955" i="1"/>
  <c r="L955" i="1"/>
  <c r="M955" i="1"/>
  <c r="N955" i="1"/>
  <c r="K956" i="1"/>
  <c r="L956" i="1"/>
  <c r="M956" i="1"/>
  <c r="N956" i="1"/>
  <c r="K957" i="1"/>
  <c r="L957" i="1"/>
  <c r="M957" i="1"/>
  <c r="N957" i="1"/>
  <c r="K958" i="1"/>
  <c r="L958" i="1"/>
  <c r="M958" i="1"/>
  <c r="N958" i="1"/>
  <c r="K959" i="1"/>
  <c r="L959" i="1"/>
  <c r="M959" i="1"/>
  <c r="N959" i="1"/>
  <c r="K960" i="1"/>
  <c r="L960" i="1"/>
  <c r="M960" i="1"/>
  <c r="N960" i="1"/>
  <c r="K961" i="1"/>
  <c r="L961" i="1"/>
  <c r="M961" i="1"/>
  <c r="N961" i="1"/>
  <c r="K962" i="1"/>
  <c r="L962" i="1"/>
  <c r="M962" i="1"/>
  <c r="N962" i="1"/>
  <c r="K963" i="1"/>
  <c r="L963" i="1"/>
  <c r="M963" i="1"/>
  <c r="N963" i="1"/>
  <c r="K964" i="1"/>
  <c r="L964" i="1"/>
  <c r="M964" i="1"/>
  <c r="N964" i="1"/>
  <c r="K965" i="1"/>
  <c r="L965" i="1"/>
  <c r="M965" i="1"/>
  <c r="N965" i="1"/>
  <c r="K966" i="1"/>
  <c r="L966" i="1"/>
  <c r="M966" i="1"/>
  <c r="N966" i="1"/>
  <c r="K967" i="1"/>
  <c r="L967" i="1"/>
  <c r="M967" i="1"/>
  <c r="N967" i="1"/>
  <c r="K968" i="1"/>
  <c r="L968" i="1"/>
  <c r="M968" i="1"/>
  <c r="N968" i="1"/>
  <c r="K969" i="1"/>
  <c r="L969" i="1"/>
  <c r="M969" i="1"/>
  <c r="N969" i="1"/>
  <c r="K970" i="1"/>
  <c r="L970" i="1"/>
  <c r="M970" i="1"/>
  <c r="N970" i="1"/>
  <c r="K971" i="1"/>
  <c r="L971" i="1"/>
  <c r="M971" i="1"/>
  <c r="N971" i="1"/>
  <c r="K972" i="1"/>
  <c r="L972" i="1"/>
  <c r="M972" i="1"/>
  <c r="N972" i="1"/>
  <c r="K973" i="1"/>
  <c r="L973" i="1"/>
  <c r="M973" i="1"/>
  <c r="N973" i="1"/>
  <c r="K974" i="1"/>
  <c r="L974" i="1"/>
  <c r="M974" i="1"/>
  <c r="N974" i="1"/>
  <c r="K975" i="1"/>
  <c r="L975" i="1"/>
  <c r="M975" i="1"/>
  <c r="N975" i="1"/>
  <c r="K976" i="1"/>
  <c r="L976" i="1"/>
  <c r="M976" i="1"/>
  <c r="N976" i="1"/>
  <c r="K977" i="1"/>
  <c r="L977" i="1"/>
  <c r="M977" i="1"/>
  <c r="N977" i="1"/>
  <c r="K978" i="1"/>
  <c r="L978" i="1"/>
  <c r="M978" i="1"/>
  <c r="N978" i="1"/>
  <c r="K979" i="1"/>
  <c r="L979" i="1"/>
  <c r="M979" i="1"/>
  <c r="N979" i="1"/>
  <c r="K980" i="1"/>
  <c r="L980" i="1"/>
  <c r="M980" i="1"/>
  <c r="N980" i="1"/>
  <c r="K981" i="1"/>
  <c r="L981" i="1"/>
  <c r="M981" i="1"/>
  <c r="N981" i="1"/>
  <c r="K982" i="1"/>
  <c r="L982" i="1"/>
  <c r="M982" i="1"/>
  <c r="N982" i="1"/>
  <c r="K983" i="1"/>
  <c r="L983" i="1"/>
  <c r="M983" i="1"/>
  <c r="N983" i="1"/>
  <c r="K984" i="1"/>
  <c r="L984" i="1"/>
  <c r="M984" i="1"/>
  <c r="N984" i="1"/>
  <c r="N4" i="1"/>
  <c r="M4" i="1"/>
  <c r="L4" i="1"/>
  <c r="K4" i="1"/>
</calcChain>
</file>

<file path=xl/sharedStrings.xml><?xml version="1.0" encoding="utf-8"?>
<sst xmlns="http://schemas.openxmlformats.org/spreadsheetml/2006/main" count="20377" uniqueCount="6267">
  <si>
    <t>CD</t>
  </si>
  <si>
    <t>名称</t>
  </si>
  <si>
    <t>住所</t>
  </si>
  <si>
    <t>TEL</t>
  </si>
  <si>
    <t>発送日</t>
  </si>
  <si>
    <t>着日</t>
  </si>
  <si>
    <t>個数</t>
  </si>
  <si>
    <t>便名</t>
  </si>
  <si>
    <t>伝票No</t>
    <rPh sb="0" eb="2">
      <t>デンピョウ</t>
    </rPh>
    <phoneticPr fontId="2"/>
  </si>
  <si>
    <t>001</t>
  </si>
  <si>
    <t>富山市農業委員会</t>
  </si>
  <si>
    <t>富山県富山市新桜町7-38</t>
  </si>
  <si>
    <t>076-431-6111</t>
  </si>
  <si>
    <t>佐川宅配便</t>
  </si>
  <si>
    <t>5157-7111-4703</t>
  </si>
  <si>
    <t>002</t>
  </si>
  <si>
    <t>高岡市農業委員会</t>
  </si>
  <si>
    <t>富山県高岡市広小路7-50</t>
  </si>
  <si>
    <t>0766-20-1516</t>
  </si>
  <si>
    <t>5157-7111-4714</t>
  </si>
  <si>
    <t>003</t>
  </si>
  <si>
    <t>魚津市農業委員会</t>
  </si>
  <si>
    <t>富山県魚津市釈迦堂1-10-1</t>
  </si>
  <si>
    <t>0765-22-2200</t>
  </si>
  <si>
    <t>5157-7111-4725</t>
  </si>
  <si>
    <t>004</t>
  </si>
  <si>
    <t>氷見市農業委員会</t>
  </si>
  <si>
    <t>富山県氷見市鞍川1060</t>
  </si>
  <si>
    <t>0766-74-8100</t>
  </si>
  <si>
    <t>5157-7111-4736</t>
  </si>
  <si>
    <t>005</t>
  </si>
  <si>
    <t>滑川市農業委員会</t>
  </si>
  <si>
    <t>富山県滑川市寺家町104</t>
  </si>
  <si>
    <t>0764-75-2111</t>
  </si>
  <si>
    <t>5157-7111-4740</t>
  </si>
  <si>
    <t>006</t>
  </si>
  <si>
    <t>黒部市農業委員会</t>
  </si>
  <si>
    <t>富山県黒部市三日市1301番地</t>
  </si>
  <si>
    <t>0765-54-2603</t>
  </si>
  <si>
    <t>5157-7111-4751</t>
  </si>
  <si>
    <t>007</t>
  </si>
  <si>
    <t>小矢部市農業委員会</t>
  </si>
  <si>
    <t>富山県小矢部市本町1ｰ1</t>
  </si>
  <si>
    <t>0766-67-1760</t>
  </si>
  <si>
    <t>5157-7111-4762</t>
  </si>
  <si>
    <t>008</t>
  </si>
  <si>
    <t>南砺市農業委員会</t>
  </si>
  <si>
    <t>富山県南砺市荒木1550番地南砺市役所福光庁舎 別館1階</t>
  </si>
  <si>
    <t>0763-23-2020</t>
  </si>
  <si>
    <t>5157-7111-4773</t>
  </si>
  <si>
    <t>009</t>
  </si>
  <si>
    <t>射水市農業委員会</t>
  </si>
  <si>
    <t>富山県射水市小島703番地射水市役所大島分庁舎1階</t>
  </si>
  <si>
    <t>0766-51-6685</t>
  </si>
  <si>
    <t>5157-7111-4784</t>
  </si>
  <si>
    <t>010</t>
  </si>
  <si>
    <t>舟橋村農業委員会</t>
  </si>
  <si>
    <t>富山県中新川郡舟橋村仏生寺55</t>
  </si>
  <si>
    <t>076-464-1121</t>
  </si>
  <si>
    <t>5157-7111-4795</t>
  </si>
  <si>
    <t>011</t>
  </si>
  <si>
    <t>上市町農業委員会</t>
  </si>
  <si>
    <t>富山県中新川郡上市町法音寺1</t>
  </si>
  <si>
    <t>076-472-1111</t>
  </si>
  <si>
    <t>5157-7111-4806</t>
  </si>
  <si>
    <t>012</t>
  </si>
  <si>
    <t>立山町農業委員会</t>
  </si>
  <si>
    <t>富山県中新川郡立山町前沢2440</t>
  </si>
  <si>
    <t>076-463-1121</t>
  </si>
  <si>
    <t>5157-7111-4810</t>
  </si>
  <si>
    <t>013</t>
  </si>
  <si>
    <t>入善町農業委員会</t>
  </si>
  <si>
    <t>富山県下新川郡入善町入膳3255</t>
  </si>
  <si>
    <t>0765-72-1100</t>
  </si>
  <si>
    <t>5157-7111-4821</t>
  </si>
  <si>
    <t>014</t>
  </si>
  <si>
    <t>朝日町農業委員会</t>
  </si>
  <si>
    <t>富山県下新川郡朝日町道下1133</t>
  </si>
  <si>
    <t>0765-83-1100</t>
  </si>
  <si>
    <t>5157-7111-4832</t>
  </si>
  <si>
    <t>015</t>
  </si>
  <si>
    <t>永平寺町農業委員会荒川</t>
  </si>
  <si>
    <t>福井県吉田郡永平寺町松岡春日1-4</t>
  </si>
  <si>
    <t>0776-63-3111</t>
  </si>
  <si>
    <t>5157-7111-4843</t>
  </si>
  <si>
    <t>016</t>
  </si>
  <si>
    <t>高浜町農業委員会鈴木</t>
  </si>
  <si>
    <t>福井県大飯郡高浜町宮崎86-23-2</t>
  </si>
  <si>
    <t>0770-72-1111</t>
  </si>
  <si>
    <t/>
  </si>
  <si>
    <t>5157-7111-4854</t>
  </si>
  <si>
    <t>017</t>
  </si>
  <si>
    <t>佐賀市長</t>
  </si>
  <si>
    <t>佐賀県佐賀市栄町1-1本庁4F</t>
  </si>
  <si>
    <t>0952-40-7340</t>
  </si>
  <si>
    <t>5157-7111-4865</t>
  </si>
  <si>
    <t>018</t>
  </si>
  <si>
    <t>鹿島市長 松尾 勝利</t>
  </si>
  <si>
    <t>佐賀県鹿島市大字納富分2643番地1 2F</t>
  </si>
  <si>
    <t>0954-63-3417</t>
  </si>
  <si>
    <t>5157-7111-4876</t>
  </si>
  <si>
    <t>019</t>
  </si>
  <si>
    <t>伊万里市農業委員会</t>
  </si>
  <si>
    <t>佐賀県伊万里市立花町1355番地1</t>
  </si>
  <si>
    <t>0955-23-2502</t>
  </si>
  <si>
    <t>5157-7111-4880</t>
  </si>
  <si>
    <t>020</t>
  </si>
  <si>
    <t>大町町農業委員会</t>
  </si>
  <si>
    <t>佐賀県杵島郡大町町大字大町5017</t>
  </si>
  <si>
    <t>0952-82-3151</t>
  </si>
  <si>
    <t>5157-7111-4891</t>
  </si>
  <si>
    <t>022</t>
  </si>
  <si>
    <t>唐津市長 峰 達郎</t>
  </si>
  <si>
    <t>佐賀県唐津市西城内1番1号 5F</t>
  </si>
  <si>
    <t>0955-72-9165</t>
  </si>
  <si>
    <t>5157-7111-4902</t>
  </si>
  <si>
    <t>023</t>
  </si>
  <si>
    <t>小城市農業委員会</t>
  </si>
  <si>
    <t>佐賀県小城市三日月町長神田2312番地2</t>
  </si>
  <si>
    <t>0952-37-6126</t>
  </si>
  <si>
    <t>5157-7111-4913</t>
  </si>
  <si>
    <t>024</t>
  </si>
  <si>
    <t>一般社団法人 佐賀県農業会議</t>
  </si>
  <si>
    <t>佐賀県佐賀市八丁畷町8-1佐賀総合庁舎4F</t>
  </si>
  <si>
    <t>0952-20-1810</t>
  </si>
  <si>
    <t>5157-7111-4924</t>
  </si>
  <si>
    <t>025</t>
  </si>
  <si>
    <t>玄海町農業委員会</t>
  </si>
  <si>
    <t>佐賀県東松浦郡玄海町大字諸浦348番地</t>
  </si>
  <si>
    <t>0955-52-2198</t>
  </si>
  <si>
    <t>5157-7111-4935</t>
  </si>
  <si>
    <t>119</t>
  </si>
  <si>
    <t>東彼杵町農業委員会</t>
  </si>
  <si>
    <t>長崎県東彼杵郡東彼杵町蔵本郷1850-6</t>
  </si>
  <si>
    <t>0957-46-1111</t>
  </si>
  <si>
    <t>5157-7111-4946</t>
  </si>
  <si>
    <t>120</t>
  </si>
  <si>
    <t>佐々町農業委員会</t>
  </si>
  <si>
    <t>長崎県北松浦郡佐々町本田原免168-2</t>
  </si>
  <si>
    <t>0956-62-2101</t>
  </si>
  <si>
    <t>5157-7111-4950</t>
  </si>
  <si>
    <t>121</t>
  </si>
  <si>
    <t>大村市農業委員会</t>
  </si>
  <si>
    <t>長崎県大村市玖島1-25</t>
  </si>
  <si>
    <t>0957-53-4111</t>
  </si>
  <si>
    <t>5157-7111-4961</t>
  </si>
  <si>
    <t>122</t>
  </si>
  <si>
    <t>西海市農業委員会</t>
  </si>
  <si>
    <t>長崎県西海市大瀬戸町樫浦郷2278-2</t>
  </si>
  <si>
    <t>0959-22-1111</t>
  </si>
  <si>
    <t>5157-7111-4972</t>
  </si>
  <si>
    <t>123</t>
  </si>
  <si>
    <t>諌早市農業委員会</t>
  </si>
  <si>
    <t>長崎県諌早市東小路町7番地1号</t>
  </si>
  <si>
    <t>0957-22-1500</t>
  </si>
  <si>
    <t>5157-7111-4983</t>
  </si>
  <si>
    <t>124</t>
  </si>
  <si>
    <t>小値賀町農業委員会</t>
  </si>
  <si>
    <t>長崎県北松浦郡小値賀町笛吹郷2376番地1</t>
  </si>
  <si>
    <t>0959-56-3111</t>
  </si>
  <si>
    <t>ﾔﾏﾄ宅急便</t>
  </si>
  <si>
    <t>4828-1468-1661</t>
  </si>
  <si>
    <t>125</t>
  </si>
  <si>
    <t>南島原市農業委員会</t>
  </si>
  <si>
    <t>南島原市有家町山川58-1</t>
  </si>
  <si>
    <t>0957-73-6612</t>
  </si>
  <si>
    <t>5157-7111-4994</t>
  </si>
  <si>
    <t>126</t>
  </si>
  <si>
    <t>長与町農業委員会</t>
  </si>
  <si>
    <t>長崎県西彼杵郡長与町嬉里郷659-1</t>
  </si>
  <si>
    <t>095-883-1111</t>
  </si>
  <si>
    <t>5157-7111-5005</t>
  </si>
  <si>
    <t>127</t>
  </si>
  <si>
    <t>長崎市農業委員会</t>
  </si>
  <si>
    <t>長崎市魚の町4番1号 長崎市役所14階</t>
  </si>
  <si>
    <t>095-820-6561</t>
  </si>
  <si>
    <t>5157-7111-5016</t>
  </si>
  <si>
    <t>128</t>
  </si>
  <si>
    <t>波佐見町農業委員会</t>
  </si>
  <si>
    <t>長崎県東彼杵郡波佐見町宿郷660</t>
  </si>
  <si>
    <t>0956-85-2111</t>
  </si>
  <si>
    <t>5157-7111-5020</t>
  </si>
  <si>
    <t>129</t>
  </si>
  <si>
    <t>五島市農業委員会</t>
  </si>
  <si>
    <t>五島市福江町1番1号</t>
  </si>
  <si>
    <t>0959-72-6111</t>
  </si>
  <si>
    <t>4828-1468-1672</t>
  </si>
  <si>
    <t>130</t>
  </si>
  <si>
    <t>佐世保市農業委員会</t>
  </si>
  <si>
    <t>長崎県佐世保市八幡町1ｰ10</t>
  </si>
  <si>
    <t>0956-24-1111</t>
  </si>
  <si>
    <t>5157-7111-5031</t>
  </si>
  <si>
    <t>242</t>
  </si>
  <si>
    <t>坂東市農業委員会木村</t>
  </si>
  <si>
    <t>坂東市岩井4365</t>
  </si>
  <si>
    <t>0297-21-2206</t>
  </si>
  <si>
    <t>5157-7111-5042</t>
  </si>
  <si>
    <t>243</t>
  </si>
  <si>
    <t>常総市農業委員会若山</t>
  </si>
  <si>
    <t>茨城県常総市水海道諏訪町3222-3</t>
  </si>
  <si>
    <t>0297-23-9013</t>
  </si>
  <si>
    <t>5157-7111-5053</t>
  </si>
  <si>
    <t>244</t>
  </si>
  <si>
    <t>行方市農業委員会稲田</t>
  </si>
  <si>
    <t>茨城県行方市山田2564-10</t>
  </si>
  <si>
    <t>0291-35-2111</t>
  </si>
  <si>
    <t>5157-7111-5064</t>
  </si>
  <si>
    <t>245</t>
  </si>
  <si>
    <t>守谷市役所経済課渡辺</t>
  </si>
  <si>
    <t>茨城県守谷市大柏950-1</t>
  </si>
  <si>
    <t>0297-45-1111</t>
  </si>
  <si>
    <t>5157-7111-5075</t>
  </si>
  <si>
    <t>246</t>
  </si>
  <si>
    <t>境町農業委員会栗原</t>
  </si>
  <si>
    <t>茨城県猿島郡境町391-1</t>
  </si>
  <si>
    <t>0280-81-1317</t>
  </si>
  <si>
    <t>5157-7111-5086</t>
  </si>
  <si>
    <t>247</t>
  </si>
  <si>
    <t>河内町農業委員会大塚</t>
  </si>
  <si>
    <t>茨城県稲敷郡河内町大字源清田1183</t>
  </si>
  <si>
    <t>0297-84-6975</t>
  </si>
  <si>
    <t>5157-7111-5090</t>
  </si>
  <si>
    <t>248</t>
  </si>
  <si>
    <t>城里町農業委員会飯村</t>
  </si>
  <si>
    <t>東茨城郡城里町石塚1428-25</t>
  </si>
  <si>
    <t>029-288-3111</t>
  </si>
  <si>
    <t>5157-7111-5101</t>
  </si>
  <si>
    <t>249</t>
  </si>
  <si>
    <t>結城市農業委員会舩橋</t>
  </si>
  <si>
    <t>茨城県結城市中央町2-3</t>
  </si>
  <si>
    <t>0296-34-0435</t>
  </si>
  <si>
    <t>5157-7111-5112</t>
  </si>
  <si>
    <t>250</t>
  </si>
  <si>
    <t>水戸市農業委員会櫻井</t>
  </si>
  <si>
    <t>茨城県水戸市中央1-4-1</t>
  </si>
  <si>
    <t>029-232-9264</t>
  </si>
  <si>
    <t>5157-7111-5123</t>
  </si>
  <si>
    <t>251</t>
  </si>
  <si>
    <t>大子町農業委員会鴨志田</t>
  </si>
  <si>
    <t>茨城県大子町大字北田気662</t>
  </si>
  <si>
    <t>0295-72-1457</t>
  </si>
  <si>
    <t>5157-7111-5134</t>
  </si>
  <si>
    <t>252</t>
  </si>
  <si>
    <t>鉾田市農業委員会本沢</t>
  </si>
  <si>
    <t>鉾田市鉾田1444-1</t>
  </si>
  <si>
    <t>0291-36-7940</t>
  </si>
  <si>
    <t>5157-7111-5145</t>
  </si>
  <si>
    <t>253</t>
  </si>
  <si>
    <t>潮来市農業委員会前島</t>
  </si>
  <si>
    <t>茨城県潮来市辻626</t>
  </si>
  <si>
    <t>0299-63-1111</t>
  </si>
  <si>
    <t>5157-7111-5156</t>
  </si>
  <si>
    <t>254</t>
  </si>
  <si>
    <t>鹿嶋市農業委員会堀本</t>
  </si>
  <si>
    <t>茨城県鹿嶋市大字平井1187-1</t>
  </si>
  <si>
    <t>0299-82-2911</t>
  </si>
  <si>
    <t>5157-7111-5160</t>
  </si>
  <si>
    <t>255</t>
  </si>
  <si>
    <t>古河市農業委員会関</t>
  </si>
  <si>
    <t>茨城県古河市仁連2065</t>
  </si>
  <si>
    <t>0280-76-1511</t>
  </si>
  <si>
    <t>5157-7111-5171</t>
  </si>
  <si>
    <t>256</t>
  </si>
  <si>
    <t>神栖市農業委員会山本</t>
  </si>
  <si>
    <t>神栖市溝口4991-5</t>
  </si>
  <si>
    <t>0299-90-1111</t>
  </si>
  <si>
    <t>5157-7111-5182</t>
  </si>
  <si>
    <t>257</t>
  </si>
  <si>
    <t>常陸太田市農業委員会塙</t>
  </si>
  <si>
    <t>茨城県常陸太田市金井町3690</t>
  </si>
  <si>
    <t>0294-72-3111</t>
  </si>
  <si>
    <t>5157-7111-5193</t>
  </si>
  <si>
    <t>258</t>
  </si>
  <si>
    <t>北茨城市農業委員会鈴木</t>
  </si>
  <si>
    <t>茨城県北茨城市磯原町磯原1630</t>
  </si>
  <si>
    <t>0293-43-1111</t>
  </si>
  <si>
    <t>5157-7111-5204</t>
  </si>
  <si>
    <t>259</t>
  </si>
  <si>
    <t>つくばみらい市農業委員会大松</t>
  </si>
  <si>
    <t>つくばみらい市加藤237</t>
  </si>
  <si>
    <t>0297-52-3431</t>
  </si>
  <si>
    <t>5157-7111-5215</t>
  </si>
  <si>
    <t>260</t>
  </si>
  <si>
    <t>八千代町農業委員会高野</t>
  </si>
  <si>
    <t>茨城県結城郡八千代町大字菅谷1170</t>
  </si>
  <si>
    <t>0296-49-3948</t>
  </si>
  <si>
    <t>5157-7111-5226</t>
  </si>
  <si>
    <t>261</t>
  </si>
  <si>
    <t>高萩市農業委員会柳瀬</t>
  </si>
  <si>
    <t>茨城県高萩市本町1-100-1</t>
  </si>
  <si>
    <t>0293-23-7319</t>
  </si>
  <si>
    <t>5157-7111-5230</t>
  </si>
  <si>
    <t>262</t>
  </si>
  <si>
    <t>筑西市農業委員会渡邉</t>
  </si>
  <si>
    <t>筑西市丙360</t>
  </si>
  <si>
    <t>0296-20-1167</t>
  </si>
  <si>
    <t>5157-7111-5241</t>
  </si>
  <si>
    <t>263</t>
  </si>
  <si>
    <t>利根町農業委員会嶋田</t>
  </si>
  <si>
    <t>茨城県北相馬郡利根町布川841-1</t>
  </si>
  <si>
    <t>0297-68-2211</t>
  </si>
  <si>
    <t>5157-7111-5252</t>
  </si>
  <si>
    <t>264</t>
  </si>
  <si>
    <t>龍ｹ崎市農業委員会岡野</t>
  </si>
  <si>
    <t>茨城県龍ｹ崎市3710番地</t>
  </si>
  <si>
    <t>0297-64-1111</t>
  </si>
  <si>
    <t>5157-7111-5263</t>
  </si>
  <si>
    <t>265</t>
  </si>
  <si>
    <t>茨城町農業委員会長洲</t>
  </si>
  <si>
    <t>茨城県東茨城郡茨城町大字小堤1080</t>
  </si>
  <si>
    <t>029-240-7117</t>
  </si>
  <si>
    <t>5157-7111-5274</t>
  </si>
  <si>
    <t>266</t>
  </si>
  <si>
    <t>下妻市農業委員会富張</t>
  </si>
  <si>
    <t>茨城県下妻市本城町三丁目13番地</t>
  </si>
  <si>
    <t>0296-45-8991</t>
  </si>
  <si>
    <t>5157-7111-5285</t>
  </si>
  <si>
    <t>426</t>
  </si>
  <si>
    <t>津市役所 農業委員会事務局</t>
  </si>
  <si>
    <t>三重県津市西丸之内23-1</t>
  </si>
  <si>
    <t>059-229-3176</t>
  </si>
  <si>
    <t>佐川個建便</t>
  </si>
  <si>
    <t>5157-7111-5296</t>
  </si>
  <si>
    <t>444</t>
  </si>
  <si>
    <t>新居浜市農業委員会</t>
  </si>
  <si>
    <t>愛媛県新居浜市一宮町1-5-1</t>
  </si>
  <si>
    <t>0897-33-5151</t>
  </si>
  <si>
    <t>5157-7111-5300</t>
  </si>
  <si>
    <t>445</t>
  </si>
  <si>
    <t>松山市農業委員会</t>
  </si>
  <si>
    <t>愛媛県松山市二番町4-7-2</t>
  </si>
  <si>
    <t>0899-48-6688</t>
  </si>
  <si>
    <t>5157-7111-5311</t>
  </si>
  <si>
    <t>446</t>
  </si>
  <si>
    <t>東温市農業委員会</t>
  </si>
  <si>
    <t>愛媛県東温市見奈良530-1</t>
  </si>
  <si>
    <t>089-964-2001</t>
  </si>
  <si>
    <t>5157-7111-5322</t>
  </si>
  <si>
    <t>448</t>
  </si>
  <si>
    <t>東海村農業委員会鷹野</t>
  </si>
  <si>
    <t>茨城県那珂郡東海村東海3-7-1</t>
  </si>
  <si>
    <t>029-282-1711</t>
  </si>
  <si>
    <t>5157-7111-5333</t>
  </si>
  <si>
    <t>541</t>
  </si>
  <si>
    <t>阿見町農業委員会久保田</t>
  </si>
  <si>
    <t>茨城県稲敷郡阿見町中央1-1-1</t>
  </si>
  <si>
    <t>029-888-1111</t>
  </si>
  <si>
    <t>5157-7111-5344</t>
  </si>
  <si>
    <t>725</t>
  </si>
  <si>
    <t>かすみがうら市農業委員会事務局横田</t>
  </si>
  <si>
    <t>かすみがうら市大和田562</t>
  </si>
  <si>
    <t>029-897-1111</t>
  </si>
  <si>
    <t>5157-7111-5355</t>
  </si>
  <si>
    <t>026</t>
  </si>
  <si>
    <t>飯綱町農業委員会</t>
  </si>
  <si>
    <t>長野県上水内郡飯綱町大字牟礼2795-1</t>
  </si>
  <si>
    <t>026-253-4765</t>
  </si>
  <si>
    <t>5157-7111-6626</t>
  </si>
  <si>
    <t>027</t>
  </si>
  <si>
    <t>飯島町農業委員会</t>
  </si>
  <si>
    <t>長野県上伊那郡飯島町飯島2537</t>
  </si>
  <si>
    <t>0265-86-3111</t>
  </si>
  <si>
    <t>5157-7111-6630</t>
  </si>
  <si>
    <t>028</t>
  </si>
  <si>
    <t>長野市農業委員会</t>
  </si>
  <si>
    <t>長野県長野市大字鶴賀緑町1613</t>
  </si>
  <si>
    <t>026-226-4911</t>
  </si>
  <si>
    <t>5157-7111-6641</t>
  </si>
  <si>
    <t>029</t>
  </si>
  <si>
    <t>原村農業委員会</t>
  </si>
  <si>
    <t>長野県諏訪郡原村6549-1</t>
  </si>
  <si>
    <t>0266-79-2111</t>
  </si>
  <si>
    <t>5157-7111-6652</t>
  </si>
  <si>
    <t>030</t>
  </si>
  <si>
    <t>青木村農業委員会</t>
  </si>
  <si>
    <t>長野県小県郡青木村大字田沢111</t>
  </si>
  <si>
    <t>0268-49-3131</t>
  </si>
  <si>
    <t>5157-7111-6663</t>
  </si>
  <si>
    <t>031</t>
  </si>
  <si>
    <t>高森町農業委員会</t>
  </si>
  <si>
    <t>長野県下伊那郡高森町下市田2183-1</t>
  </si>
  <si>
    <t>0265-35-3111</t>
  </si>
  <si>
    <t>5157-7111-6674</t>
  </si>
  <si>
    <t>032</t>
  </si>
  <si>
    <t>飯田市農業委員会</t>
  </si>
  <si>
    <t>長野県飯田市鼎東鼎281</t>
  </si>
  <si>
    <t>0265-21-3217</t>
  </si>
  <si>
    <t>5157-7111-6685</t>
  </si>
  <si>
    <t>033</t>
  </si>
  <si>
    <t>海南市農業委員会</t>
  </si>
  <si>
    <t>和歌山県海南市南赤坂11番地</t>
  </si>
  <si>
    <t>073-483-8773</t>
  </si>
  <si>
    <t>5157-7111-6696</t>
  </si>
  <si>
    <t>034</t>
  </si>
  <si>
    <t>紀の川市農業委員会</t>
  </si>
  <si>
    <t>和歌山県紀の川市西大井338番地</t>
  </si>
  <si>
    <t>0736-77-0844</t>
  </si>
  <si>
    <t>5157-7111-6700</t>
  </si>
  <si>
    <t>035</t>
  </si>
  <si>
    <t>岩出市農業委員会</t>
  </si>
  <si>
    <t>和歌山県岩出市西野209</t>
  </si>
  <si>
    <t>0736-62-2141</t>
  </si>
  <si>
    <t>5157-7111-6711</t>
  </si>
  <si>
    <t>036</t>
  </si>
  <si>
    <t>紀美野町農業委員会</t>
  </si>
  <si>
    <t>和歌山県海草郡紀美野町動木287</t>
  </si>
  <si>
    <t>073-489-2430</t>
  </si>
  <si>
    <t>5157-7111-6722</t>
  </si>
  <si>
    <t>037</t>
  </si>
  <si>
    <t>かつらぎ町農業委員会</t>
  </si>
  <si>
    <t>和歌山県伊都郡かつらぎ町丁ﾉ町2160</t>
  </si>
  <si>
    <t>0736-22-0300</t>
  </si>
  <si>
    <t>5157-7111-6733</t>
  </si>
  <si>
    <t>038</t>
  </si>
  <si>
    <t>九度山町農業委員会</t>
  </si>
  <si>
    <t>和歌山県伊都郡九度山町九度山1190</t>
  </si>
  <si>
    <t>0736-54-2019</t>
  </si>
  <si>
    <t>5157-7111-6744</t>
  </si>
  <si>
    <t>039</t>
  </si>
  <si>
    <t>高野町農業委員会</t>
  </si>
  <si>
    <t>和歌山県伊都郡高野町高野山636</t>
  </si>
  <si>
    <t>0736-56-2780</t>
  </si>
  <si>
    <t>5157-7111-6755</t>
  </si>
  <si>
    <t>040</t>
  </si>
  <si>
    <t>由良町農業委員会</t>
  </si>
  <si>
    <t>和歌山県日高郡由良町里1220-1</t>
  </si>
  <si>
    <t>0738-65-0200</t>
  </si>
  <si>
    <t>5157-7111-6766</t>
  </si>
  <si>
    <t>041</t>
  </si>
  <si>
    <t>印南町農業委員会</t>
  </si>
  <si>
    <t>和歌山県日高郡印南町印南2570</t>
  </si>
  <si>
    <t>0738-42-0120</t>
  </si>
  <si>
    <t>5157-7111-6770</t>
  </si>
  <si>
    <t>042</t>
  </si>
  <si>
    <t>みなべ町農業委員会</t>
  </si>
  <si>
    <t>和歌山県日高郡みなべ町芝742</t>
  </si>
  <si>
    <t>0739-72-2015</t>
  </si>
  <si>
    <t>5157-7111-6781</t>
  </si>
  <si>
    <t>043</t>
  </si>
  <si>
    <t>白浜町農業委員会</t>
  </si>
  <si>
    <t>和歌山県西牟婁郡白浜町栄731-5白浜農林事務所内</t>
  </si>
  <si>
    <t>0739-45-0009</t>
  </si>
  <si>
    <t>5157-7111-6792</t>
  </si>
  <si>
    <t>044</t>
  </si>
  <si>
    <t>古座川町農業委員会</t>
  </si>
  <si>
    <t>和歌山県東牟婁郡古座川町高池673-2</t>
  </si>
  <si>
    <t>0735-72-0180</t>
  </si>
  <si>
    <t>5157-7111-6803</t>
  </si>
  <si>
    <t>045</t>
  </si>
  <si>
    <t>倉吉市農業委員会</t>
  </si>
  <si>
    <t>鳥取県倉吉市堺町2丁目253-1</t>
  </si>
  <si>
    <t>0858-22-8171</t>
  </si>
  <si>
    <t>5157-7111-6814</t>
  </si>
  <si>
    <t>046</t>
  </si>
  <si>
    <t>琴浦町農業委員会</t>
  </si>
  <si>
    <t>鳥取県東伯郡琴浦町赤碕1140-1分庁舎</t>
  </si>
  <si>
    <t>0858-55-7809</t>
  </si>
  <si>
    <t>5157-7111-6825</t>
  </si>
  <si>
    <t>047</t>
  </si>
  <si>
    <t>米子市農業委員会</t>
  </si>
  <si>
    <t>鳥取県米子市加茂町1-1</t>
  </si>
  <si>
    <t>0859-23-5277</t>
  </si>
  <si>
    <t>5157-7111-6836</t>
  </si>
  <si>
    <t>048</t>
  </si>
  <si>
    <t>北栄町農業委員会</t>
  </si>
  <si>
    <t>鳥取県東伯郡北栄町由良宿423-1</t>
  </si>
  <si>
    <t>0858-37-3135</t>
  </si>
  <si>
    <t>5157-7111-6840</t>
  </si>
  <si>
    <t>049</t>
  </si>
  <si>
    <t>南部町農業委員会</t>
  </si>
  <si>
    <t>鳥取県西伯郡南部町天萬558</t>
  </si>
  <si>
    <t>0859-64-3792</t>
  </si>
  <si>
    <t>5157-7111-6851</t>
  </si>
  <si>
    <t>050</t>
  </si>
  <si>
    <t>江府町農業委員会</t>
  </si>
  <si>
    <t>鳥取県日野郡江府町大字江尾1717-1</t>
  </si>
  <si>
    <t>0859-75-3222</t>
  </si>
  <si>
    <t>5157-7111-6862</t>
  </si>
  <si>
    <t>051</t>
  </si>
  <si>
    <t>湯梨浜町農業委員会</t>
  </si>
  <si>
    <t>鳥取県東伯郡湯梨浜町久留19-1</t>
  </si>
  <si>
    <t>0858-35-5389</t>
  </si>
  <si>
    <t>5157-7111-6873</t>
  </si>
  <si>
    <t>052</t>
  </si>
  <si>
    <t>下関市農業委員会</t>
  </si>
  <si>
    <t>山口県下関市唐戸町4-1 ｶﾗﾄﾋﾟｱ4階</t>
  </si>
  <si>
    <t>083-223-6536</t>
  </si>
  <si>
    <t>5157-7111-6884</t>
  </si>
  <si>
    <t>053</t>
  </si>
  <si>
    <t>宇部市農業委員会</t>
  </si>
  <si>
    <t>山口県宇部市港町一丁目11番30</t>
  </si>
  <si>
    <t>0836-34-8731</t>
  </si>
  <si>
    <t>5157-7111-6895</t>
  </si>
  <si>
    <t>054</t>
  </si>
  <si>
    <t>山口市農業委員会</t>
  </si>
  <si>
    <t>山口県山口市亀山町2-1</t>
  </si>
  <si>
    <t>083-934-2882</t>
  </si>
  <si>
    <t>5157-7111-6906</t>
  </si>
  <si>
    <t>055</t>
  </si>
  <si>
    <t>萩市農業委員会</t>
  </si>
  <si>
    <t>山口県萩市大字江向510</t>
  </si>
  <si>
    <t>0838-25-3405</t>
  </si>
  <si>
    <t>5157-7111-6910</t>
  </si>
  <si>
    <t>056</t>
  </si>
  <si>
    <t>防府市農業委員会</t>
  </si>
  <si>
    <t>山口県防府市寿町7-1</t>
  </si>
  <si>
    <t>0835-25-2146</t>
  </si>
  <si>
    <t>5157-7111-6921</t>
  </si>
  <si>
    <t>057</t>
  </si>
  <si>
    <t>下松市農業委員会</t>
  </si>
  <si>
    <t>山口県下松市大手町3-3-3</t>
  </si>
  <si>
    <t>0833-45-1877</t>
  </si>
  <si>
    <t>5157-7111-6932</t>
  </si>
  <si>
    <t>058</t>
  </si>
  <si>
    <t>岩国市農業委員会</t>
  </si>
  <si>
    <t>山口県岩国市今津町1-14-51</t>
  </si>
  <si>
    <t>0827-29-5230</t>
  </si>
  <si>
    <t>5157-7111-6943</t>
  </si>
  <si>
    <t>059</t>
  </si>
  <si>
    <t>光市農業委員会</t>
  </si>
  <si>
    <t>山口県光市中央六丁目1番1号 光市役所内</t>
  </si>
  <si>
    <t>0833-72-1502</t>
  </si>
  <si>
    <t>5157-7111-6954</t>
  </si>
  <si>
    <t>060</t>
  </si>
  <si>
    <t>長門市農業委員会</t>
  </si>
  <si>
    <t>山口県長門市東深川1339-2</t>
  </si>
  <si>
    <t>0837-23-1165</t>
  </si>
  <si>
    <t>5157-7111-6965</t>
  </si>
  <si>
    <t>061</t>
  </si>
  <si>
    <t>柳井市農業委員会</t>
  </si>
  <si>
    <t>山口県柳井市南町1-10-2</t>
  </si>
  <si>
    <t>0820-22-2111</t>
  </si>
  <si>
    <t>5157-7111-6976</t>
  </si>
  <si>
    <t>062</t>
  </si>
  <si>
    <t>周防大島町農業委員会</t>
  </si>
  <si>
    <t>山口県大島郡周防大島町大字久賀5134</t>
  </si>
  <si>
    <t>0820-79-1002</t>
  </si>
  <si>
    <t>5157-7111-6980</t>
  </si>
  <si>
    <t>063</t>
  </si>
  <si>
    <t>上関町農業委員会</t>
  </si>
  <si>
    <t>山口県熊毛郡上関町大字長島448</t>
  </si>
  <si>
    <t>0820-62-0315</t>
  </si>
  <si>
    <t>5157-7111-6991</t>
  </si>
  <si>
    <t>064</t>
  </si>
  <si>
    <t>田布施町農業委員会</t>
  </si>
  <si>
    <t>山口県熊毛郡田布施町大字下田布施3440-1</t>
  </si>
  <si>
    <t>0820-52-5805</t>
  </si>
  <si>
    <t>5157-7111-7002</t>
  </si>
  <si>
    <t>065</t>
  </si>
  <si>
    <t>平生町農業委員会</t>
  </si>
  <si>
    <t>山口県熊毛郡平生町大字平生町210-1</t>
  </si>
  <si>
    <t>0820-56-7117</t>
  </si>
  <si>
    <t>5157-7111-7013</t>
  </si>
  <si>
    <t>066</t>
  </si>
  <si>
    <t>山陽小野田市農業委員会</t>
  </si>
  <si>
    <t>山口県山陽小野田市大字鴨庄94</t>
  </si>
  <si>
    <t>0836-71-1645</t>
  </si>
  <si>
    <t>5157-7111-7024</t>
  </si>
  <si>
    <t>067</t>
  </si>
  <si>
    <t>阿武町農業委員会</t>
  </si>
  <si>
    <t>山口県阿武郡阿武町大字奈古2636</t>
  </si>
  <si>
    <t>08388-2-3114</t>
  </si>
  <si>
    <t>5157-7111-7035</t>
  </si>
  <si>
    <t>068</t>
  </si>
  <si>
    <t>大牟田市農業委員会</t>
  </si>
  <si>
    <t>福岡県大牟田市有明町2-3</t>
  </si>
  <si>
    <t>0944-41-2885</t>
  </si>
  <si>
    <t>5157-7111-7046</t>
  </si>
  <si>
    <t>069</t>
  </si>
  <si>
    <t>直方市農業委員会</t>
  </si>
  <si>
    <t>福岡県直方市殿町7-1</t>
  </si>
  <si>
    <t>0949-25-2333</t>
  </si>
  <si>
    <t>5157-7111-7050</t>
  </si>
  <si>
    <t>070</t>
  </si>
  <si>
    <t>飯塚市農業委員会</t>
  </si>
  <si>
    <t>福岡県飯塚市新立岩5-5</t>
  </si>
  <si>
    <t>0948-22-5500</t>
  </si>
  <si>
    <t>5157-7111-7061</t>
  </si>
  <si>
    <t>071</t>
  </si>
  <si>
    <t>柳川市農業委員会</t>
  </si>
  <si>
    <t>福岡県柳川市大和町鷹ﾉ尾120</t>
  </si>
  <si>
    <t>0944-77-8772</t>
  </si>
  <si>
    <t>5157-7111-7072</t>
  </si>
  <si>
    <t>072</t>
  </si>
  <si>
    <t>八女市農業委員会</t>
  </si>
  <si>
    <t>福岡県八女市本町647</t>
  </si>
  <si>
    <t>0943-23-2407</t>
  </si>
  <si>
    <t>5157-7111-7083</t>
  </si>
  <si>
    <t>073</t>
  </si>
  <si>
    <t>筑後市農業委員会</t>
  </si>
  <si>
    <t>福岡県筑後市大字山ﾉ井898</t>
  </si>
  <si>
    <t>0942-53-4111</t>
  </si>
  <si>
    <t>5157-7111-7094</t>
  </si>
  <si>
    <t>074</t>
  </si>
  <si>
    <t>大川市農業委員会</t>
  </si>
  <si>
    <t>福岡県大川市大字酒見256-1</t>
  </si>
  <si>
    <t>0944-87-2101</t>
  </si>
  <si>
    <t>5157-7111-7105</t>
  </si>
  <si>
    <t>075</t>
  </si>
  <si>
    <t>行橋市農業委員会</t>
  </si>
  <si>
    <t>福岡県行橋市中央1-1-1</t>
  </si>
  <si>
    <t>0930-25-9622</t>
  </si>
  <si>
    <t>5157-7111-7116</t>
  </si>
  <si>
    <t>076</t>
  </si>
  <si>
    <t>豊前市農業委員会</t>
  </si>
  <si>
    <t>福岡県豊前市大字吉木955</t>
  </si>
  <si>
    <t>0979-82-1111</t>
  </si>
  <si>
    <t>5157-7111-7120</t>
  </si>
  <si>
    <t>077</t>
  </si>
  <si>
    <t>中間市農業委員会</t>
  </si>
  <si>
    <t>福岡県中間市中間1-1-1</t>
  </si>
  <si>
    <t>093-246-6235</t>
  </si>
  <si>
    <t>5157-7111-7131</t>
  </si>
  <si>
    <t>078</t>
  </si>
  <si>
    <t>小郡市農業委員会</t>
  </si>
  <si>
    <t>福岡県小郡市小郡255-1</t>
  </si>
  <si>
    <t>0942-72-2111</t>
  </si>
  <si>
    <t>5157-7111-7142</t>
  </si>
  <si>
    <t>079</t>
  </si>
  <si>
    <t>春日市農業委員会</t>
  </si>
  <si>
    <t>福岡県春日市原町3-1-5</t>
  </si>
  <si>
    <t>092-584-1111</t>
  </si>
  <si>
    <t>5157-7111-7153</t>
  </si>
  <si>
    <t>080</t>
  </si>
  <si>
    <t>大野城市農業委員会</t>
  </si>
  <si>
    <t>福岡県大野城市曙町2-2-1</t>
  </si>
  <si>
    <t>092-580-1895</t>
  </si>
  <si>
    <t>5157-7111-7164</t>
  </si>
  <si>
    <t>081</t>
  </si>
  <si>
    <t>宗像市農業委員会</t>
  </si>
  <si>
    <t>福岡県宗像市東郷1-1-1</t>
  </si>
  <si>
    <t>0940-36-0046</t>
  </si>
  <si>
    <t>5157-7111-7175</t>
  </si>
  <si>
    <t>082</t>
  </si>
  <si>
    <t>太宰府市農業委員会</t>
  </si>
  <si>
    <t>福岡県太宰府市観世音寺1-1-1</t>
  </si>
  <si>
    <t>092-921-2121</t>
  </si>
  <si>
    <t>5157-7111-7186</t>
  </si>
  <si>
    <t>083</t>
  </si>
  <si>
    <t>古賀市農業委員会</t>
  </si>
  <si>
    <t>福岡県古賀市駅東1-1-1</t>
  </si>
  <si>
    <t>092-942-1120</t>
  </si>
  <si>
    <t>5157-7111-7190</t>
  </si>
  <si>
    <t>084</t>
  </si>
  <si>
    <t>福津市農業委員会</t>
  </si>
  <si>
    <t>福岡県福津市中央1-1-1</t>
  </si>
  <si>
    <t>0940-62-5016</t>
  </si>
  <si>
    <t>5157-7111-7201</t>
  </si>
  <si>
    <t>085</t>
  </si>
  <si>
    <t>うきは市農業委員会</t>
  </si>
  <si>
    <t>福岡県うきは市吉井町新治316</t>
  </si>
  <si>
    <t>0943-75-4976</t>
  </si>
  <si>
    <t>5157-7111-7212</t>
  </si>
  <si>
    <t>086</t>
  </si>
  <si>
    <t>宮若市農業委員会</t>
  </si>
  <si>
    <t>福岡県宮若市宮田29-1</t>
  </si>
  <si>
    <t>0949-32-3553</t>
  </si>
  <si>
    <t>5157-7111-7223</t>
  </si>
  <si>
    <t>087</t>
  </si>
  <si>
    <t>嘉麻市農業委員会</t>
  </si>
  <si>
    <t>福岡県嘉麻市岩崎1180-1</t>
  </si>
  <si>
    <t>0948-42-7467</t>
  </si>
  <si>
    <t>5157-7111-7234</t>
  </si>
  <si>
    <t>088</t>
  </si>
  <si>
    <t>朝倉市農業委員会</t>
  </si>
  <si>
    <t>福岡県朝倉市宮野2046-1</t>
  </si>
  <si>
    <t>0946-52-1896</t>
  </si>
  <si>
    <t>5157-7111-7245</t>
  </si>
  <si>
    <t>089</t>
  </si>
  <si>
    <t>みやま市農業委員会</t>
  </si>
  <si>
    <t>福岡県みやま市瀬高町小川5番地</t>
  </si>
  <si>
    <t>0944-64-1575</t>
  </si>
  <si>
    <t>5157-7111-7256</t>
  </si>
  <si>
    <t>090</t>
  </si>
  <si>
    <t>糸島市農業委員会</t>
  </si>
  <si>
    <t>福岡県糸島市前原西1-1-1</t>
  </si>
  <si>
    <t>092-323-1111</t>
  </si>
  <si>
    <t>5157-7111-7260</t>
  </si>
  <si>
    <t>091</t>
  </si>
  <si>
    <t>篠栗町農業委員会</t>
  </si>
  <si>
    <t>福岡県糟屋郡篠栗町中央1-1-1</t>
  </si>
  <si>
    <t>092-947-1111</t>
  </si>
  <si>
    <t>5157-7111-7271</t>
  </si>
  <si>
    <t>092</t>
  </si>
  <si>
    <t>志免町農業委員会</t>
  </si>
  <si>
    <t>福岡県糟屋郡志免町志免中央1-1-1</t>
  </si>
  <si>
    <t>092-935-1001</t>
  </si>
  <si>
    <t>5157-7111-7282</t>
  </si>
  <si>
    <t>093</t>
  </si>
  <si>
    <t>須恵町農業委員会</t>
  </si>
  <si>
    <t>福岡県糟屋郡須恵町大字須恵771</t>
  </si>
  <si>
    <t>092-932-1151</t>
  </si>
  <si>
    <t>5157-7111-7293</t>
  </si>
  <si>
    <t>094</t>
  </si>
  <si>
    <t>久山町農業委員会</t>
  </si>
  <si>
    <t>福岡県糟屋郡久山町大字久原3632</t>
  </si>
  <si>
    <t>092-976-1111</t>
  </si>
  <si>
    <t>5157-7111-7304</t>
  </si>
  <si>
    <t>095</t>
  </si>
  <si>
    <t>粕屋町農業委員会</t>
  </si>
  <si>
    <t>福岡県糟屋郡粕屋町駕与丁1-1-1</t>
  </si>
  <si>
    <t>092-938-2311</t>
  </si>
  <si>
    <t>5157-7111-7315</t>
  </si>
  <si>
    <t>096</t>
  </si>
  <si>
    <t>芦屋町農業委員会</t>
  </si>
  <si>
    <t>福岡県遠賀郡芦屋町幸町2-20</t>
  </si>
  <si>
    <t>093-223-0881</t>
  </si>
  <si>
    <t>5157-7111-7326</t>
  </si>
  <si>
    <t>097</t>
  </si>
  <si>
    <t>水巻町農業委員会</t>
  </si>
  <si>
    <t>福岡県遠賀郡水巻町頃末北1-1-1</t>
  </si>
  <si>
    <t>093-201-4321</t>
  </si>
  <si>
    <t>5157-7111-7330</t>
  </si>
  <si>
    <t>098</t>
  </si>
  <si>
    <t>岡垣町農業委員会</t>
  </si>
  <si>
    <t>福岡県遠賀郡岡垣町野間1-1-1</t>
  </si>
  <si>
    <t>093-282-1211</t>
  </si>
  <si>
    <t>5157-7111-7341</t>
  </si>
  <si>
    <t>099</t>
  </si>
  <si>
    <t>遠賀町農業委員会</t>
  </si>
  <si>
    <t>福岡県遠賀郡遠賀町大字今古賀513</t>
  </si>
  <si>
    <t>093-293-1234</t>
  </si>
  <si>
    <t>5157-7111-7352</t>
  </si>
  <si>
    <t>100</t>
  </si>
  <si>
    <t>小竹町農業委員会</t>
  </si>
  <si>
    <t>福岡県鞍手郡小竹町大字勝野3167-1</t>
  </si>
  <si>
    <t>09496-2-1167</t>
  </si>
  <si>
    <t>5157-7111-7363</t>
  </si>
  <si>
    <t>101</t>
  </si>
  <si>
    <t>鞍手町農業委員会</t>
  </si>
  <si>
    <t>福岡県鞍手郡鞍手町大字中山3705</t>
  </si>
  <si>
    <t>0949-42-2111</t>
  </si>
  <si>
    <t>5157-7111-7374</t>
  </si>
  <si>
    <t>102</t>
  </si>
  <si>
    <t>桂川町農業委員会</t>
  </si>
  <si>
    <t>福岡県嘉穂郡桂川町大字土居424-1</t>
  </si>
  <si>
    <t>0948-65-1106</t>
  </si>
  <si>
    <t>5157-7111-7385</t>
  </si>
  <si>
    <t>103</t>
  </si>
  <si>
    <t>筑前町農業委員会</t>
  </si>
  <si>
    <t>福岡県朝倉郡筑前町篠隈373</t>
  </si>
  <si>
    <t>0946-42-6640</t>
  </si>
  <si>
    <t>5157-7111-7396</t>
  </si>
  <si>
    <t>104</t>
  </si>
  <si>
    <t>東峰村農業委員会</t>
  </si>
  <si>
    <t>福岡県朝倉郡東峰村大字宝珠山6425</t>
  </si>
  <si>
    <t>0946-72-2313</t>
  </si>
  <si>
    <t>5157-7111-7400</t>
  </si>
  <si>
    <t>105</t>
  </si>
  <si>
    <t>大刀洗町農業委員会</t>
  </si>
  <si>
    <t>福岡県三井郡大刀洗町大字冨多819</t>
  </si>
  <si>
    <t>0942-77-0101</t>
  </si>
  <si>
    <t>5157-7111-7411</t>
  </si>
  <si>
    <t>106</t>
  </si>
  <si>
    <t>大木町農業委員会</t>
  </si>
  <si>
    <t>福岡県三潴郡大木町大字八町牟田255-1</t>
  </si>
  <si>
    <t>0944-32-0904</t>
  </si>
  <si>
    <t>5157-7111-7422</t>
  </si>
  <si>
    <t>107</t>
  </si>
  <si>
    <t>広川町農業委員会</t>
  </si>
  <si>
    <t>福岡県八女郡広川町大字新代1804-1</t>
  </si>
  <si>
    <t>0943-32-1841</t>
  </si>
  <si>
    <t>5157-7111-7433</t>
  </si>
  <si>
    <t>108</t>
  </si>
  <si>
    <t>香春町農業委員会</t>
  </si>
  <si>
    <t>福岡県田川郡香春町大字高野994</t>
  </si>
  <si>
    <t>0947-32-8406</t>
  </si>
  <si>
    <t>5157-7111-7444</t>
  </si>
  <si>
    <t>109</t>
  </si>
  <si>
    <t>添田町農業委員会</t>
  </si>
  <si>
    <t>福岡県田川郡添田町大字添田2151</t>
  </si>
  <si>
    <t>0947-82-1237</t>
  </si>
  <si>
    <t>5157-7111-7455</t>
  </si>
  <si>
    <t>110</t>
  </si>
  <si>
    <t>糸田町農業委員会</t>
  </si>
  <si>
    <t>福岡県田川郡糸田町1975-1</t>
  </si>
  <si>
    <t>0947-26-4025</t>
  </si>
  <si>
    <t>5157-7111-7466</t>
  </si>
  <si>
    <t>111</t>
  </si>
  <si>
    <t>川崎町農業委員会</t>
  </si>
  <si>
    <t>福岡県田川郡川崎町大字田原789-2</t>
  </si>
  <si>
    <t>0947-72-3000</t>
  </si>
  <si>
    <t>5157-7111-7470</t>
  </si>
  <si>
    <t>112</t>
  </si>
  <si>
    <t>大任町農業委員会</t>
  </si>
  <si>
    <t>福岡県田川郡大任町大字大行事3067</t>
  </si>
  <si>
    <t>0947-63-3000</t>
  </si>
  <si>
    <t>5157-7111-7481</t>
  </si>
  <si>
    <t>113</t>
  </si>
  <si>
    <t>赤村農業委員会</t>
  </si>
  <si>
    <t>福岡県田川郡赤村大字内田1188</t>
  </si>
  <si>
    <t>0947-62-3000</t>
  </si>
  <si>
    <t>5157-7111-7492</t>
  </si>
  <si>
    <t>114</t>
  </si>
  <si>
    <t>福智町農業委員会</t>
  </si>
  <si>
    <t>福岡県田川郡福智町金田937-2</t>
  </si>
  <si>
    <t>0947-22-7767</t>
  </si>
  <si>
    <t>5157-7111-7503</t>
  </si>
  <si>
    <t>115</t>
  </si>
  <si>
    <t>苅田町農業委員会</t>
  </si>
  <si>
    <t>福岡県京都郡苅田町富久町1-19-1</t>
  </si>
  <si>
    <t>093-434-1901</t>
  </si>
  <si>
    <t>5157-7111-7514</t>
  </si>
  <si>
    <t>116</t>
  </si>
  <si>
    <t>みやこ町農業委員会</t>
  </si>
  <si>
    <t>福岡県京都郡みやこ町勝山上田960番地</t>
  </si>
  <si>
    <t>0930-32-2511</t>
  </si>
  <si>
    <t>5157-7111-7525</t>
  </si>
  <si>
    <t>117</t>
  </si>
  <si>
    <t>吉富町農業委員会</t>
  </si>
  <si>
    <t>福岡県築上郡吉富町大字広津226-1</t>
  </si>
  <si>
    <t>0979-24-1122</t>
  </si>
  <si>
    <t>5157-7111-7536</t>
  </si>
  <si>
    <t>118</t>
  </si>
  <si>
    <t>上毛町農業委員会</t>
  </si>
  <si>
    <t>福岡県築上郡上毛町大字垂水1321-1</t>
  </si>
  <si>
    <t>0979-72-3111</t>
  </si>
  <si>
    <t>5157-7111-7540</t>
  </si>
  <si>
    <t>131</t>
  </si>
  <si>
    <t>熊本市農業委員会</t>
  </si>
  <si>
    <t>熊本県熊本市中央区花畑町9番24号住友生命ﾋﾞﾙ9階</t>
  </si>
  <si>
    <t>096-328-2781</t>
  </si>
  <si>
    <t>5157-7111-7551</t>
  </si>
  <si>
    <t>132</t>
  </si>
  <si>
    <t>八代市農業委員会</t>
  </si>
  <si>
    <t>熊本県八代市松江城町1-25</t>
  </si>
  <si>
    <t>0965-33-6342</t>
  </si>
  <si>
    <t>5157-7111-7562</t>
  </si>
  <si>
    <t>133</t>
  </si>
  <si>
    <t>人吉市農業委員会</t>
  </si>
  <si>
    <t>熊本県人吉市西間下町字永溝7番地1</t>
  </si>
  <si>
    <t>0966-22-2111</t>
  </si>
  <si>
    <t>5157-7111-7573</t>
  </si>
  <si>
    <t>134</t>
  </si>
  <si>
    <t>荒尾市農業委員会</t>
  </si>
  <si>
    <t>熊本県荒尾市宮内出目390</t>
  </si>
  <si>
    <t>0968-63-1111</t>
  </si>
  <si>
    <t>5157-7111-7584</t>
  </si>
  <si>
    <t>135</t>
  </si>
  <si>
    <t>水俣市農業委員会</t>
  </si>
  <si>
    <t>熊本県水俣市陣内1-1-1</t>
  </si>
  <si>
    <t>0966-61-1603</t>
  </si>
  <si>
    <t>5157-7111-7595</t>
  </si>
  <si>
    <t>136</t>
  </si>
  <si>
    <t>玉名市農業委員会</t>
  </si>
  <si>
    <t>熊本県玉名市岩崎163</t>
  </si>
  <si>
    <t>0968-75-1111</t>
  </si>
  <si>
    <t>5157-7111-7606</t>
  </si>
  <si>
    <t>137</t>
  </si>
  <si>
    <t>山鹿市農業委員会</t>
  </si>
  <si>
    <t>熊本県山鹿市山鹿987-3</t>
  </si>
  <si>
    <t>0968-43-1117</t>
  </si>
  <si>
    <t>5157-7111-7610</t>
  </si>
  <si>
    <t>138</t>
  </si>
  <si>
    <t>菊池市農業委員会</t>
  </si>
  <si>
    <t>熊本県菊池市隈府888</t>
  </si>
  <si>
    <t>0968-25-1111</t>
  </si>
  <si>
    <t>5157-7111-7621</t>
  </si>
  <si>
    <t>139</t>
  </si>
  <si>
    <t>宇土市農業委員会</t>
  </si>
  <si>
    <t>熊本県宇土市浦田町51</t>
  </si>
  <si>
    <t>0964-22-1111</t>
  </si>
  <si>
    <t>5157-7111-7632</t>
  </si>
  <si>
    <t>140</t>
  </si>
  <si>
    <t>上天草市農業委員会</t>
  </si>
  <si>
    <t>熊本県上天草市大矢野町上1514</t>
  </si>
  <si>
    <t>0964-56-1111</t>
  </si>
  <si>
    <t>5157-7111-7643</t>
  </si>
  <si>
    <t>141</t>
  </si>
  <si>
    <t>阿蘇市農業委員会</t>
  </si>
  <si>
    <t>熊本県阿蘇市一の宮町宮地504-1</t>
  </si>
  <si>
    <t>0967-22-3254</t>
  </si>
  <si>
    <t>5157-7111-7654</t>
  </si>
  <si>
    <t>142</t>
  </si>
  <si>
    <t>天草市農業委員会</t>
  </si>
  <si>
    <t>熊本県天草市東浜町8番1号</t>
  </si>
  <si>
    <t>0969-32-6790</t>
  </si>
  <si>
    <t>5157-7111-7665</t>
  </si>
  <si>
    <t>143</t>
  </si>
  <si>
    <t>合志市農業委員会</t>
  </si>
  <si>
    <t>熊本県合志市竹迫2140</t>
  </si>
  <si>
    <t>096-248-1111</t>
  </si>
  <si>
    <t>5157-7111-7676</t>
  </si>
  <si>
    <t>144</t>
  </si>
  <si>
    <t>美里町農業委員会</t>
  </si>
  <si>
    <t>熊本県下益城郡美里町馬場1100</t>
  </si>
  <si>
    <t>0964-46-2111</t>
  </si>
  <si>
    <t>5157-7111-7680</t>
  </si>
  <si>
    <t>145</t>
  </si>
  <si>
    <t>玉東町農業委員会</t>
  </si>
  <si>
    <t>熊本県玉名郡玉東町大字木葉759</t>
  </si>
  <si>
    <t>0968-85-3180</t>
  </si>
  <si>
    <t>5157-7111-7691</t>
  </si>
  <si>
    <t>146</t>
  </si>
  <si>
    <t>南関町農業委員会</t>
  </si>
  <si>
    <t>熊本県玉名郡南関町大字関町64</t>
  </si>
  <si>
    <t>0968-53-1111</t>
  </si>
  <si>
    <t>5157-7111-7702</t>
  </si>
  <si>
    <t>147</t>
  </si>
  <si>
    <t>長洲町農業委員会</t>
  </si>
  <si>
    <t>熊本県玉名郡長洲町大字長洲2766</t>
  </si>
  <si>
    <t>0968-78-3111</t>
  </si>
  <si>
    <t>5157-7111-7713</t>
  </si>
  <si>
    <t>148</t>
  </si>
  <si>
    <t>和水町農業委員会</t>
  </si>
  <si>
    <t>熊本県玉名郡和水町板楠70</t>
  </si>
  <si>
    <t>0968-34-3111</t>
  </si>
  <si>
    <t>5157-7111-7724</t>
  </si>
  <si>
    <t>149</t>
  </si>
  <si>
    <t>大津町農業委員会</t>
  </si>
  <si>
    <t>熊本県菊池郡大津町大字大津1233番地</t>
  </si>
  <si>
    <t>096-293-6686</t>
  </si>
  <si>
    <t>5157-7111-7735</t>
  </si>
  <si>
    <t>150</t>
  </si>
  <si>
    <t>菊陽町農業委員会</t>
  </si>
  <si>
    <t>熊本県菊池郡菊陽町大字久保田2800</t>
  </si>
  <si>
    <t>096-232-2111</t>
  </si>
  <si>
    <t>5157-7111-7746</t>
  </si>
  <si>
    <t>151</t>
  </si>
  <si>
    <t>南小国町農業委員会</t>
  </si>
  <si>
    <t>熊本県阿蘇郡南小国町大字赤馬場143番地</t>
  </si>
  <si>
    <t>0967-42-1114</t>
  </si>
  <si>
    <t>5157-7111-7750</t>
  </si>
  <si>
    <t>152</t>
  </si>
  <si>
    <t>小国町農業委員会</t>
  </si>
  <si>
    <t>熊本県阿蘇郡小国町大字宮原1567-1</t>
  </si>
  <si>
    <t>0967-46-2111</t>
  </si>
  <si>
    <t>5157-7111-7761</t>
  </si>
  <si>
    <t>153</t>
  </si>
  <si>
    <t>産山村農業委員会</t>
  </si>
  <si>
    <t>熊本県阿蘇郡産山村大字山鹿488-3</t>
  </si>
  <si>
    <t>0967-25-2211</t>
  </si>
  <si>
    <t>5157-7111-7772</t>
  </si>
  <si>
    <t>154</t>
  </si>
  <si>
    <t>熊本県阿蘇郡高森町大字高森2168</t>
  </si>
  <si>
    <t>0967-62-2915</t>
  </si>
  <si>
    <t>5157-7111-7783</t>
  </si>
  <si>
    <t>155</t>
  </si>
  <si>
    <t>西原村農業委員会</t>
  </si>
  <si>
    <t>熊本県阿蘇郡西原村大字小森3259</t>
  </si>
  <si>
    <t>096-279-3111</t>
  </si>
  <si>
    <t>5157-7111-7794</t>
  </si>
  <si>
    <t>156</t>
  </si>
  <si>
    <t>南阿蘇村農業委員会</t>
  </si>
  <si>
    <t>熊本県阿蘇郡南阿蘇村大字河陽1705番地1</t>
  </si>
  <si>
    <t>0967-62-9111</t>
  </si>
  <si>
    <t>5157-7111-7805</t>
  </si>
  <si>
    <t>157</t>
  </si>
  <si>
    <t>御船町農業委員会</t>
  </si>
  <si>
    <t>熊本県上益城郡御船町大字御船995-1</t>
  </si>
  <si>
    <t>096-282-1111</t>
  </si>
  <si>
    <t>5157-7111-7816</t>
  </si>
  <si>
    <t>158</t>
  </si>
  <si>
    <t>嘉島町農業委員会</t>
  </si>
  <si>
    <t>熊本県上益城郡嘉島町大字上島530</t>
  </si>
  <si>
    <t>096-237-1111</t>
  </si>
  <si>
    <t>5157-7111-7820</t>
  </si>
  <si>
    <t>159</t>
  </si>
  <si>
    <t>益城町農業委員会</t>
  </si>
  <si>
    <t>熊本県上益城郡益城町大字宮園702</t>
  </si>
  <si>
    <t>096-286-3277</t>
  </si>
  <si>
    <t>5157-7111-7831</t>
  </si>
  <si>
    <t>160</t>
  </si>
  <si>
    <t>甲佐町農業委員会</t>
  </si>
  <si>
    <t>熊本県上益城郡甲佐町大字豊内719-4</t>
  </si>
  <si>
    <t>096-234-1111</t>
  </si>
  <si>
    <t>5157-7111-7842</t>
  </si>
  <si>
    <t>161</t>
  </si>
  <si>
    <t>山都町農業委員会</t>
  </si>
  <si>
    <t>熊本県上益城郡山都町浜町6番地</t>
  </si>
  <si>
    <t>0967-83-1111</t>
  </si>
  <si>
    <t>5157-7111-7853</t>
  </si>
  <si>
    <t>162</t>
  </si>
  <si>
    <t>氷川町農業委員会</t>
  </si>
  <si>
    <t>熊本県八代郡氷川町島地642</t>
  </si>
  <si>
    <t>0965-52-7111</t>
  </si>
  <si>
    <t>5157-7111-7864</t>
  </si>
  <si>
    <t>163</t>
  </si>
  <si>
    <t>芦北町農業委員会</t>
  </si>
  <si>
    <t>熊本県葦北郡芦北町大字芦北2015</t>
  </si>
  <si>
    <t>0966-82-2511</t>
  </si>
  <si>
    <t>5157-7111-7875</t>
  </si>
  <si>
    <t>164</t>
  </si>
  <si>
    <t>津奈木町農業委員会</t>
  </si>
  <si>
    <t>熊本県葦北郡津奈木町大字小津奈木2123</t>
  </si>
  <si>
    <t>0966-78-3111</t>
  </si>
  <si>
    <t>5157-7111-7886</t>
  </si>
  <si>
    <t>165</t>
  </si>
  <si>
    <t>錦町農業委員会</t>
  </si>
  <si>
    <t>熊本県球磨郡錦町大字一武1587</t>
  </si>
  <si>
    <t>0966-38-1111</t>
  </si>
  <si>
    <t>5157-7111-7890</t>
  </si>
  <si>
    <t>166</t>
  </si>
  <si>
    <t>多良木町農業委員会</t>
  </si>
  <si>
    <t>熊本県球磨郡多良木町大字多良木1648</t>
  </si>
  <si>
    <t>0966-42-6111</t>
  </si>
  <si>
    <t>5157-7111-7901</t>
  </si>
  <si>
    <t>167</t>
  </si>
  <si>
    <t>湯前町農業委員会</t>
  </si>
  <si>
    <t>熊本県球磨郡湯前町1989-1</t>
  </si>
  <si>
    <t>0966-43-4111</t>
  </si>
  <si>
    <t>5157-7111-7912</t>
  </si>
  <si>
    <t>168</t>
  </si>
  <si>
    <t>水上村農業委員会</t>
  </si>
  <si>
    <t>熊本県球磨郡水上村大字岩野90</t>
  </si>
  <si>
    <t>0966-44-0311</t>
  </si>
  <si>
    <t>5157-7111-7923</t>
  </si>
  <si>
    <t>169</t>
  </si>
  <si>
    <t>相良村農業委員会</t>
  </si>
  <si>
    <t>熊本県球磨郡相良村大字深水2500-1</t>
  </si>
  <si>
    <t>0966-35-0211</t>
  </si>
  <si>
    <t>5157-7111-7934</t>
  </si>
  <si>
    <t>170</t>
  </si>
  <si>
    <t>山江村農業委員会</t>
  </si>
  <si>
    <t>熊本県球磨郡山江村山田甲1356-1</t>
  </si>
  <si>
    <t>0966-23-3111</t>
  </si>
  <si>
    <t>5157-7111-7945</t>
  </si>
  <si>
    <t>171</t>
  </si>
  <si>
    <t>球磨村農業委員会</t>
  </si>
  <si>
    <t>熊本県球磨郡球磨村大字渡丙1730</t>
  </si>
  <si>
    <t>0966-32-1111</t>
  </si>
  <si>
    <t>5157-7111-7956</t>
  </si>
  <si>
    <t>172</t>
  </si>
  <si>
    <t>あさぎり町農業委員会</t>
  </si>
  <si>
    <t>熊本県球磨郡あさぎり町免田東1199番地</t>
  </si>
  <si>
    <t>0966-45-7225</t>
  </si>
  <si>
    <t>5157-7111-7960</t>
  </si>
  <si>
    <t>173</t>
  </si>
  <si>
    <t>苓北町農業委員会</t>
  </si>
  <si>
    <t>熊本県天草郡苓北町志岐660</t>
  </si>
  <si>
    <t>0969-35-1111</t>
  </si>
  <si>
    <t>5157-7111-7971</t>
  </si>
  <si>
    <t>174</t>
  </si>
  <si>
    <t>石垣市農業委員会</t>
  </si>
  <si>
    <t>沖縄県石垣市真栄里672番地</t>
  </si>
  <si>
    <t>0980-82-1563</t>
  </si>
  <si>
    <t>ゆうぱっく便</t>
  </si>
  <si>
    <t>175</t>
  </si>
  <si>
    <t>うるま市農業委員会</t>
  </si>
  <si>
    <t>沖縄県うるま市みどり町1-1-1</t>
  </si>
  <si>
    <t>098-923-7608</t>
  </si>
  <si>
    <t>176</t>
  </si>
  <si>
    <t>大宜味村農業委員会</t>
  </si>
  <si>
    <t>沖縄県国頭郡大宜味村字大兼久157</t>
  </si>
  <si>
    <t>0980-44-3477</t>
  </si>
  <si>
    <t>177</t>
  </si>
  <si>
    <t>東村農業委員会</t>
  </si>
  <si>
    <t>沖縄県国頭郡東村字平良804</t>
  </si>
  <si>
    <t>0980-43-2208</t>
  </si>
  <si>
    <t>178</t>
  </si>
  <si>
    <t>宜野座村農業委員会</t>
  </si>
  <si>
    <t>沖縄県国頭郡宜野座村字宜野座296</t>
  </si>
  <si>
    <t>098-968-5102</t>
  </si>
  <si>
    <t>179</t>
  </si>
  <si>
    <t>北中城村農業委員会</t>
  </si>
  <si>
    <t>沖縄県中頭郡北中城村字喜舎場426-2</t>
  </si>
  <si>
    <t>098-935-2233</t>
  </si>
  <si>
    <t>180</t>
  </si>
  <si>
    <t>南風原町農業委員会</t>
  </si>
  <si>
    <t>沖縄県島尻郡南風原町字兼城686</t>
  </si>
  <si>
    <t>098-889-4163</t>
  </si>
  <si>
    <t>181</t>
  </si>
  <si>
    <t>盛岡市農業委員会</t>
  </si>
  <si>
    <t>岩手県盛岡市津志田14-37-2 都南総合支所内</t>
  </si>
  <si>
    <t>0196-51-4111</t>
  </si>
  <si>
    <t>5157-7111-7982</t>
  </si>
  <si>
    <t>182</t>
  </si>
  <si>
    <t>北上市農業委員会</t>
  </si>
  <si>
    <t>岩手県北上市芳町1番1号</t>
  </si>
  <si>
    <t>0197-64-2111</t>
  </si>
  <si>
    <t>5157-7111-7993</t>
  </si>
  <si>
    <t>183</t>
  </si>
  <si>
    <t>釜石市農業委員会</t>
  </si>
  <si>
    <t>岩手県釜石市只越町三丁目9番13号</t>
  </si>
  <si>
    <t>0193-22-0166</t>
  </si>
  <si>
    <t>5157-7111-8004</t>
  </si>
  <si>
    <t>184</t>
  </si>
  <si>
    <t>八幡平市農業委員会</t>
  </si>
  <si>
    <t>八幡平市野駄21-170</t>
  </si>
  <si>
    <t>0195-74-2111</t>
  </si>
  <si>
    <t>5157-7111-8015</t>
  </si>
  <si>
    <t>185</t>
  </si>
  <si>
    <t>金ｹ崎町農業委員会</t>
  </si>
  <si>
    <t>岩手県胆沢郡金ｹ崎町西根南町22-1</t>
  </si>
  <si>
    <t>0197-42-2111</t>
  </si>
  <si>
    <t>5157-7111-8026</t>
  </si>
  <si>
    <t>186</t>
  </si>
  <si>
    <t>洋野町農業委員会</t>
  </si>
  <si>
    <t>岩手県九戸郡洋野町大野8-47-2</t>
  </si>
  <si>
    <t>0194-77-2116</t>
  </si>
  <si>
    <t>5157-7111-8030</t>
  </si>
  <si>
    <t>187</t>
  </si>
  <si>
    <t>一戸町農業委員会</t>
  </si>
  <si>
    <t>岩手県二戸郡一戸町高善寺字大川鉢24-9</t>
  </si>
  <si>
    <t>0195-33-2111</t>
  </si>
  <si>
    <t>5157-7111-8041</t>
  </si>
  <si>
    <t>188</t>
  </si>
  <si>
    <t>大船渡市農業委員会今野 真枝</t>
  </si>
  <si>
    <t>岩手県大船渡市盛町字宇津野沢15</t>
  </si>
  <si>
    <t>0192-27-3111</t>
  </si>
  <si>
    <t>5157-7111-8052</t>
  </si>
  <si>
    <t>189</t>
  </si>
  <si>
    <t>石巻市農業委員会事務局</t>
  </si>
  <si>
    <t>宮城県石巻市相野谷字旧会所前12-1石巻市河北総合支所</t>
  </si>
  <si>
    <t>0225-62-4826</t>
  </si>
  <si>
    <t>5157-7111-8063</t>
  </si>
  <si>
    <t>190</t>
  </si>
  <si>
    <t>南三陸町農業委員会</t>
  </si>
  <si>
    <t>宮城県本吉郡南三陸町志津川字沼田101番地</t>
  </si>
  <si>
    <t>0226-46-1378</t>
  </si>
  <si>
    <t>5157-7111-8074</t>
  </si>
  <si>
    <t>191</t>
  </si>
  <si>
    <t>登米市農業委員会</t>
  </si>
  <si>
    <t>宮城県登米市中田町上沼字西桜場18登米市中田庁舎</t>
  </si>
  <si>
    <t>0220-34-2317</t>
  </si>
  <si>
    <t>5157-7111-8085</t>
  </si>
  <si>
    <t>192</t>
  </si>
  <si>
    <t>東松島市農業委員会事務局</t>
  </si>
  <si>
    <t>宮城県東松島市鳴瀬小野字新宮前5東松島市鳴瀬総合支所</t>
  </si>
  <si>
    <t>0225-82-1111</t>
  </si>
  <si>
    <t>5157-7111-8096</t>
  </si>
  <si>
    <t>193</t>
  </si>
  <si>
    <t>山元町農業委員会事務局</t>
  </si>
  <si>
    <t>宮城県亘理郡山元町浅生原字作田山32</t>
  </si>
  <si>
    <t>0223-37-5117</t>
  </si>
  <si>
    <t>5157-7111-8100</t>
  </si>
  <si>
    <t>194</t>
  </si>
  <si>
    <t>岩沼市農業委員会事務局</t>
  </si>
  <si>
    <t>宮城県岩沼市桜1-6-20</t>
  </si>
  <si>
    <t>0223-22-1111</t>
  </si>
  <si>
    <t>5157-7111-8111</t>
  </si>
  <si>
    <t>195</t>
  </si>
  <si>
    <t>色麻町農業委員会</t>
  </si>
  <si>
    <t>宮城県加美郡色麻町四釜字北谷地41</t>
  </si>
  <si>
    <t>0229-65-2111</t>
  </si>
  <si>
    <t>5157-7111-8122</t>
  </si>
  <si>
    <t>196</t>
  </si>
  <si>
    <t>大崎市農業委員会</t>
  </si>
  <si>
    <t>宮城県大崎市古川旭4-1-1県大崎合同庁舎内</t>
  </si>
  <si>
    <t>0229-23-2219</t>
  </si>
  <si>
    <t>5157-7111-8133</t>
  </si>
  <si>
    <t>197</t>
  </si>
  <si>
    <t>仙台市農業委員会</t>
  </si>
  <si>
    <t>宮城県仙台市青葉区二日町6-12MSﾋﾞﾙ6階</t>
  </si>
  <si>
    <t>022-214-4553</t>
  </si>
  <si>
    <t>5157-7111-8144</t>
  </si>
  <si>
    <t>198</t>
  </si>
  <si>
    <t>長井市農業委員会事務局</t>
  </si>
  <si>
    <t>山形県長井市栄町1番1号</t>
  </si>
  <si>
    <t>0238-82-8026</t>
  </si>
  <si>
    <t>5157-7111-8155</t>
  </si>
  <si>
    <t>199</t>
  </si>
  <si>
    <t>中山町農業委員会事務局</t>
  </si>
  <si>
    <t>山形県東村山郡中山町長崎120</t>
  </si>
  <si>
    <t>023-662-4369</t>
  </si>
  <si>
    <t>5157-7111-8166</t>
  </si>
  <si>
    <t>200</t>
  </si>
  <si>
    <t>大江町農業委員会</t>
  </si>
  <si>
    <t>山形県西村山郡大江町左沢882-1</t>
  </si>
  <si>
    <t>0237-62-2868</t>
  </si>
  <si>
    <t>5157-7111-8170</t>
  </si>
  <si>
    <t>201</t>
  </si>
  <si>
    <t>金山町農業委員会</t>
  </si>
  <si>
    <t>山形県最上郡金山町金山324-1</t>
  </si>
  <si>
    <t>0233-52-2111</t>
  </si>
  <si>
    <t>5157-7111-8181</t>
  </si>
  <si>
    <t>299</t>
  </si>
  <si>
    <t>さいたま市農業委員会事務局 渡邊</t>
  </si>
  <si>
    <t>埼玉県さいたま市浦和区常盤6-4-4</t>
  </si>
  <si>
    <t>048-829-1805</t>
  </si>
  <si>
    <t>5157-7111-8192</t>
  </si>
  <si>
    <t>300</t>
  </si>
  <si>
    <t>鴻巣市農業委員会事務局 髙萩</t>
  </si>
  <si>
    <t>埼玉県鴻巣市中央1-1鴻巣市役所内</t>
  </si>
  <si>
    <t>048-501-6809</t>
  </si>
  <si>
    <t>5157-7111-8203</t>
  </si>
  <si>
    <t>301</t>
  </si>
  <si>
    <t>上尾市農業委員会事務局 尾嵜</t>
  </si>
  <si>
    <t>埼玉県上尾市本町3-1-1</t>
  </si>
  <si>
    <t>048-775-9694</t>
  </si>
  <si>
    <t>5157-7111-8214</t>
  </si>
  <si>
    <t>302</t>
  </si>
  <si>
    <t>草加市農業委員会事務局 内堀</t>
  </si>
  <si>
    <t>埼玉県草加市高砂1-1-1</t>
  </si>
  <si>
    <t>048-922-0151</t>
  </si>
  <si>
    <t>5157-7111-8225</t>
  </si>
  <si>
    <t>303</t>
  </si>
  <si>
    <t>朝霞市農業委員会事務局 佐藤</t>
  </si>
  <si>
    <t>埼玉県朝霞市本町1-1-1</t>
  </si>
  <si>
    <t>048-463-1111</t>
  </si>
  <si>
    <t>5157-7111-8236</t>
  </si>
  <si>
    <t>304</t>
  </si>
  <si>
    <t>志木市農業委員会事務局 小林</t>
  </si>
  <si>
    <t>埼玉県志木市中宗岡1-1-1</t>
  </si>
  <si>
    <t>048-473-1111</t>
  </si>
  <si>
    <t>5157-7111-8240</t>
  </si>
  <si>
    <t>305</t>
  </si>
  <si>
    <t>和光市農業委員会事務局 井上</t>
  </si>
  <si>
    <t>埼玉県和光市広沢1-5</t>
  </si>
  <si>
    <t>048-464-1111</t>
  </si>
  <si>
    <t>5157-7111-8251</t>
  </si>
  <si>
    <t>306</t>
  </si>
  <si>
    <t>新座市農業委員会事務局 太田</t>
  </si>
  <si>
    <t>埼玉県新座市野火止1-1-1</t>
  </si>
  <si>
    <t>048-477-1111</t>
  </si>
  <si>
    <t>5157-7111-8262</t>
  </si>
  <si>
    <t>307</t>
  </si>
  <si>
    <t>桶川市農業委員会事務局 嵯峨</t>
  </si>
  <si>
    <t>埼玉県桶川市泉1-3-28(桶川市役所内)</t>
  </si>
  <si>
    <t>048-786-3211</t>
  </si>
  <si>
    <t>5157-7111-8273</t>
  </si>
  <si>
    <t>308</t>
  </si>
  <si>
    <t>伊奈町農業委員会事務局 石井</t>
  </si>
  <si>
    <t>埼玉県北足立郡伊奈町中央4-355</t>
  </si>
  <si>
    <t>048-721-2111</t>
  </si>
  <si>
    <t>5157-7111-8284</t>
  </si>
  <si>
    <t>309</t>
  </si>
  <si>
    <t>川越市農業委員会事務局 堀口</t>
  </si>
  <si>
    <t>埼玉県川越市元町1-3-1</t>
  </si>
  <si>
    <t>049-224-8811</t>
  </si>
  <si>
    <t>5157-7111-8295</t>
  </si>
  <si>
    <t>310</t>
  </si>
  <si>
    <t>入間市農業委員会事務局 河西</t>
  </si>
  <si>
    <t>埼玉県入間市豊岡1-16-1</t>
  </si>
  <si>
    <t>04-2964-1111</t>
  </si>
  <si>
    <t>5157-7111-8306</t>
  </si>
  <si>
    <t>311</t>
  </si>
  <si>
    <t>富士見市農業委員会事務局 玉川</t>
  </si>
  <si>
    <t>埼玉県富士見市大字鶴馬1800-1</t>
  </si>
  <si>
    <t>049-251-2711</t>
  </si>
  <si>
    <t>5157-7111-8310</t>
  </si>
  <si>
    <t>312</t>
  </si>
  <si>
    <t>鶴ｹ島市農業委員会事務局 岩波</t>
  </si>
  <si>
    <t>埼玉県鶴ｹ島市大字三ﾂ木16-1</t>
  </si>
  <si>
    <t>049-271-1111</t>
  </si>
  <si>
    <t>5157-7111-8321</t>
  </si>
  <si>
    <t>313</t>
  </si>
  <si>
    <t>日高市農業委員会事務局 岡村</t>
  </si>
  <si>
    <t>埼玉県日高市大字南平沢1020</t>
  </si>
  <si>
    <t>042-989-2111</t>
  </si>
  <si>
    <t>5157-7111-8332</t>
  </si>
  <si>
    <t>314</t>
  </si>
  <si>
    <t>ふじみ野市農業委員会事務局 有山</t>
  </si>
  <si>
    <t>埼玉県ふじみ野市福岡1-1-1</t>
  </si>
  <si>
    <t>049-261-2611</t>
  </si>
  <si>
    <t>5157-7111-8343</t>
  </si>
  <si>
    <t>315</t>
  </si>
  <si>
    <t>三芳町農業委員会事務局 三浦</t>
  </si>
  <si>
    <t>埼玉県入間郡三芳町藤久保1100-1</t>
  </si>
  <si>
    <t>049-258-0019</t>
  </si>
  <si>
    <t>5157-7111-8354</t>
  </si>
  <si>
    <t>316</t>
  </si>
  <si>
    <t>越生町農業委員会事務局 宮﨑</t>
  </si>
  <si>
    <t>埼玉県入間郡越生町大字越生900-2</t>
  </si>
  <si>
    <t>049-292-3121</t>
  </si>
  <si>
    <t>5157-7111-8365</t>
  </si>
  <si>
    <t>317</t>
  </si>
  <si>
    <t>東松山市農業委員会事務局 金子</t>
  </si>
  <si>
    <t>埼玉県東松山市松葉町1-1-58</t>
  </si>
  <si>
    <t>0493-21-1433</t>
  </si>
  <si>
    <t>5157-7111-8376</t>
  </si>
  <si>
    <t>318</t>
  </si>
  <si>
    <t>滑川町農業委員会事務局 菅野</t>
  </si>
  <si>
    <t>埼玉県比企郡滑川町大字福田750-1</t>
  </si>
  <si>
    <t>0493-56-6911</t>
  </si>
  <si>
    <t>5157-7111-8380</t>
  </si>
  <si>
    <t>319</t>
  </si>
  <si>
    <t>嵐山町農業委員会事務局 内田</t>
  </si>
  <si>
    <t>埼玉県比企郡嵐山町杉山1030-1</t>
  </si>
  <si>
    <t>0493-62-2150</t>
  </si>
  <si>
    <t>5157-7111-8391</t>
  </si>
  <si>
    <t>320</t>
  </si>
  <si>
    <t>小川町農業委員会事務局 淺見</t>
  </si>
  <si>
    <t>埼玉県比企郡小川町大字大塚55</t>
  </si>
  <si>
    <t>0493-72-1221</t>
  </si>
  <si>
    <t>5157-7111-8402</t>
  </si>
  <si>
    <t>321</t>
  </si>
  <si>
    <t>川島町農業委員会事務局 滝瀬</t>
  </si>
  <si>
    <t>埼玉県比企郡川島町大字下八ﾂ林870番地1</t>
  </si>
  <si>
    <t>049-297-1811</t>
  </si>
  <si>
    <t>5157-7111-8413</t>
  </si>
  <si>
    <t>322</t>
  </si>
  <si>
    <t>吉見町農業委員会事務局 柴生田</t>
  </si>
  <si>
    <t>埼玉県比企郡吉見町大字下細谷411</t>
  </si>
  <si>
    <t>0493-54-1511</t>
  </si>
  <si>
    <t>5157-7111-8424</t>
  </si>
  <si>
    <t>323</t>
  </si>
  <si>
    <t>鳩山町農業委員会事務局 馬場</t>
  </si>
  <si>
    <t>埼玉県比企郡鳩山町大字大豆戸184-16</t>
  </si>
  <si>
    <t>049-296-1211</t>
  </si>
  <si>
    <t>5157-7111-8435</t>
  </si>
  <si>
    <t>324</t>
  </si>
  <si>
    <t>ときがわ町農業委員会事務局 簾藤</t>
  </si>
  <si>
    <t>埼玉県比企郡ときがわ町大字桃木32ときがわ町役場第二庁舎内</t>
  </si>
  <si>
    <t>0493-65-1535</t>
  </si>
  <si>
    <t>5157-7111-8446</t>
  </si>
  <si>
    <t>325</t>
  </si>
  <si>
    <t>秩父市農業委員会事務局 川上</t>
  </si>
  <si>
    <t>埼玉県秩父市熊木町8-15歴史文化伝承館1階</t>
  </si>
  <si>
    <t>0494-25-5231</t>
  </si>
  <si>
    <t>5157-7111-8450</t>
  </si>
  <si>
    <t>326</t>
  </si>
  <si>
    <t>横瀬町農業委員会事務局 渡部</t>
  </si>
  <si>
    <t>埼玉県秩父郡横瀬町大字横瀬4545</t>
  </si>
  <si>
    <t>0494-25-0114</t>
  </si>
  <si>
    <t>5157-7111-8461</t>
  </si>
  <si>
    <t>327</t>
  </si>
  <si>
    <t>皆野町農業委員会事務局 井上</t>
  </si>
  <si>
    <t>埼玉県秩父郡皆野町大字皆野1420-1</t>
  </si>
  <si>
    <t>0494-62-1230</t>
  </si>
  <si>
    <t>5157-7111-8472</t>
  </si>
  <si>
    <t>328</t>
  </si>
  <si>
    <t>長瀞町農業委員会事務局 小川</t>
  </si>
  <si>
    <t>埼玉県秩父郡長瀞町大字本野上1035-1</t>
  </si>
  <si>
    <t>0494-66-3111</t>
  </si>
  <si>
    <t>5157-7111-8483</t>
  </si>
  <si>
    <t>329</t>
  </si>
  <si>
    <t>小鹿野町農業委員会事務局 戸田</t>
  </si>
  <si>
    <t>埼玉県秩父郡小鹿野町小鹿野89番地小鹿野町役場内</t>
  </si>
  <si>
    <t>0494-75-5061</t>
  </si>
  <si>
    <t>5157-7111-8494</t>
  </si>
  <si>
    <t>330</t>
  </si>
  <si>
    <t>本庄市農業委員会事務局 大和</t>
  </si>
  <si>
    <t>埼玉県本庄市本庄3-5-3</t>
  </si>
  <si>
    <t>0495-25-1111</t>
  </si>
  <si>
    <t>5157-7111-8505</t>
  </si>
  <si>
    <t>331</t>
  </si>
  <si>
    <t>神川町農業委員会事務局 高橋･月岡</t>
  </si>
  <si>
    <t>埼玉県児玉郡神川町大字植竹909</t>
  </si>
  <si>
    <t>0495-77-2111</t>
  </si>
  <si>
    <t>5157-7111-8516</t>
  </si>
  <si>
    <t>332</t>
  </si>
  <si>
    <t>上里町農業委員会事務局 長谷川</t>
  </si>
  <si>
    <t>埼玉県児玉郡上里町大字七本木5518</t>
  </si>
  <si>
    <t>0495-35-1235</t>
  </si>
  <si>
    <t>5157-7111-8520</t>
  </si>
  <si>
    <t>333</t>
  </si>
  <si>
    <t>熊谷市農業委員会事務局</t>
  </si>
  <si>
    <t>埼玉県熊谷市弥藤吾2450番地妻沼庁舎</t>
  </si>
  <si>
    <t>048-588-1321</t>
  </si>
  <si>
    <t>5157-7111-8531</t>
  </si>
  <si>
    <t>334</t>
  </si>
  <si>
    <t>深谷市農業委員会事務局 笠原</t>
  </si>
  <si>
    <t>埼玉県深谷市仲町11-1深谷市役所内</t>
  </si>
  <si>
    <t>048-571-1211</t>
  </si>
  <si>
    <t>5157-7111-8542</t>
  </si>
  <si>
    <t>335</t>
  </si>
  <si>
    <t>寄居町農業委員会事務局</t>
  </si>
  <si>
    <t>埼玉県大里郡寄居町大字寄居1180-1</t>
  </si>
  <si>
    <t>048-581-2121</t>
  </si>
  <si>
    <t>5157-7111-8553</t>
  </si>
  <si>
    <t>336</t>
  </si>
  <si>
    <t>羽生市農業委員会事務局</t>
  </si>
  <si>
    <t>埼玉県羽生市東6-15</t>
  </si>
  <si>
    <t>048-561-1121</t>
  </si>
  <si>
    <t>5157-7111-8564</t>
  </si>
  <si>
    <t>337</t>
  </si>
  <si>
    <t>行田市農業委員会事務局</t>
  </si>
  <si>
    <t>埼玉県行田市本丸2-5</t>
  </si>
  <si>
    <t>048-556-1111</t>
  </si>
  <si>
    <t>5157-7111-8575</t>
  </si>
  <si>
    <t>338</t>
  </si>
  <si>
    <t>加須市農業委員会事務局 大澤</t>
  </si>
  <si>
    <t>埼玉県加須市三俣二丁目1番地1</t>
  </si>
  <si>
    <t>0480-62-1111</t>
  </si>
  <si>
    <t>5157-7111-8586</t>
  </si>
  <si>
    <t>339</t>
  </si>
  <si>
    <t>春日部市農業委員会事務局 渡部</t>
  </si>
  <si>
    <t>埼玉県春日部市中央6-2</t>
  </si>
  <si>
    <t>048-736-1111</t>
  </si>
  <si>
    <t>5157-7111-8590</t>
  </si>
  <si>
    <t>340</t>
  </si>
  <si>
    <t>久喜市農業委員会事務局 村田</t>
  </si>
  <si>
    <t>埼玉県久喜市菖蒲町新堀38久喜市役所 菖蒲総合支所</t>
  </si>
  <si>
    <t>0480-85-1111</t>
  </si>
  <si>
    <t>5157-7111-8601</t>
  </si>
  <si>
    <t>341</t>
  </si>
  <si>
    <t>宮代町農業委員会事務局 杉本</t>
  </si>
  <si>
    <t>埼玉県南埼玉郡宮代町笠原1-4-1</t>
  </si>
  <si>
    <t>0480-34-1111</t>
  </si>
  <si>
    <t>5157-7111-8612</t>
  </si>
  <si>
    <t>342</t>
  </si>
  <si>
    <t>白岡市農業委員会事務局 塩村</t>
  </si>
  <si>
    <t>埼玉県白岡市千駄野432</t>
  </si>
  <si>
    <t>0480-92-1111</t>
  </si>
  <si>
    <t>5157-7111-8623</t>
  </si>
  <si>
    <t>343</t>
  </si>
  <si>
    <t>三郷市農業委員会事務局 後藤･貝塚</t>
  </si>
  <si>
    <t>埼玉県三郷市花和田648-1</t>
  </si>
  <si>
    <t>048-953-1111</t>
  </si>
  <si>
    <t>5157-7111-8634</t>
  </si>
  <si>
    <t>344</t>
  </si>
  <si>
    <t>吉川市農業委員会事務局 豊田</t>
  </si>
  <si>
    <t>埼玉県吉川市きよみ野1-1</t>
  </si>
  <si>
    <t>048-982-9494</t>
  </si>
  <si>
    <t>5157-7111-8645</t>
  </si>
  <si>
    <t>345</t>
  </si>
  <si>
    <t>杉戸町農業委員会事務局 黒川</t>
  </si>
  <si>
    <t>埼玉県北葛飾郡杉戸町清地2-9-29</t>
  </si>
  <si>
    <t>0480-33-1111</t>
  </si>
  <si>
    <t>5157-7111-8656</t>
  </si>
  <si>
    <t>346</t>
  </si>
  <si>
    <t>松伏町農業委員会事務局 林</t>
  </si>
  <si>
    <t>埼玉県北葛飾郡松伏町大字松伏2424</t>
  </si>
  <si>
    <t>048-991-1853</t>
  </si>
  <si>
    <t>5157-7111-8660</t>
  </si>
  <si>
    <t>347</t>
  </si>
  <si>
    <t>蕨市農業委員会 折口</t>
  </si>
  <si>
    <t>埼玉県蕨市中央5-14-15</t>
  </si>
  <si>
    <t>048-433-7750</t>
  </si>
  <si>
    <t>5157-7111-8671</t>
  </si>
  <si>
    <t>376</t>
  </si>
  <si>
    <t>江戸川区農業委員会事務局鈴木</t>
  </si>
  <si>
    <t>東京都江戸川区中央1ｰ4ｰ1江戸川区役所内</t>
  </si>
  <si>
    <t>03-5662-0539</t>
  </si>
  <si>
    <t>5157-7111-8682</t>
  </si>
  <si>
    <t>414</t>
  </si>
  <si>
    <t>牧之原市農業委員会増田</t>
  </si>
  <si>
    <t>静岡県牧之原市相良275</t>
  </si>
  <si>
    <t>0548-53-2618</t>
  </si>
  <si>
    <t>5157-7111-8693</t>
  </si>
  <si>
    <t>428</t>
  </si>
  <si>
    <t>名張市農業委員会井上</t>
  </si>
  <si>
    <t>三重県名張市鴻之台一番町1</t>
  </si>
  <si>
    <t>0595-63-7665</t>
  </si>
  <si>
    <t>5157-7111-8704</t>
  </si>
  <si>
    <t>457</t>
  </si>
  <si>
    <t>五泉市農業委員会</t>
  </si>
  <si>
    <t>新潟県五泉市太田1094-1</t>
  </si>
  <si>
    <t>0250-43-3911</t>
  </si>
  <si>
    <t>5157-7111-8715</t>
  </si>
  <si>
    <t>469</t>
  </si>
  <si>
    <t>一般社団法人新潟県農業会議</t>
  </si>
  <si>
    <t>新潟県新潟市中央区東中通1-86-51新潟東中通ﾋﾞﾙ4階</t>
  </si>
  <si>
    <t>025-223-2186</t>
  </si>
  <si>
    <t>5157-7111-8726</t>
  </si>
  <si>
    <t>573</t>
  </si>
  <si>
    <t>最上町農業委員会</t>
  </si>
  <si>
    <t>山形県最上郡最上町向町644</t>
  </si>
  <si>
    <t>0233-43-2111</t>
  </si>
  <si>
    <t>5157-7111-8730</t>
  </si>
  <si>
    <t>575</t>
  </si>
  <si>
    <t>南陽市農業委員会</t>
  </si>
  <si>
    <t>山形県南陽市三間通436-1</t>
  </si>
  <si>
    <t>0238-40-3211</t>
  </si>
  <si>
    <t>5157-7111-8741</t>
  </si>
  <si>
    <t>715</t>
  </si>
  <si>
    <t>大河原町農業委員会</t>
  </si>
  <si>
    <t>宮城県柴田郡大河原町字新南19</t>
  </si>
  <si>
    <t>0224-87-6277</t>
  </si>
  <si>
    <t>5157-7111-8752</t>
  </si>
  <si>
    <t>716</t>
  </si>
  <si>
    <t>大和町農業委員会事務局</t>
  </si>
  <si>
    <t>宮城県黒川郡大和町まほろば1-1-1</t>
  </si>
  <si>
    <t>022-345-1119</t>
  </si>
  <si>
    <t>5157-7111-8763</t>
  </si>
  <si>
    <t>717</t>
  </si>
  <si>
    <t>涌谷町農業委員会</t>
  </si>
  <si>
    <t>宮城県遠田郡涌谷町字新町裏153-2</t>
  </si>
  <si>
    <t>0229-43-2120</t>
  </si>
  <si>
    <t>5157-7111-8774</t>
  </si>
  <si>
    <t>718</t>
  </si>
  <si>
    <t>名取市農業委員会事務局</t>
  </si>
  <si>
    <t>宮城県名取市増田字柳田80</t>
  </si>
  <si>
    <t>022-724-7154</t>
  </si>
  <si>
    <t>5157-7111-8785</t>
  </si>
  <si>
    <t>719</t>
  </si>
  <si>
    <t>塩竃市産業建設部水産振興課浅海農政係 (塩竈市農業委員会事務局)</t>
  </si>
  <si>
    <t>宮城県塩竃市本町1-1 塩竃市壱番館2階</t>
  </si>
  <si>
    <t>022-364-2222</t>
  </si>
  <si>
    <t>5157-7111-8796</t>
  </si>
  <si>
    <t>720</t>
  </si>
  <si>
    <t>加美町農業委員会</t>
  </si>
  <si>
    <t>宮城県加美郡加美町字長壇75-2加美町小野田庁舎</t>
  </si>
  <si>
    <t>0229-67-5411</t>
  </si>
  <si>
    <t>5157-7111-8800</t>
  </si>
  <si>
    <t>021</t>
  </si>
  <si>
    <t>白石町長 田島 健一</t>
  </si>
  <si>
    <t>佐賀県杵島郡白石町大字福田1247番地1</t>
  </si>
  <si>
    <t>0952-84-7127</t>
  </si>
  <si>
    <t>5157-7112-5192</t>
  </si>
  <si>
    <t>202</t>
  </si>
  <si>
    <t>福島市農業委員会</t>
  </si>
  <si>
    <t>福島県福島市五老内町3-1</t>
  </si>
  <si>
    <t>024-535-1111</t>
  </si>
  <si>
    <t>5157-7112-2086</t>
  </si>
  <si>
    <t>203</t>
  </si>
  <si>
    <t>会津若松市農業委員会</t>
  </si>
  <si>
    <t>福島県会津若松市河東町郡山字休ﾐ石14番地会津若松市役所 河東支所3階</t>
  </si>
  <si>
    <t>0242-39-1351</t>
  </si>
  <si>
    <t>5157-7112-2090</t>
  </si>
  <si>
    <t>204</t>
  </si>
  <si>
    <t>郡山市農業委員会</t>
  </si>
  <si>
    <t>福島県郡山市朝日1丁目23-7</t>
  </si>
  <si>
    <t>024-924-2481</t>
  </si>
  <si>
    <t>5157-7112-2101</t>
  </si>
  <si>
    <t>205</t>
  </si>
  <si>
    <t>いわき市農業委員会</t>
  </si>
  <si>
    <t>福島県いわき市平字堂根町4-8いわき市役所東分庁舎内</t>
  </si>
  <si>
    <t>0246-22-7534</t>
  </si>
  <si>
    <t>5157-7112-2112</t>
  </si>
  <si>
    <t>206</t>
  </si>
  <si>
    <t>白河市農業委員会</t>
  </si>
  <si>
    <t>福島県白河市八幡小路7-1</t>
  </si>
  <si>
    <t>0248-22-1111</t>
  </si>
  <si>
    <t>5157-7112-2123</t>
  </si>
  <si>
    <t>207</t>
  </si>
  <si>
    <t>須賀川市農業委員会</t>
  </si>
  <si>
    <t>福島県須賀川市八幡町135</t>
  </si>
  <si>
    <t>0248-75-1111</t>
  </si>
  <si>
    <t>5157-7112-2134</t>
  </si>
  <si>
    <t>208</t>
  </si>
  <si>
    <t>相馬市農業委員会</t>
  </si>
  <si>
    <t>福島県相馬市中村字北町63-3</t>
  </si>
  <si>
    <t>0244-37-2190</t>
  </si>
  <si>
    <t>5157-7112-2145</t>
  </si>
  <si>
    <t>209</t>
  </si>
  <si>
    <t>二本松市農業委員会</t>
  </si>
  <si>
    <t>福島県二本松市金色403-1</t>
  </si>
  <si>
    <t>0243-23-1111</t>
  </si>
  <si>
    <t>5157-7112-2156</t>
  </si>
  <si>
    <t>210</t>
  </si>
  <si>
    <t>南相馬市農業委員会</t>
  </si>
  <si>
    <t>福島県南相馬市原町区本町2丁目27</t>
  </si>
  <si>
    <t>0244-24-5287</t>
  </si>
  <si>
    <t>5157-7112-2160</t>
  </si>
  <si>
    <t>211</t>
  </si>
  <si>
    <t>伊達市農業委員会</t>
  </si>
  <si>
    <t>福島県伊達市保原町字舟橋180</t>
  </si>
  <si>
    <t>024-573-5623</t>
  </si>
  <si>
    <t>5157-7112-2171</t>
  </si>
  <si>
    <t>212</t>
  </si>
  <si>
    <t>桑折町農業委員会</t>
  </si>
  <si>
    <t>福島県伊達郡桑折町大字谷地字道下22番地7</t>
  </si>
  <si>
    <t>024-582-2126</t>
  </si>
  <si>
    <t>5157-7112-2182</t>
  </si>
  <si>
    <t>213</t>
  </si>
  <si>
    <t>国見町農業委員会</t>
  </si>
  <si>
    <t>福島県伊達郡国見町大字藤田字一丁田二1-7</t>
  </si>
  <si>
    <t>024-585-2111</t>
  </si>
  <si>
    <t>5157-7112-2193</t>
  </si>
  <si>
    <t>214</t>
  </si>
  <si>
    <t>川俣町農業委員会</t>
  </si>
  <si>
    <t>福島県伊達郡川俣町字五百田30</t>
  </si>
  <si>
    <t>024-566-2111</t>
  </si>
  <si>
    <t>5157-7112-2204</t>
  </si>
  <si>
    <t>215</t>
  </si>
  <si>
    <t>大玉村農業委員会</t>
  </si>
  <si>
    <t>福島県安達郡大玉村玉井字星内70</t>
  </si>
  <si>
    <t>0243-48-3131</t>
  </si>
  <si>
    <t>5157-7112-2215</t>
  </si>
  <si>
    <t>216</t>
  </si>
  <si>
    <t>天栄村農業委員会</t>
  </si>
  <si>
    <t>福島県岩瀬郡天栄村大字下松本字原畑78</t>
  </si>
  <si>
    <t>0248-82-2111</t>
  </si>
  <si>
    <t>5157-7112-2226</t>
  </si>
  <si>
    <t>217</t>
  </si>
  <si>
    <t>下郷町農業委員会</t>
  </si>
  <si>
    <t>福島県南会津郡下郷町大字塩生字大石1000</t>
  </si>
  <si>
    <t>0241-69-1122</t>
  </si>
  <si>
    <t>5157-7112-2230</t>
  </si>
  <si>
    <t>218</t>
  </si>
  <si>
    <t>南会津町農業委員会</t>
  </si>
  <si>
    <t>福島県南会津郡南会津町田島字後原甲3531-1</t>
  </si>
  <si>
    <t>0241-62-6320</t>
  </si>
  <si>
    <t>5157-7112-2241</t>
  </si>
  <si>
    <t>219</t>
  </si>
  <si>
    <t>西会津町農業委員会</t>
  </si>
  <si>
    <t>福島県耶麻郡西会津町野沢字下小屋上乙3308</t>
  </si>
  <si>
    <t>0241-45-2211</t>
  </si>
  <si>
    <t>5157-7112-2252</t>
  </si>
  <si>
    <t>220</t>
  </si>
  <si>
    <t>猪苗代町農業委員会</t>
  </si>
  <si>
    <t>福島県耶麻郡猪苗代町字城南100</t>
  </si>
  <si>
    <t>0242-62-2111</t>
  </si>
  <si>
    <t>5157-7112-2263</t>
  </si>
  <si>
    <t>221</t>
  </si>
  <si>
    <t>柳津町農業委員会</t>
  </si>
  <si>
    <t>福島県河沼郡柳津町大字柳津字下平乙234</t>
  </si>
  <si>
    <t>0241-42-2111</t>
  </si>
  <si>
    <t>5157-7112-2274</t>
  </si>
  <si>
    <t>222</t>
  </si>
  <si>
    <t>三島町農業委員会</t>
  </si>
  <si>
    <t>福島県大沼郡三島町大字宮下字宮下350番地</t>
  </si>
  <si>
    <t>0241-48-5556</t>
  </si>
  <si>
    <t>5157-7112-2285</t>
  </si>
  <si>
    <t>223</t>
  </si>
  <si>
    <t>福島県大沼郡金山町大字川口字谷地393</t>
  </si>
  <si>
    <t>0241-54-2111</t>
  </si>
  <si>
    <t>5157-7112-2296</t>
  </si>
  <si>
    <t>224</t>
  </si>
  <si>
    <t>会津美里町農業委員会</t>
  </si>
  <si>
    <t>福島県大沼郡会津美里町字新布才地1番地</t>
  </si>
  <si>
    <t>0242-56-3934</t>
  </si>
  <si>
    <t>5157-7112-2300</t>
  </si>
  <si>
    <t>225</t>
  </si>
  <si>
    <t>西郷村農業委員会</t>
  </si>
  <si>
    <t>福島県西白河郡西郷村大字熊倉字折口原40</t>
  </si>
  <si>
    <t>0248-25-1111</t>
  </si>
  <si>
    <t>5157-7112-2311</t>
  </si>
  <si>
    <t>226</t>
  </si>
  <si>
    <t>泉崎村農業委員会</t>
  </si>
  <si>
    <t>福島県西白河郡泉崎村大字泉崎字八丸145</t>
  </si>
  <si>
    <t>0248-53-2111</t>
  </si>
  <si>
    <t>5157-7112-2322</t>
  </si>
  <si>
    <t>227</t>
  </si>
  <si>
    <t>中島村農業委員会</t>
  </si>
  <si>
    <t>福島県西白河郡中島村大字滑津字中島西11-1</t>
  </si>
  <si>
    <t>0248-52-2111</t>
  </si>
  <si>
    <t>5157-7112-2333</t>
  </si>
  <si>
    <t>228</t>
  </si>
  <si>
    <t>矢吹町農業委員会</t>
  </si>
  <si>
    <t>福島県西白河郡矢吹町一本木101</t>
  </si>
  <si>
    <t>0248-42-2111</t>
  </si>
  <si>
    <t>5157-7112-2344</t>
  </si>
  <si>
    <t>229</t>
  </si>
  <si>
    <t>棚倉町農業委員会</t>
  </si>
  <si>
    <t>福島県東白川郡棚倉町大字棚倉字中居野33</t>
  </si>
  <si>
    <t>0247-33-2111</t>
  </si>
  <si>
    <t>5157-7112-2355</t>
  </si>
  <si>
    <t>230</t>
  </si>
  <si>
    <t>塙町農業委員会</t>
  </si>
  <si>
    <t>福島県東白川郡塙町大字塙字大町三丁目21</t>
  </si>
  <si>
    <t>0247-43-2111</t>
  </si>
  <si>
    <t>5157-7112-2366</t>
  </si>
  <si>
    <t>231</t>
  </si>
  <si>
    <t>古殿町農業委員会</t>
  </si>
  <si>
    <t>福島県石川郡古殿町大字松川字新桑原31</t>
  </si>
  <si>
    <t>0247-53-3111</t>
  </si>
  <si>
    <t>5157-7112-2370</t>
  </si>
  <si>
    <t>232</t>
  </si>
  <si>
    <t>石川町農業委員会</t>
  </si>
  <si>
    <t>福島県石川郡石川町字長久保185番地の4</t>
  </si>
  <si>
    <t>0247-26-2111</t>
  </si>
  <si>
    <t>5157-7112-2381</t>
  </si>
  <si>
    <t>233</t>
  </si>
  <si>
    <t>平田村農業委員会</t>
  </si>
  <si>
    <t>福島県石川郡平田村大字永田字切田116</t>
  </si>
  <si>
    <t>0247-55-3111</t>
  </si>
  <si>
    <t>5157-7112-2392</t>
  </si>
  <si>
    <t>234</t>
  </si>
  <si>
    <t>三春町農業委員会</t>
  </si>
  <si>
    <t>福島県田村郡三春町字大町1-2</t>
  </si>
  <si>
    <t>0247-62-2111</t>
  </si>
  <si>
    <t>5157-7112-2403</t>
  </si>
  <si>
    <t>235</t>
  </si>
  <si>
    <t>小野町農業委員会</t>
  </si>
  <si>
    <t>福島県田村郡小野町大字小野新町字舘廻92</t>
  </si>
  <si>
    <t>0247-72-2111</t>
  </si>
  <si>
    <t>5157-7112-2414</t>
  </si>
  <si>
    <t>236</t>
  </si>
  <si>
    <t>楢葉町農業委員会</t>
  </si>
  <si>
    <t>福島県双葉郡楢葉町大字北田字鐘突堂5番地の6</t>
  </si>
  <si>
    <t>0240-25-2111</t>
  </si>
  <si>
    <t>5157-7112-2425</t>
  </si>
  <si>
    <t>237</t>
  </si>
  <si>
    <t>川内村農業委員会</t>
  </si>
  <si>
    <t>福島県双葉郡川内村大字上川内字早渡11-24</t>
  </si>
  <si>
    <t>0240-38-2111</t>
  </si>
  <si>
    <t>5157-7112-2436</t>
  </si>
  <si>
    <t>238</t>
  </si>
  <si>
    <t>双葉町農業委員会</t>
  </si>
  <si>
    <t>双葉郡双葉町大字長塚字町西73番地4</t>
  </si>
  <si>
    <t>0240-33-2115</t>
  </si>
  <si>
    <t>5157-7112-2440</t>
  </si>
  <si>
    <t>239</t>
  </si>
  <si>
    <t>新地町農業委員会</t>
  </si>
  <si>
    <t>福島県相馬郡新地町谷地小屋字樋掛田30</t>
  </si>
  <si>
    <t>0244-62-2111</t>
  </si>
  <si>
    <t>5157-7112-2451</t>
  </si>
  <si>
    <t>240</t>
  </si>
  <si>
    <t>飯舘村農業委員会</t>
  </si>
  <si>
    <t>福島県相馬郡飯舘村伊丹沢字伊丹沢580-1</t>
  </si>
  <si>
    <t>0244-42-1111</t>
  </si>
  <si>
    <t>5157-7112-2462</t>
  </si>
  <si>
    <t>241</t>
  </si>
  <si>
    <t>湯川村農業委員会</t>
  </si>
  <si>
    <t>福島県河沼郡湯川村大字清水田字長瀞18番地</t>
  </si>
  <si>
    <t>0241-27-3111</t>
  </si>
  <si>
    <t>5157-7112-2473</t>
  </si>
  <si>
    <t>267</t>
  </si>
  <si>
    <t>前橋市農業委員会</t>
  </si>
  <si>
    <t>群馬県前橋市大手町2ｰ12ｰ1</t>
  </si>
  <si>
    <t>027-224-1111</t>
  </si>
  <si>
    <t>5157-7112-2484</t>
  </si>
  <si>
    <t>268</t>
  </si>
  <si>
    <t>桐生市農業委員会</t>
  </si>
  <si>
    <t>群馬県桐生市織姫町1ｰ1</t>
  </si>
  <si>
    <t>027-746-1111</t>
  </si>
  <si>
    <t>5157-7112-2495</t>
  </si>
  <si>
    <t>269</t>
  </si>
  <si>
    <t>伊勢崎市農業委員会</t>
  </si>
  <si>
    <t>群馬県伊勢崎市今泉町2ｰ410</t>
  </si>
  <si>
    <t>027-024-5111</t>
  </si>
  <si>
    <t>5157-7112-2506</t>
  </si>
  <si>
    <t>270</t>
  </si>
  <si>
    <t>太田市農業委員会</t>
  </si>
  <si>
    <t>群馬県太田市新田金井町29</t>
  </si>
  <si>
    <t>0276-20-9715</t>
  </si>
  <si>
    <t>5157-7112-2510</t>
  </si>
  <si>
    <t>271</t>
  </si>
  <si>
    <t>沼田市農業委員会</t>
  </si>
  <si>
    <t>群馬県沼田市下之町888番地沼田市役所内</t>
  </si>
  <si>
    <t>027-823-2111</t>
  </si>
  <si>
    <t>5157-7112-2521</t>
  </si>
  <si>
    <t>272</t>
  </si>
  <si>
    <t>館林市農業委員会</t>
  </si>
  <si>
    <t>群馬県館林市城町1ｰ1</t>
  </si>
  <si>
    <t>027-672-4111</t>
  </si>
  <si>
    <t>5157-7112-2532</t>
  </si>
  <si>
    <t>273</t>
  </si>
  <si>
    <t>渋川市農業委員会</t>
  </si>
  <si>
    <t>群馬県渋川市石原80</t>
  </si>
  <si>
    <t>0279-22-2920</t>
  </si>
  <si>
    <t>5157-7112-2543</t>
  </si>
  <si>
    <t>274</t>
  </si>
  <si>
    <t>藤岡市農業委員会</t>
  </si>
  <si>
    <t>群馬県藤岡市中栗須327</t>
  </si>
  <si>
    <t>027-422-1211</t>
  </si>
  <si>
    <t>5157-7112-2554</t>
  </si>
  <si>
    <t>275</t>
  </si>
  <si>
    <t>富岡市農業委員会</t>
  </si>
  <si>
    <t>群馬県富岡市富岡1460番地1</t>
  </si>
  <si>
    <t>0274-62-1511</t>
  </si>
  <si>
    <t>5157-7112-2565</t>
  </si>
  <si>
    <t>276</t>
  </si>
  <si>
    <t>安中市農業委員会</t>
  </si>
  <si>
    <t>群馬県安中市安中1ｰ23ｰ13</t>
  </si>
  <si>
    <t>027-382-1111</t>
  </si>
  <si>
    <t>5157-7112-2576</t>
  </si>
  <si>
    <t>277</t>
  </si>
  <si>
    <t>みどり市農業委員会</t>
  </si>
  <si>
    <t>群馬県みどり市大間々町大間々1511市役所大間々庁舎内</t>
  </si>
  <si>
    <t>0277-76-1939</t>
  </si>
  <si>
    <t>5157-7112-2580</t>
  </si>
  <si>
    <t>278</t>
  </si>
  <si>
    <t>榛東村農業委員会</t>
  </si>
  <si>
    <t>群馬県北群馬郡榛東村大字新井790ｰ1</t>
  </si>
  <si>
    <t>027-954-2211</t>
  </si>
  <si>
    <t>5157-7112-2591</t>
  </si>
  <si>
    <t>279</t>
  </si>
  <si>
    <t>吉岡町農業委員会</t>
  </si>
  <si>
    <t>群馬県北群馬郡吉岡町大字下野田560</t>
  </si>
  <si>
    <t>027-954-3111</t>
  </si>
  <si>
    <t>5157-7112-2602</t>
  </si>
  <si>
    <t>280</t>
  </si>
  <si>
    <t>神流町農業委員会</t>
  </si>
  <si>
    <t>群馬県多野郡神流町大字万場90ｰ6</t>
  </si>
  <si>
    <t>027-457-2111</t>
  </si>
  <si>
    <t>5157-7112-2613</t>
  </si>
  <si>
    <t>281</t>
  </si>
  <si>
    <t>下仁田町農業委員会</t>
  </si>
  <si>
    <t>群馬県甘楽郡下仁田町大字下仁田682</t>
  </si>
  <si>
    <t>027-482-2111</t>
  </si>
  <si>
    <t>5157-7112-2624</t>
  </si>
  <si>
    <t>282</t>
  </si>
  <si>
    <t>南牧村農業委員会</t>
  </si>
  <si>
    <t>群馬県甘楽郡南牧村大字大日向1098</t>
  </si>
  <si>
    <t>027-487-2011</t>
  </si>
  <si>
    <t>5157-7112-2635</t>
  </si>
  <si>
    <t>283</t>
  </si>
  <si>
    <t>甘楽町農業委員会</t>
  </si>
  <si>
    <t>群馬県甘楽郡甘楽町大字小幡161-1</t>
  </si>
  <si>
    <t>027-474-3131</t>
  </si>
  <si>
    <t>5157-7112-2646</t>
  </si>
  <si>
    <t>284</t>
  </si>
  <si>
    <t>中之条町農業委員会</t>
  </si>
  <si>
    <t>群馬県吾妻郡中之条町大字中之条町1091</t>
  </si>
  <si>
    <t>027-975-2111</t>
  </si>
  <si>
    <t>5157-7112-2650</t>
  </si>
  <si>
    <t>285</t>
  </si>
  <si>
    <t>長野原町農業委員会</t>
  </si>
  <si>
    <t>群馬県吾妻郡長野原町大字長野原1340-1</t>
  </si>
  <si>
    <t>027-982-3013</t>
  </si>
  <si>
    <t>5157-7112-2661</t>
  </si>
  <si>
    <t>286</t>
  </si>
  <si>
    <t>嬬恋村農業委員会</t>
  </si>
  <si>
    <t>群馬県吾妻郡嬬恋村大字大前110</t>
  </si>
  <si>
    <t>027-996-0511</t>
  </si>
  <si>
    <t>5157-7112-2672</t>
  </si>
  <si>
    <t>287</t>
  </si>
  <si>
    <t>草津町農業委員会</t>
  </si>
  <si>
    <t>群馬県吾妻郡草津町大字草津28</t>
  </si>
  <si>
    <t>027-988-3131</t>
  </si>
  <si>
    <t>5157-7112-2683</t>
  </si>
  <si>
    <t>288</t>
  </si>
  <si>
    <t>高山村農業委員会</t>
  </si>
  <si>
    <t>群馬県吾妻郡高山村大字中山2856-1</t>
  </si>
  <si>
    <t>027-963-2111</t>
  </si>
  <si>
    <t>5157-7112-2694</t>
  </si>
  <si>
    <t>289</t>
  </si>
  <si>
    <t>東吾妻町農業委員会</t>
  </si>
  <si>
    <t>群馬県吾妻郡東吾妻町大字原町1046東吾妻町役場内</t>
  </si>
  <si>
    <t>0279-68-2111</t>
  </si>
  <si>
    <t>5157-7112-2705</t>
  </si>
  <si>
    <t>290</t>
  </si>
  <si>
    <t>片品村農業委員会</t>
  </si>
  <si>
    <t>群馬県利根郡片品村大字鎌田3967ｰ3</t>
  </si>
  <si>
    <t>027-858-2111</t>
  </si>
  <si>
    <t>5157-7112-2716</t>
  </si>
  <si>
    <t>291</t>
  </si>
  <si>
    <t>川場村農業委員会</t>
  </si>
  <si>
    <t>群馬県利根郡川場村大字谷地2390ｰ2</t>
  </si>
  <si>
    <t>027-852-2111</t>
  </si>
  <si>
    <t>5157-7112-2720</t>
  </si>
  <si>
    <t>292</t>
  </si>
  <si>
    <t>昭和村農業委員会</t>
  </si>
  <si>
    <t>群馬県利根郡昭和村大字糸井388</t>
  </si>
  <si>
    <t>027-824-5111</t>
  </si>
  <si>
    <t>5157-7112-2731</t>
  </si>
  <si>
    <t>293</t>
  </si>
  <si>
    <t>玉村町農業委員会</t>
  </si>
  <si>
    <t>群馬県佐波郡玉村町大字下新田201</t>
  </si>
  <si>
    <t>027-065-2511</t>
  </si>
  <si>
    <t>5157-7112-2742</t>
  </si>
  <si>
    <t>294</t>
  </si>
  <si>
    <t>板倉町農業委員会</t>
  </si>
  <si>
    <t>群馬県邑楽郡板倉町大字板倉2682-1板倉町役場内</t>
  </si>
  <si>
    <t>027-682-1111</t>
  </si>
  <si>
    <t>5157-7112-2753</t>
  </si>
  <si>
    <t>295</t>
  </si>
  <si>
    <t>明和町農業委員会</t>
  </si>
  <si>
    <t>群馬県邑楽郡明和町新里250-1</t>
  </si>
  <si>
    <t>027-684-3111</t>
  </si>
  <si>
    <t>5157-7112-2764</t>
  </si>
  <si>
    <t>296</t>
  </si>
  <si>
    <t>千代田町農業委員会</t>
  </si>
  <si>
    <t>群馬県邑楽郡千代田町大字赤岩1895-1</t>
  </si>
  <si>
    <t>027-686-2111</t>
  </si>
  <si>
    <t>5157-7112-2775</t>
  </si>
  <si>
    <t>297</t>
  </si>
  <si>
    <t>大泉町農業委員会</t>
  </si>
  <si>
    <t>群馬県邑楽郡大泉町日の出55-1</t>
  </si>
  <si>
    <t>027-663-3111</t>
  </si>
  <si>
    <t>5157-7112-2786</t>
  </si>
  <si>
    <t>298</t>
  </si>
  <si>
    <t>一般社団法人群馬県農業会議</t>
  </si>
  <si>
    <t>群馬県前橋市大渡町1-10-7群馬県公社総合ﾋﾞﾙ内</t>
  </si>
  <si>
    <t>027-280-6171</t>
  </si>
  <si>
    <t>5157-7112-2790</t>
  </si>
  <si>
    <t>348</t>
  </si>
  <si>
    <t>習志野市農業委員会</t>
  </si>
  <si>
    <t>千葉県習志野市鷺沼2-1-1</t>
  </si>
  <si>
    <t>047-453-7708</t>
  </si>
  <si>
    <t>5157-7112-3136</t>
  </si>
  <si>
    <t>349</t>
  </si>
  <si>
    <t>世田谷区農業委員会事務局</t>
  </si>
  <si>
    <t>東京都世田谷区太子堂2-16-7三軒茶屋分庁舎 4階</t>
  </si>
  <si>
    <t>03-3411-6660</t>
  </si>
  <si>
    <t>5157-7112-3140</t>
  </si>
  <si>
    <t>350</t>
  </si>
  <si>
    <t>杉並区農業委員会事務局</t>
  </si>
  <si>
    <t>杉並区上荻 1-2-1Daiwa荻窪ﾀﾜｰ2F杉並区産業振興ｾﾝﾀｰ内</t>
  </si>
  <si>
    <t>03-3312-2111</t>
  </si>
  <si>
    <t>5157-7112-3151</t>
  </si>
  <si>
    <t>351</t>
  </si>
  <si>
    <t>板橋区農業委員会事務局</t>
  </si>
  <si>
    <t>東京都板橋区赤塚6-38-1赤塚庁舎内</t>
  </si>
  <si>
    <t>03-3938-5114</t>
  </si>
  <si>
    <t>5157-7112-3162</t>
  </si>
  <si>
    <t>352</t>
  </si>
  <si>
    <t>練馬区農業委員会事務局</t>
  </si>
  <si>
    <t>東京都練馬区豊玉北6-12-1区役所内9F</t>
  </si>
  <si>
    <t>03-5984-1398</t>
  </si>
  <si>
    <t>5157-7112-3173</t>
  </si>
  <si>
    <t>353</t>
  </si>
  <si>
    <t>足立区農業委員会事務局</t>
  </si>
  <si>
    <t>東京都足立区中央本町1-17-1足立区役所内</t>
  </si>
  <si>
    <t>03-3880-5866</t>
  </si>
  <si>
    <t>5157-7112-3184</t>
  </si>
  <si>
    <t>354</t>
  </si>
  <si>
    <t>青梅市農業委員会事務局</t>
  </si>
  <si>
    <t>東京都青梅市東青梅1ｰ11ｰ1青梅市役所内</t>
  </si>
  <si>
    <t>0428-22-1111</t>
  </si>
  <si>
    <t>5157-7112-3195</t>
  </si>
  <si>
    <t>355</t>
  </si>
  <si>
    <t>福生市農業委員会事務局</t>
  </si>
  <si>
    <t>東京都福生市本町5福生市役所内</t>
  </si>
  <si>
    <t>042-551-1511</t>
  </si>
  <si>
    <t>5157-7112-3206</t>
  </si>
  <si>
    <t>356</t>
  </si>
  <si>
    <t>羽村市農業委員会事務局</t>
  </si>
  <si>
    <t>東京都羽村市緑ｹ丘5-2-1羽村市役所西分室内</t>
  </si>
  <si>
    <t>042-570-0144</t>
  </si>
  <si>
    <t>5157-7112-3210</t>
  </si>
  <si>
    <t>357</t>
  </si>
  <si>
    <t>瑞穂町農業委員会事務局</t>
  </si>
  <si>
    <t>東京都西多摩郡瑞穂町大字箱根ｹ崎2335瑞穂町役場内</t>
  </si>
  <si>
    <t>042-557-7630</t>
  </si>
  <si>
    <t>5157-7112-3221</t>
  </si>
  <si>
    <t>358</t>
  </si>
  <si>
    <t>日の出町農業委員会事務局</t>
  </si>
  <si>
    <t>東京都西多摩郡日の出町大字平井2780日の出町役場内</t>
  </si>
  <si>
    <t>042-597-0511</t>
  </si>
  <si>
    <t>5157-7112-3232</t>
  </si>
  <si>
    <t>359</t>
  </si>
  <si>
    <t>八王子市農業委員会事務局</t>
  </si>
  <si>
    <t>八王子市元本郷町3-24-1八王子市役所内</t>
  </si>
  <si>
    <t>042-620-7402</t>
  </si>
  <si>
    <t>5157-7112-3243</t>
  </si>
  <si>
    <t>360</t>
  </si>
  <si>
    <t>日野市農業委員会事務局</t>
  </si>
  <si>
    <t>東京都日野市神明1-12-1日野市役所内</t>
  </si>
  <si>
    <t>0425-14-8456</t>
  </si>
  <si>
    <t>5157-7112-3254</t>
  </si>
  <si>
    <t>361</t>
  </si>
  <si>
    <t>町田市農業委員会事務局</t>
  </si>
  <si>
    <t>東京都町田市森野2-2-22町田市役所内</t>
  </si>
  <si>
    <t>042-724-2169</t>
  </si>
  <si>
    <t>5157-7112-3265</t>
  </si>
  <si>
    <t>362</t>
  </si>
  <si>
    <t>多摩市農業委員会事務局</t>
  </si>
  <si>
    <t>東京都多摩市関戸6-12-1多摩市役所内</t>
  </si>
  <si>
    <t>042-338-6848</t>
  </si>
  <si>
    <t>5157-7112-3276</t>
  </si>
  <si>
    <t>363</t>
  </si>
  <si>
    <t>稲城市農業委員会事務局</t>
  </si>
  <si>
    <t>東京都稲城市東長沼2111稲城市役所内</t>
  </si>
  <si>
    <t>042-378-2111</t>
  </si>
  <si>
    <t>5157-7112-3280</t>
  </si>
  <si>
    <t>364</t>
  </si>
  <si>
    <t>立川市農業委員会事務局</t>
  </si>
  <si>
    <t>東京都立川市泉町1156-9立川市役所内</t>
  </si>
  <si>
    <t>042-523-2111</t>
  </si>
  <si>
    <t>5157-7112-3291</t>
  </si>
  <si>
    <t>365</t>
  </si>
  <si>
    <t>武蔵野市農業委員会事務局</t>
  </si>
  <si>
    <t>東京都武蔵野市緑町2ｰ2ｰ28武蔵野市役所内</t>
  </si>
  <si>
    <t>0422-60-1833</t>
  </si>
  <si>
    <t>5157-7112-3302</t>
  </si>
  <si>
    <t>366</t>
  </si>
  <si>
    <t>三鷹市農業委員会事務局</t>
  </si>
  <si>
    <t>東京都三鷹市野崎1ｰ1-1三鷹市役所内</t>
  </si>
  <si>
    <t>0422-45-1151</t>
  </si>
  <si>
    <t>5157-7112-3313</t>
  </si>
  <si>
    <t>367</t>
  </si>
  <si>
    <t>府中市農業委員会事務局</t>
  </si>
  <si>
    <t>東京都府中市宮西町2ｰ24府中市役所内</t>
  </si>
  <si>
    <t>042-335-4492</t>
  </si>
  <si>
    <t>5157-7112-3324</t>
  </si>
  <si>
    <t>368</t>
  </si>
  <si>
    <t>調布市農業委員会事務局</t>
  </si>
  <si>
    <t>東京都調布市小島町2ｰ35ｰ1調布市役所内</t>
  </si>
  <si>
    <t>0424-81-7111</t>
  </si>
  <si>
    <t>5157-7112-3335</t>
  </si>
  <si>
    <t>369</t>
  </si>
  <si>
    <t>小平市農業委員会事務局</t>
  </si>
  <si>
    <t>東京都小平市小川町2-1333小平市役所内</t>
  </si>
  <si>
    <t>142-346-9533</t>
  </si>
  <si>
    <t>5157-7112-3346</t>
  </si>
  <si>
    <t>370</t>
  </si>
  <si>
    <t>東村山市農業委員会事務局</t>
  </si>
  <si>
    <t>東京都東村山市本町1ｰ2ｰ3東村山市役所内</t>
  </si>
  <si>
    <t>042-393-5111</t>
  </si>
  <si>
    <t>5157-7112-3350</t>
  </si>
  <si>
    <t>371</t>
  </si>
  <si>
    <t>国立市農業委員会事務局</t>
  </si>
  <si>
    <t>東京都国立市富士見台2-47-1国立市役所内</t>
  </si>
  <si>
    <t>042-576-2111</t>
  </si>
  <si>
    <t>5157-7112-3361</t>
  </si>
  <si>
    <t>372</t>
  </si>
  <si>
    <t>西東京市農業委員会事務局</t>
  </si>
  <si>
    <t>西東京市南町5-6-13西東京市役所田無第2庁舎</t>
  </si>
  <si>
    <t>042-420-2820</t>
  </si>
  <si>
    <t>5157-7112-3372</t>
  </si>
  <si>
    <t>373</t>
  </si>
  <si>
    <t>狛江市農業委員会事務局</t>
  </si>
  <si>
    <t>東京都狛江市和泉本町1ｰ1ｰ5狛江市役所内</t>
  </si>
  <si>
    <t>03-3430-1111</t>
  </si>
  <si>
    <t>5157-7112-3383</t>
  </si>
  <si>
    <t>374</t>
  </si>
  <si>
    <t>武蔵村山市農業委員会事務局</t>
  </si>
  <si>
    <t>東京都武蔵村山市本町1-1-1武蔵村山市役所内</t>
  </si>
  <si>
    <t>042-565-1111</t>
  </si>
  <si>
    <t>5157-7112-3394</t>
  </si>
  <si>
    <t>375</t>
  </si>
  <si>
    <t>新島村農業委員会事務局</t>
  </si>
  <si>
    <t>東京都新島村本村1-1-1新島村役場内</t>
  </si>
  <si>
    <t>04992-5-0240</t>
  </si>
  <si>
    <t>4828-1468-2884</t>
  </si>
  <si>
    <t>377</t>
  </si>
  <si>
    <t>三浦市農業委員会</t>
  </si>
  <si>
    <t>神奈川県三浦市城山町1-1</t>
  </si>
  <si>
    <t>0468-82-1111</t>
  </si>
  <si>
    <t>5157-7112-3405</t>
  </si>
  <si>
    <t>378</t>
  </si>
  <si>
    <t>横須賀市農業委員会</t>
  </si>
  <si>
    <t>神奈川県横須賀市小川町11</t>
  </si>
  <si>
    <t>0468-22-4000</t>
  </si>
  <si>
    <t>5157-7112-3416</t>
  </si>
  <si>
    <t>379</t>
  </si>
  <si>
    <t>葉山町農業委員会</t>
  </si>
  <si>
    <t>神奈川県三浦郡葉山町堀内2135</t>
  </si>
  <si>
    <t>0468-76-1111</t>
  </si>
  <si>
    <t>5157-7112-3420</t>
  </si>
  <si>
    <t>380</t>
  </si>
  <si>
    <t>海老名市農業委員会</t>
  </si>
  <si>
    <t>神奈川県海老名市勝瀬175-1</t>
  </si>
  <si>
    <t>0462-31-2111</t>
  </si>
  <si>
    <t>5157-7112-3431</t>
  </si>
  <si>
    <t>381</t>
  </si>
  <si>
    <t>愛川町農業委員会</t>
  </si>
  <si>
    <t>神奈川県愛甲郡愛川町角田251-1</t>
  </si>
  <si>
    <t>0462-85-2111</t>
  </si>
  <si>
    <t>5157-7112-3442</t>
  </si>
  <si>
    <t>382</t>
  </si>
  <si>
    <t>大月市農業委員会</t>
  </si>
  <si>
    <t>山梨県大月市花咲1608-19</t>
  </si>
  <si>
    <t>0554-20-1836</t>
  </si>
  <si>
    <t>5157-7112-3453</t>
  </si>
  <si>
    <t>383</t>
  </si>
  <si>
    <t>大垣市農業委員会</t>
  </si>
  <si>
    <t>岐阜県大垣市丸の内2-29大垣市役所</t>
  </si>
  <si>
    <t>0584-81-4111</t>
  </si>
  <si>
    <t>5157-7112-2801</t>
  </si>
  <si>
    <t>384</t>
  </si>
  <si>
    <t>高山市農業委員会</t>
  </si>
  <si>
    <t>岐阜県高山市花岡町2-18高山市役所</t>
  </si>
  <si>
    <t>0577-32-3333</t>
  </si>
  <si>
    <t>5157-7112-2812</t>
  </si>
  <si>
    <t>385</t>
  </si>
  <si>
    <t>多治見市農業委員会</t>
  </si>
  <si>
    <t>岐阜県多治見市日ﾉ出町2-15多治見市役所</t>
  </si>
  <si>
    <t>0572-22-1111</t>
  </si>
  <si>
    <t>5157-7112-2823</t>
  </si>
  <si>
    <t>386</t>
  </si>
  <si>
    <t>関市農業委員会</t>
  </si>
  <si>
    <t>岐阜県関市若草通3-1関市役所</t>
  </si>
  <si>
    <t>0575-23-6783</t>
  </si>
  <si>
    <t>5157-7112-2834</t>
  </si>
  <si>
    <t>387</t>
  </si>
  <si>
    <t>瑞浪市農業委員会</t>
  </si>
  <si>
    <t>岐阜県瑞浪市上平町1-1瑞浪市役所</t>
  </si>
  <si>
    <t>0572-68-2111</t>
  </si>
  <si>
    <t>5157-7112-2845</t>
  </si>
  <si>
    <t>388</t>
  </si>
  <si>
    <t>美濃加茂市農業委員会</t>
  </si>
  <si>
    <t>岐阜県美濃加茂市太田町3431-1美濃加茂市役所</t>
  </si>
  <si>
    <t>0574-25-2111</t>
  </si>
  <si>
    <t>5157-7112-2856</t>
  </si>
  <si>
    <t>389</t>
  </si>
  <si>
    <t>各務原市農業委員会</t>
  </si>
  <si>
    <t>岐阜県各務原市那加桜町1-69各務原市役所</t>
  </si>
  <si>
    <t>0583-83-1129</t>
  </si>
  <si>
    <t>5157-7112-2860</t>
  </si>
  <si>
    <t>390</t>
  </si>
  <si>
    <t>可児市農業委員会</t>
  </si>
  <si>
    <t>岐阜県可児市広見1-1可児市役所</t>
  </si>
  <si>
    <t>0574-62-1111</t>
  </si>
  <si>
    <t>5157-7112-2871</t>
  </si>
  <si>
    <t>391</t>
  </si>
  <si>
    <t>山県市農業委員会</t>
  </si>
  <si>
    <t>岐阜県山県市高木1000-1山県市役所</t>
  </si>
  <si>
    <t>0581-22-6829</t>
  </si>
  <si>
    <t>5157-7112-2882</t>
  </si>
  <si>
    <t>392</t>
  </si>
  <si>
    <t>瑞穂市農業委員会</t>
  </si>
  <si>
    <t>岐阜県瑞穂市宮田300-2瑞穂市役所</t>
  </si>
  <si>
    <t>058-328-2211</t>
  </si>
  <si>
    <t>5157-7112-2893</t>
  </si>
  <si>
    <t>393</t>
  </si>
  <si>
    <t>飛騨市農業委員会</t>
  </si>
  <si>
    <t>岐阜県飛騨市古川町本町2-22飛騨市役所</t>
  </si>
  <si>
    <t>0577-73-7466</t>
  </si>
  <si>
    <t>5157-7112-2904</t>
  </si>
  <si>
    <t>394</t>
  </si>
  <si>
    <t>本巣市農業委員会</t>
  </si>
  <si>
    <t>岐阜県本巣市三橋1101-6本巣市役所 糸貫分庁舎</t>
  </si>
  <si>
    <t>058-323-1155</t>
  </si>
  <si>
    <t>5157-7112-2915</t>
  </si>
  <si>
    <t>395</t>
  </si>
  <si>
    <t>郡上市農業委員会</t>
  </si>
  <si>
    <t>岐阜県郡上市八幡町島谷228郡上市役所</t>
  </si>
  <si>
    <t>0575-67-1835</t>
  </si>
  <si>
    <t>5157-7112-2926</t>
  </si>
  <si>
    <t>396</t>
  </si>
  <si>
    <t>下呂市農業委員会</t>
  </si>
  <si>
    <t>岐阜県下呂市萩原町羽根2605-1下呂総合庁舎4階</t>
  </si>
  <si>
    <t>0576-53-2010</t>
  </si>
  <si>
    <t>5157-7112-2930</t>
  </si>
  <si>
    <t>397</t>
  </si>
  <si>
    <t>海津市農業委員会</t>
  </si>
  <si>
    <t>岐阜県海津市海津町高須515海津市役所</t>
  </si>
  <si>
    <t>0584-53-1398</t>
  </si>
  <si>
    <t>5157-7112-2941</t>
  </si>
  <si>
    <t>398</t>
  </si>
  <si>
    <t>岐南町農業委員会</t>
  </si>
  <si>
    <t>岐阜県羽島郡岐南町八剣7-107岐南町役場</t>
  </si>
  <si>
    <t>0582-47-1331</t>
  </si>
  <si>
    <t>5157-7112-2952</t>
  </si>
  <si>
    <t>399</t>
  </si>
  <si>
    <t>笠松町農業委員会</t>
  </si>
  <si>
    <t>岐阜県羽島郡笠松町司町1笠松町役場</t>
  </si>
  <si>
    <t>058-388-1111</t>
  </si>
  <si>
    <t>5157-7112-2963</t>
  </si>
  <si>
    <t>401</t>
  </si>
  <si>
    <t>輪之内町農業委員会</t>
  </si>
  <si>
    <t>岐阜県安八郡輪之内町四郷2530-1輪之内町役場</t>
  </si>
  <si>
    <t>0584-69-3111</t>
  </si>
  <si>
    <t>5157-7112-2974</t>
  </si>
  <si>
    <t>402</t>
  </si>
  <si>
    <t>安八町農業委員会</t>
  </si>
  <si>
    <t>岐阜県安八郡安八町氷取161安八町役場</t>
  </si>
  <si>
    <t>0584-64-3111</t>
  </si>
  <si>
    <t>5157-7112-2985</t>
  </si>
  <si>
    <t>403</t>
  </si>
  <si>
    <t>揖斐川町農業委員会</t>
  </si>
  <si>
    <t>岐阜県揖斐郡揖斐川町三輪133揖斐川町役場</t>
  </si>
  <si>
    <t>0585-22-2111</t>
  </si>
  <si>
    <t>5157-7112-2996</t>
  </si>
  <si>
    <t>404</t>
  </si>
  <si>
    <t>大野町農業委員会</t>
  </si>
  <si>
    <t>岐阜県揖斐郡大野町大野80大野町役場</t>
  </si>
  <si>
    <t>0585-34-1111</t>
  </si>
  <si>
    <t>5157-7112-3000</t>
  </si>
  <si>
    <t>405</t>
  </si>
  <si>
    <t>北方町農業委員会</t>
  </si>
  <si>
    <t>岐阜県本巣郡北方町長谷川1-1北方町役場</t>
  </si>
  <si>
    <t>058-323-1114</t>
  </si>
  <si>
    <t>5157-7112-3011</t>
  </si>
  <si>
    <t>406</t>
  </si>
  <si>
    <t>下田市農業委員会大年</t>
  </si>
  <si>
    <t>静岡県下田市東本郷1-5-18</t>
  </si>
  <si>
    <t>0558-22-3914</t>
  </si>
  <si>
    <t>5157-7112-3464</t>
  </si>
  <si>
    <t>407</t>
  </si>
  <si>
    <t>湖西市農業委員会朝倉</t>
  </si>
  <si>
    <t>静岡県湖西市吉美3268</t>
  </si>
  <si>
    <t>053-576-1216</t>
  </si>
  <si>
    <t>5157-7112-3475</t>
  </si>
  <si>
    <t>408</t>
  </si>
  <si>
    <t>御前崎市農業委員会松下</t>
  </si>
  <si>
    <t>御前崎市池新田5585</t>
  </si>
  <si>
    <t>0537-85-1125</t>
  </si>
  <si>
    <t>5157-7112-3486</t>
  </si>
  <si>
    <t>409</t>
  </si>
  <si>
    <t>菊川市農業委員会赤堀</t>
  </si>
  <si>
    <t>静岡県菊川市堀之内61</t>
  </si>
  <si>
    <t>0537-35-0938</t>
  </si>
  <si>
    <t>5157-7112-3490</t>
  </si>
  <si>
    <t>410</t>
  </si>
  <si>
    <t>伊東市農業委員会瀧川</t>
  </si>
  <si>
    <t>静岡県伊東市大原2-1-1</t>
  </si>
  <si>
    <t>0557-32-1735</t>
  </si>
  <si>
    <t>5157-7112-3501</t>
  </si>
  <si>
    <t>411</t>
  </si>
  <si>
    <t>伊豆市農業委員会大門</t>
  </si>
  <si>
    <t>伊豆市小立野24-1伊豆市役所本庁別館</t>
  </si>
  <si>
    <t>0558-72-9894</t>
  </si>
  <si>
    <t>5157-7112-3512</t>
  </si>
  <si>
    <t>412</t>
  </si>
  <si>
    <t>伊豆の国市農業委員会浅香</t>
  </si>
  <si>
    <t>静岡県伊豆の国市長岡346番地の1あやめ会館1階</t>
  </si>
  <si>
    <t>055-948-1460</t>
  </si>
  <si>
    <t>5157-7112-3523</t>
  </si>
  <si>
    <t>413</t>
  </si>
  <si>
    <t>浜松市農業委員会山口</t>
  </si>
  <si>
    <t>静岡県浜松市中区元城町103-2浜松市役所 本館6階</t>
  </si>
  <si>
    <t>053-457-2481</t>
  </si>
  <si>
    <t>5157-7112-3534</t>
  </si>
  <si>
    <t>415</t>
  </si>
  <si>
    <t>沼津市農業委員会日吉</t>
  </si>
  <si>
    <t>静岡県沼津市御幸町16-1</t>
  </si>
  <si>
    <t>055-934-4757</t>
  </si>
  <si>
    <t>5157-7112-3545</t>
  </si>
  <si>
    <t>416</t>
  </si>
  <si>
    <t>三島市農業委員会森田</t>
  </si>
  <si>
    <t>静岡県三島市北田町4-47</t>
  </si>
  <si>
    <t>055-983-2674</t>
  </si>
  <si>
    <t>5157-7112-3556</t>
  </si>
  <si>
    <t>417</t>
  </si>
  <si>
    <t>函南町農業委員会森田</t>
  </si>
  <si>
    <t>静岡県田方郡函南町平井717-13</t>
  </si>
  <si>
    <t>055-979-8113</t>
  </si>
  <si>
    <t>5157-7112-3560</t>
  </si>
  <si>
    <t>418</t>
  </si>
  <si>
    <t>清水町農業委員会大川</t>
  </si>
  <si>
    <t>静岡県駿東郡清水町堂庭210-1</t>
  </si>
  <si>
    <t>055-981-8239</t>
  </si>
  <si>
    <t>5157-7112-3571</t>
  </si>
  <si>
    <t>419</t>
  </si>
  <si>
    <t>長泉町農業委員会牧野</t>
  </si>
  <si>
    <t>静岡県駿東郡長泉町中土狩828</t>
  </si>
  <si>
    <t>055-989-5516</t>
  </si>
  <si>
    <t>5157-7112-3582</t>
  </si>
  <si>
    <t>420</t>
  </si>
  <si>
    <t>袋井市農業委員会鈴木</t>
  </si>
  <si>
    <t>静岡県袋井市新屋1-1-1</t>
  </si>
  <si>
    <t>0538-44-3167</t>
  </si>
  <si>
    <t>5157-7112-3593</t>
  </si>
  <si>
    <t>421</t>
  </si>
  <si>
    <t>藤枝市農業委員会黒滝</t>
  </si>
  <si>
    <t>静岡県藤枝市岡出山2-15-25南館(産業振興ｾﾝﾀｰ)1階</t>
  </si>
  <si>
    <t>054-643-3269</t>
  </si>
  <si>
    <t>5157-7112-3604</t>
  </si>
  <si>
    <t>422</t>
  </si>
  <si>
    <t>焼津市農業委員会清水</t>
  </si>
  <si>
    <t>静岡県焼津市本町2-16-32</t>
  </si>
  <si>
    <t>054-626-2159</t>
  </si>
  <si>
    <t>5157-7112-3615</t>
  </si>
  <si>
    <t>423</t>
  </si>
  <si>
    <t>裾野市農林振興課青木</t>
  </si>
  <si>
    <t>静岡県裾野市佐野1059</t>
  </si>
  <si>
    <t>055-995-1824</t>
  </si>
  <si>
    <t>5157-7112-3626</t>
  </si>
  <si>
    <t>424</t>
  </si>
  <si>
    <t>松崎町農業委員会齋藤</t>
  </si>
  <si>
    <t>静岡県賀茂郡松崎町宮内301-1</t>
  </si>
  <si>
    <t>0558-42-3965</t>
  </si>
  <si>
    <t>5157-7112-3630</t>
  </si>
  <si>
    <t>425</t>
  </si>
  <si>
    <t>熱海市農業委員会松村</t>
  </si>
  <si>
    <t>静岡県熱海市中央町1-1</t>
  </si>
  <si>
    <t>0557-86-6690</t>
  </si>
  <si>
    <t>5157-7112-3641</t>
  </si>
  <si>
    <t>427</t>
  </si>
  <si>
    <t>松阪市農業委員会橋本</t>
  </si>
  <si>
    <t>三重県松阪市殿町1340-1</t>
  </si>
  <si>
    <t>0598-53-4136</t>
  </si>
  <si>
    <t>5157-7112-3652</t>
  </si>
  <si>
    <t>429</t>
  </si>
  <si>
    <t>志摩市農業委員会事務局西澤</t>
  </si>
  <si>
    <t>三重県志摩市阿児町鵜方3098-22</t>
  </si>
  <si>
    <t>0599-44-0288</t>
  </si>
  <si>
    <t>5157-7112-3663</t>
  </si>
  <si>
    <t>430</t>
  </si>
  <si>
    <t>伊賀市農業委員会北田</t>
  </si>
  <si>
    <t>三重県伊賀市四十九町3184</t>
  </si>
  <si>
    <t>0595-22-9720</t>
  </si>
  <si>
    <t>5157-7112-3674</t>
  </si>
  <si>
    <t>431</t>
  </si>
  <si>
    <t>東員町役場産業課笠原</t>
  </si>
  <si>
    <t>三重県員弁郡東員町大字山田1600</t>
  </si>
  <si>
    <t>0594-86-2808</t>
  </si>
  <si>
    <t>5157-7112-3685</t>
  </si>
  <si>
    <t>432</t>
  </si>
  <si>
    <t>菰野町観光産業課芝田</t>
  </si>
  <si>
    <t>三重県三重郡菰野町大字潤田1250</t>
  </si>
  <si>
    <t>059-391-1144</t>
  </si>
  <si>
    <t>5157-7112-3696</t>
  </si>
  <si>
    <t>433</t>
  </si>
  <si>
    <t>川越町農業委員会松田</t>
  </si>
  <si>
    <t>三重県三重郡川越町大字豊田一色280</t>
  </si>
  <si>
    <t>059-366-7117</t>
  </si>
  <si>
    <t>5157-7112-3700</t>
  </si>
  <si>
    <t>434</t>
  </si>
  <si>
    <t>大紀町農業委員会田中</t>
  </si>
  <si>
    <t>三重県度会郡大紀町滝原1610-1大紀町役場 分館B棟</t>
  </si>
  <si>
    <t>0598-86-2246</t>
  </si>
  <si>
    <t>5157-7112-3711</t>
  </si>
  <si>
    <t>435</t>
  </si>
  <si>
    <t>紀北町農業委員会柏屋</t>
  </si>
  <si>
    <t>三重県北牟婁郡紀北町東長島769-1</t>
  </si>
  <si>
    <t>0597-46-3116</t>
  </si>
  <si>
    <t>5157-7112-3722</t>
  </si>
  <si>
    <t>436</t>
  </si>
  <si>
    <t>紀宝町役場 産業振興課上地</t>
  </si>
  <si>
    <t>三重県南牟婁郡紀宝町鵜殿324</t>
  </si>
  <si>
    <t>0735-33-0336</t>
  </si>
  <si>
    <t>5157-7112-3733</t>
  </si>
  <si>
    <t>437</t>
  </si>
  <si>
    <t>板野町農業委員会岡本</t>
  </si>
  <si>
    <t>徳島県板野郡板野町吹田字町南22-2</t>
  </si>
  <si>
    <t>0886-72-1111</t>
  </si>
  <si>
    <t>5157-7112-3022</t>
  </si>
  <si>
    <t>438</t>
  </si>
  <si>
    <t>海陽町農業委員会池内</t>
  </si>
  <si>
    <t>徳島県海部郡海陽町大里字上中須128海陽庁舎</t>
  </si>
  <si>
    <t>0884-73-4170</t>
  </si>
  <si>
    <t>5157-7112-3033</t>
  </si>
  <si>
    <t>439</t>
  </si>
  <si>
    <t>石井町農業委員会福島</t>
  </si>
  <si>
    <t>徳島県名西郡石井町高川原字高川原121-1</t>
  </si>
  <si>
    <t>0886-74-1111</t>
  </si>
  <si>
    <t>5157-7112-3044</t>
  </si>
  <si>
    <t>440</t>
  </si>
  <si>
    <t>上勝町農業委員会泉原</t>
  </si>
  <si>
    <t>徳島県勝浦郡上勝町大字福原字下横峯3-1</t>
  </si>
  <si>
    <t>08854-6-0111</t>
  </si>
  <si>
    <t>5157-7112-3055</t>
  </si>
  <si>
    <t>441</t>
  </si>
  <si>
    <t>鳴門市農業委員会前田</t>
  </si>
  <si>
    <t>徳島県鳴門市撫養町南浜字東浜170番地</t>
  </si>
  <si>
    <t>0886-84-1111</t>
  </si>
  <si>
    <t>5157-7112-3066</t>
  </si>
  <si>
    <t>442</t>
  </si>
  <si>
    <t>三好市農業委員会田中</t>
  </si>
  <si>
    <t>徳島県三好市池田町ﾏﾁ2145-1</t>
  </si>
  <si>
    <t>0883-72-7621</t>
  </si>
  <si>
    <t>5157-7112-3070</t>
  </si>
  <si>
    <t>443</t>
  </si>
  <si>
    <t>勝浦町農業委員会小西</t>
  </si>
  <si>
    <t>徳島県勝浦郡勝浦町大字久国字久保田3</t>
  </si>
  <si>
    <t>08854-2-2511</t>
  </si>
  <si>
    <t>5157-7112-3081</t>
  </si>
  <si>
    <t>447</t>
  </si>
  <si>
    <t>宮古市農業委員会小野寺</t>
  </si>
  <si>
    <t>岩手県宮古市宮町一丁目1番30号</t>
  </si>
  <si>
    <t>0193-68-9125</t>
  </si>
  <si>
    <t>5157-7112-3744</t>
  </si>
  <si>
    <t>449</t>
  </si>
  <si>
    <t>吉野川市農業委員会原田</t>
  </si>
  <si>
    <t>徳島県吉野川市鴨島町鴨島115-1</t>
  </si>
  <si>
    <t>0883-22-2227</t>
  </si>
  <si>
    <t>5157-7112-3092</t>
  </si>
  <si>
    <t>450</t>
  </si>
  <si>
    <t>美馬市農業委員会大久保</t>
  </si>
  <si>
    <t>徳島県美馬市穴吹町穴吹字九反地5番地</t>
  </si>
  <si>
    <t>0883-52-8030</t>
  </si>
  <si>
    <t>5157-7112-3103</t>
  </si>
  <si>
    <t>451</t>
  </si>
  <si>
    <t>長岡市農業委員会</t>
  </si>
  <si>
    <t>新潟県長岡市大手通2-2-6 ながおか市民ｾﾝﾀｰ</t>
  </si>
  <si>
    <t>0258-39-2243</t>
  </si>
  <si>
    <t>5157-7112-3840</t>
  </si>
  <si>
    <t>452</t>
  </si>
  <si>
    <t>三条市農業委員会</t>
  </si>
  <si>
    <t>新潟県三条市旭町2-3-1</t>
  </si>
  <si>
    <t>0256-34-5511</t>
  </si>
  <si>
    <t>5157-7112-3851</t>
  </si>
  <si>
    <t>453</t>
  </si>
  <si>
    <t>柏崎市農業委員会</t>
  </si>
  <si>
    <t>新潟県柏崎市日石町2番1号</t>
  </si>
  <si>
    <t>0257-23-5111</t>
  </si>
  <si>
    <t>5157-7112-3862</t>
  </si>
  <si>
    <t>454</t>
  </si>
  <si>
    <t>小千谷市農業委員会</t>
  </si>
  <si>
    <t>新潟県小千谷市城内2-7-5</t>
  </si>
  <si>
    <t>0258-83-3511</t>
  </si>
  <si>
    <t>5157-7112-3873</t>
  </si>
  <si>
    <t>455</t>
  </si>
  <si>
    <t>見附市農業委員会</t>
  </si>
  <si>
    <t>新潟県見附市昭和町2-1-1</t>
  </si>
  <si>
    <t>0258-62-1700</t>
  </si>
  <si>
    <t>5157-7112-3884</t>
  </si>
  <si>
    <t>456</t>
  </si>
  <si>
    <t>村上市農業委員会</t>
  </si>
  <si>
    <t>新潟県村上市岩船駅前56番地村上市役所神林支所1階</t>
  </si>
  <si>
    <t>0254-66-6120</t>
  </si>
  <si>
    <t>5157-7112-3895</t>
  </si>
  <si>
    <t>458</t>
  </si>
  <si>
    <t>上越市農業委員会</t>
  </si>
  <si>
    <t>新潟県上越市木田1-1-3</t>
  </si>
  <si>
    <t>025-526-5111</t>
  </si>
  <si>
    <t>5157-7112-3906</t>
  </si>
  <si>
    <t>459</t>
  </si>
  <si>
    <t>弥彦村農業委員会</t>
  </si>
  <si>
    <t>新潟県西蒲原郡弥彦村矢作402</t>
  </si>
  <si>
    <t>0256-94-3131</t>
  </si>
  <si>
    <t>5157-7112-3910</t>
  </si>
  <si>
    <t>460</t>
  </si>
  <si>
    <t>燕市農業委員会</t>
  </si>
  <si>
    <t>新潟県燕市吉田西太田1934番地</t>
  </si>
  <si>
    <t>0256-92-2111</t>
  </si>
  <si>
    <t>5157-7112-3921</t>
  </si>
  <si>
    <t>461</t>
  </si>
  <si>
    <t>田上町農業委員会</t>
  </si>
  <si>
    <t>新潟県南蒲原郡田上町原ｹ崎新田3070</t>
  </si>
  <si>
    <t>0256-57-6222</t>
  </si>
  <si>
    <t>5157-7112-3932</t>
  </si>
  <si>
    <t>462</t>
  </si>
  <si>
    <t>阿賀町農業委員会</t>
  </si>
  <si>
    <t>新潟県東蒲原郡阿賀町津川580</t>
  </si>
  <si>
    <t>0254-92-5764</t>
  </si>
  <si>
    <t>5157-7112-3943</t>
  </si>
  <si>
    <t>463</t>
  </si>
  <si>
    <t>魚沼市農業委員会</t>
  </si>
  <si>
    <t>新潟県魚沼市小出島910</t>
  </si>
  <si>
    <t>025-793-7981</t>
  </si>
  <si>
    <t>5157-7112-3954</t>
  </si>
  <si>
    <t>464</t>
  </si>
  <si>
    <t>湯沢町農業委員会</t>
  </si>
  <si>
    <t>新潟県南魚沼郡湯沢町神立300</t>
  </si>
  <si>
    <t>025-784-4850</t>
  </si>
  <si>
    <t>5157-7112-3965</t>
  </si>
  <si>
    <t>465</t>
  </si>
  <si>
    <t>南魚沼市農業委員会</t>
  </si>
  <si>
    <t>新潟県南魚沼市六日町180-1南魚沼市役所</t>
  </si>
  <si>
    <t>025-773-6664</t>
  </si>
  <si>
    <t>5157-7112-3976</t>
  </si>
  <si>
    <t>466</t>
  </si>
  <si>
    <t>津南町農業委員会</t>
  </si>
  <si>
    <t>新潟県中魚沼郡津南町下船渡戊585</t>
  </si>
  <si>
    <t>025-765-3111</t>
  </si>
  <si>
    <t>5157-7112-3980</t>
  </si>
  <si>
    <t>467</t>
  </si>
  <si>
    <t>刈羽村農業委員会</t>
  </si>
  <si>
    <t>新潟県刈羽郡刈羽村割町新田215-1</t>
  </si>
  <si>
    <t>0257-45-2244</t>
  </si>
  <si>
    <t>5157-7112-3991</t>
  </si>
  <si>
    <t>468</t>
  </si>
  <si>
    <t>関川村農業委員会</t>
  </si>
  <si>
    <t>新潟県岩船郡関川村下関912</t>
  </si>
  <si>
    <t>0254-64-1441</t>
  </si>
  <si>
    <t>5157-7112-4002</t>
  </si>
  <si>
    <t>470</t>
  </si>
  <si>
    <t>豊能町農業委員会坂</t>
  </si>
  <si>
    <t>豊能郡豊能町余野414-1豊能町役場内</t>
  </si>
  <si>
    <t>072-739-0001</t>
  </si>
  <si>
    <t>5157-7112-3755</t>
  </si>
  <si>
    <t>471</t>
  </si>
  <si>
    <t>大東市農業委員会十河</t>
  </si>
  <si>
    <t>大東市谷川1-1-1大東市役所内</t>
  </si>
  <si>
    <t>072-870-2181</t>
  </si>
  <si>
    <t>5157-7112-6205</t>
  </si>
  <si>
    <t>472</t>
  </si>
  <si>
    <t>河内長野市農業委員会芝</t>
  </si>
  <si>
    <t>河内長野市原町1-1-1河内長野市役所内</t>
  </si>
  <si>
    <t>0721-53-1111</t>
  </si>
  <si>
    <t>5157-7112-6216</t>
  </si>
  <si>
    <t>473</t>
  </si>
  <si>
    <t>富田林市農業委員会垣本</t>
  </si>
  <si>
    <t>富田林市常盤町1-1富田林市役所内</t>
  </si>
  <si>
    <t>0721-25-1000</t>
  </si>
  <si>
    <t>5157-7112-6220</t>
  </si>
  <si>
    <t>474</t>
  </si>
  <si>
    <t>交野市農業委員会梨木</t>
  </si>
  <si>
    <t>交野市私部1-1-1交野市役所内</t>
  </si>
  <si>
    <t>072-892-0121</t>
  </si>
  <si>
    <t>5157-7112-6231</t>
  </si>
  <si>
    <t>475</t>
  </si>
  <si>
    <t>八尾市農業委員会佐藤</t>
  </si>
  <si>
    <t>八尾市清水町1-1-6八尾商工会議所会館1階</t>
  </si>
  <si>
    <t>0729-24-3897</t>
  </si>
  <si>
    <t>5157-7112-6651</t>
  </si>
  <si>
    <t>476</t>
  </si>
  <si>
    <t>吹田市農業委員会</t>
  </si>
  <si>
    <t>吹田市泉町1-3-40吹田市役所内</t>
  </si>
  <si>
    <t>06-6384-1231</t>
  </si>
  <si>
    <t>5157-7112-3766</t>
  </si>
  <si>
    <t>477</t>
  </si>
  <si>
    <t>堺市農業委員会佐藤</t>
  </si>
  <si>
    <t>堺市堺区南瓦町3-1堺市役所内</t>
  </si>
  <si>
    <t>072-233-1101</t>
  </si>
  <si>
    <t>5157-7112-3770</t>
  </si>
  <si>
    <t>478</t>
  </si>
  <si>
    <t>高石市農業委員会林</t>
  </si>
  <si>
    <t>高石市加茂4-1-1高石市役所内</t>
  </si>
  <si>
    <t>072-265-1001</t>
  </si>
  <si>
    <t>5157-7112-6662</t>
  </si>
  <si>
    <t>479</t>
  </si>
  <si>
    <t>阪南市農業委員会永田</t>
  </si>
  <si>
    <t>阪南市尾崎町35-1阪南市役所内</t>
  </si>
  <si>
    <t>072-471-5678</t>
  </si>
  <si>
    <t>5157-7112-4013</t>
  </si>
  <si>
    <t>480</t>
  </si>
  <si>
    <t>四條畷市農業委員会</t>
  </si>
  <si>
    <t>四條畷市中野本町1-1四條畷市役所内</t>
  </si>
  <si>
    <t>072-877-2121</t>
  </si>
  <si>
    <t>5157-7112-4024</t>
  </si>
  <si>
    <t>481</t>
  </si>
  <si>
    <t>小野市農業委員会</t>
  </si>
  <si>
    <t>兵庫県小野市中島町531番地</t>
  </si>
  <si>
    <t>0794-63-2266</t>
  </si>
  <si>
    <t>5157-7112-4035</t>
  </si>
  <si>
    <t>482</t>
  </si>
  <si>
    <t>5157-7112-4046</t>
  </si>
  <si>
    <t>483</t>
  </si>
  <si>
    <t>周南市農業委員会</t>
  </si>
  <si>
    <t>山口県周南市岐山通り1-1</t>
  </si>
  <si>
    <t>0834-22-8574</t>
  </si>
  <si>
    <t>5157-7112-4050</t>
  </si>
  <si>
    <t>484</t>
  </si>
  <si>
    <t>一般社団法人 熊本県農業会議</t>
  </si>
  <si>
    <t>熊本県熊本市中央区水前寺6丁目18番1号行政棟本館 9階</t>
  </si>
  <si>
    <t>096-384-3333</t>
  </si>
  <si>
    <t>5157-7112-4061</t>
  </si>
  <si>
    <t>485</t>
  </si>
  <si>
    <t>青森市農業委員会</t>
  </si>
  <si>
    <t>青森県青森市柳川二丁目1-1</t>
  </si>
  <si>
    <t>017-761-4370</t>
  </si>
  <si>
    <t>5157-7112-4072</t>
  </si>
  <si>
    <t>486</t>
  </si>
  <si>
    <t>八戸市農業委員会</t>
  </si>
  <si>
    <t>青森県八戸市内丸1-1-1</t>
  </si>
  <si>
    <t>0178-43-2111</t>
  </si>
  <si>
    <t>5157-7112-4083</t>
  </si>
  <si>
    <t>487</t>
  </si>
  <si>
    <t>黒石市農業委員会</t>
  </si>
  <si>
    <t>青森県黒石市大字市ﾉ町11-1</t>
  </si>
  <si>
    <t>0172-52-2111</t>
  </si>
  <si>
    <t>5157-7112-4094</t>
  </si>
  <si>
    <t>488</t>
  </si>
  <si>
    <t>五所川原市農業委員会</t>
  </si>
  <si>
    <t>青森県五所川原市字布屋町41-1</t>
  </si>
  <si>
    <t>0173-35-2111</t>
  </si>
  <si>
    <t>5157-7112-4105</t>
  </si>
  <si>
    <t>489</t>
  </si>
  <si>
    <t>十和田市農業委員会</t>
  </si>
  <si>
    <t>青森県十和田市西十二番町6-1</t>
  </si>
  <si>
    <t>0176-23-5111</t>
  </si>
  <si>
    <t>5157-7112-4116</t>
  </si>
  <si>
    <t>490</t>
  </si>
  <si>
    <t>三沢市農業委員会</t>
  </si>
  <si>
    <t>青森県三沢市桜町1-1-38</t>
  </si>
  <si>
    <t>0176-53-5111</t>
  </si>
  <si>
    <t>5157-7112-4120</t>
  </si>
  <si>
    <t>491</t>
  </si>
  <si>
    <t>むつ市農業委員会</t>
  </si>
  <si>
    <t>青森県むつ市中央一丁目8-1</t>
  </si>
  <si>
    <t>0175-22-1111</t>
  </si>
  <si>
    <t>5157-7112-4131</t>
  </si>
  <si>
    <t>492</t>
  </si>
  <si>
    <t>つがる市農業委員会</t>
  </si>
  <si>
    <t>青森県つがる市木造若緑61-1</t>
  </si>
  <si>
    <t>0173-42-2111</t>
  </si>
  <si>
    <t>5157-7112-4142</t>
  </si>
  <si>
    <t>493</t>
  </si>
  <si>
    <t>平川市農業委員会</t>
  </si>
  <si>
    <t>青森県平川市柏木町藤山25-6</t>
  </si>
  <si>
    <t>0172-55-5396</t>
  </si>
  <si>
    <t>5157-7112-4153</t>
  </si>
  <si>
    <t>494</t>
  </si>
  <si>
    <t>おいらせ町農業委員会</t>
  </si>
  <si>
    <t>青森県上北郡おいらせ町上明堂60-6</t>
  </si>
  <si>
    <t>0178-56-4874</t>
  </si>
  <si>
    <t>5157-7112-4164</t>
  </si>
  <si>
    <t>495</t>
  </si>
  <si>
    <t>平内町農業委員会</t>
  </si>
  <si>
    <t>青森県東津軽郡平内町大字小湊字小湊63</t>
  </si>
  <si>
    <t>0177-55-2111</t>
  </si>
  <si>
    <t>5157-7112-4175</t>
  </si>
  <si>
    <t>496</t>
  </si>
  <si>
    <t>今別町農業委員会</t>
  </si>
  <si>
    <t>東津軽郡今別町大字今別字今別167</t>
  </si>
  <si>
    <t>0174-35-2001</t>
  </si>
  <si>
    <t>5157-7112-4186</t>
  </si>
  <si>
    <t>497</t>
  </si>
  <si>
    <t>蓬田村農業委員会</t>
  </si>
  <si>
    <t>東津軽郡蓬田村大字蓬田字汐越1-3</t>
  </si>
  <si>
    <t>0174-27-2111</t>
  </si>
  <si>
    <t>5157-7112-4190</t>
  </si>
  <si>
    <t>498</t>
  </si>
  <si>
    <t>外ｹ浜町農業委員会</t>
  </si>
  <si>
    <t>東津軽郡外ｹ浜町大字蟹田高銅屋44-2</t>
  </si>
  <si>
    <t>0174-31-1226</t>
  </si>
  <si>
    <t>5157-7112-4201</t>
  </si>
  <si>
    <t>499</t>
  </si>
  <si>
    <t>鯵ｹ沢町農業委員会</t>
  </si>
  <si>
    <t>青森県西津軽郡鯵ｹ沢町大字舞戸町字鳴戸321番地</t>
  </si>
  <si>
    <t>0173-72-2111</t>
  </si>
  <si>
    <t>5157-7112-4212</t>
  </si>
  <si>
    <t>500</t>
  </si>
  <si>
    <t>深浦町農業委員会</t>
  </si>
  <si>
    <t>西津軽郡深浦町大字深浦字苗代沢84-2</t>
  </si>
  <si>
    <t>0173-74-2111</t>
  </si>
  <si>
    <t>5157-7112-4223</t>
  </si>
  <si>
    <t>501</t>
  </si>
  <si>
    <t>西目屋村農業委員会</t>
  </si>
  <si>
    <t>青森県中津軽郡西目屋村大字田代字神田57</t>
  </si>
  <si>
    <t>0172-85-2111</t>
  </si>
  <si>
    <t>5157-7112-4234</t>
  </si>
  <si>
    <t>502</t>
  </si>
  <si>
    <t>藤崎町農業委員会</t>
  </si>
  <si>
    <t>青森県南津軽郡藤崎町大字西豊田1-1</t>
  </si>
  <si>
    <t>0172-75-3111</t>
  </si>
  <si>
    <t>5157-7112-4245</t>
  </si>
  <si>
    <t>503</t>
  </si>
  <si>
    <t>大鰐町農業委員会</t>
  </si>
  <si>
    <t>青森県南津軽郡大鰐町大字大鰐字羽黒館5-3</t>
  </si>
  <si>
    <t>0172-48-2111</t>
  </si>
  <si>
    <t>5157-7112-4256</t>
  </si>
  <si>
    <t>504</t>
  </si>
  <si>
    <t>田舎館村農業委員会</t>
  </si>
  <si>
    <t>南津軽郡田舎館村大字田舎舘字中辻123-1</t>
  </si>
  <si>
    <t>0172-58-2111</t>
  </si>
  <si>
    <t>5157-7112-4260</t>
  </si>
  <si>
    <t>505</t>
  </si>
  <si>
    <t>板柳町農業委員会</t>
  </si>
  <si>
    <t>青森県北津軽郡板柳町大字板柳字土井239-3</t>
  </si>
  <si>
    <t>0172-73-2111</t>
  </si>
  <si>
    <t>5157-7112-4271</t>
  </si>
  <si>
    <t>506</t>
  </si>
  <si>
    <t>鶴田町農業委員会</t>
  </si>
  <si>
    <t>北津軽郡鶴田町大字鶴田字早瀬200-1</t>
  </si>
  <si>
    <t>0173-22-2111</t>
  </si>
  <si>
    <t>5157-7112-4282</t>
  </si>
  <si>
    <t>507</t>
  </si>
  <si>
    <t>中泊町農業委員会</t>
  </si>
  <si>
    <t>北津軽郡中泊町大字中里字紅葉坂209番地</t>
  </si>
  <si>
    <t>0173-57-2111</t>
  </si>
  <si>
    <t>5157-7112-4293</t>
  </si>
  <si>
    <t>508</t>
  </si>
  <si>
    <t>野辺地町農業委員会</t>
  </si>
  <si>
    <t>青森県上北郡野辺地町字野辺地123-1</t>
  </si>
  <si>
    <t>0175-64-2111</t>
  </si>
  <si>
    <t>5157-7112-4304</t>
  </si>
  <si>
    <t>509</t>
  </si>
  <si>
    <t>七戸町農業委員会</t>
  </si>
  <si>
    <t>青森県上北郡七戸町字森ﾉ上131-4</t>
  </si>
  <si>
    <t>0176-68-2967</t>
  </si>
  <si>
    <t>5157-7112-4315</t>
  </si>
  <si>
    <t>510</t>
  </si>
  <si>
    <t>六戸町農業委員会</t>
  </si>
  <si>
    <t>青森県上北郡六戸町大字犬落瀬字前谷地60</t>
  </si>
  <si>
    <t>0176-55-3111</t>
  </si>
  <si>
    <t>5157-7112-4326</t>
  </si>
  <si>
    <t>511</t>
  </si>
  <si>
    <t>横浜町農業委員会</t>
  </si>
  <si>
    <t>青森県上北郡横浜町字寺下35</t>
  </si>
  <si>
    <t>0175-78-2111</t>
  </si>
  <si>
    <t>5157-7112-4330</t>
  </si>
  <si>
    <t>512</t>
  </si>
  <si>
    <t>東北町農業委員会</t>
  </si>
  <si>
    <t>青森県上北郡東北町字塔ﾉ沢山1ｰ94</t>
  </si>
  <si>
    <t>0176-56-3111</t>
  </si>
  <si>
    <t>5157-7112-4341</t>
  </si>
  <si>
    <t>513</t>
  </si>
  <si>
    <t>六ｹ所村農業委員会</t>
  </si>
  <si>
    <t>青森県上北郡六ｹ所村大字尾駮字野附475</t>
  </si>
  <si>
    <t>0175-72-2111</t>
  </si>
  <si>
    <t>5157-7112-4352</t>
  </si>
  <si>
    <t>514</t>
  </si>
  <si>
    <t>大間町農業委員会</t>
  </si>
  <si>
    <t>青森県下北郡大間町大字大間字奥戸下道20番地4</t>
  </si>
  <si>
    <t>0175-37-2111</t>
  </si>
  <si>
    <t>5157-7112-4363</t>
  </si>
  <si>
    <t>515</t>
  </si>
  <si>
    <t>東通村農業委員会</t>
  </si>
  <si>
    <t>青森県下北郡東通村大字砂子又字沢内5-34</t>
  </si>
  <si>
    <t>0175-27-2111</t>
  </si>
  <si>
    <t>5157-7112-4374</t>
  </si>
  <si>
    <t>516</t>
  </si>
  <si>
    <t>風間浦村農業委員会</t>
  </si>
  <si>
    <t>下北郡風間浦村大字易国間字大川目28-5</t>
  </si>
  <si>
    <t>0175-35-2111</t>
  </si>
  <si>
    <t>5157-7112-4385</t>
  </si>
  <si>
    <t>517</t>
  </si>
  <si>
    <t>佐井村農業委員会</t>
  </si>
  <si>
    <t>青森県下北郡佐井村大字佐井字糠森20</t>
  </si>
  <si>
    <t>0175-38-2111</t>
  </si>
  <si>
    <t>5157-7112-4396</t>
  </si>
  <si>
    <t>518</t>
  </si>
  <si>
    <t>三戸町農業委員会</t>
  </si>
  <si>
    <t>青森県三戸郡三戸町大字在府小路町43</t>
  </si>
  <si>
    <t>0179-20-1111</t>
  </si>
  <si>
    <t>5157-7112-4400</t>
  </si>
  <si>
    <t>519</t>
  </si>
  <si>
    <t>五戸町農業委員会</t>
  </si>
  <si>
    <t>青森県三戸郡五戸町字古舘21-1</t>
  </si>
  <si>
    <t>0178-62-2111</t>
  </si>
  <si>
    <t>5157-7112-4411</t>
  </si>
  <si>
    <t>520</t>
  </si>
  <si>
    <t>田子町農業委員会</t>
  </si>
  <si>
    <t>青森県三戸郡田子町大字田子字天神堂平81</t>
  </si>
  <si>
    <t>0179-32-3111</t>
  </si>
  <si>
    <t>5157-7112-4422</t>
  </si>
  <si>
    <t>521</t>
  </si>
  <si>
    <t>三戸郡南部町大字平字広場28番地1</t>
  </si>
  <si>
    <t>0178-38-5972</t>
  </si>
  <si>
    <t>5157-7112-4433</t>
  </si>
  <si>
    <t>522</t>
  </si>
  <si>
    <t>階上町農業委員会</t>
  </si>
  <si>
    <t>青森県三戸郡階上町大字道仏字天当平1-87</t>
  </si>
  <si>
    <t>0178-88-2111</t>
  </si>
  <si>
    <t>5157-7112-4444</t>
  </si>
  <si>
    <t>523</t>
  </si>
  <si>
    <t>新郷村農業委員会</t>
  </si>
  <si>
    <t>青森県三戸郡新郷村大字戸来字風呂前10</t>
  </si>
  <si>
    <t>0178-78-2111</t>
  </si>
  <si>
    <t>5157-7112-4455</t>
  </si>
  <si>
    <t>524</t>
  </si>
  <si>
    <t>精華町農業委員会</t>
  </si>
  <si>
    <t>京都府相楽郡精華町大字南稲八妻小字北尻70</t>
  </si>
  <si>
    <t>0774-95-1903</t>
  </si>
  <si>
    <t>5157-7112-4470</t>
  </si>
  <si>
    <t>525</t>
  </si>
  <si>
    <t>綾部市農業委員会</t>
  </si>
  <si>
    <t>京都府綾部市若竹町8-1</t>
  </si>
  <si>
    <t>0773-42-3280</t>
  </si>
  <si>
    <t>5157-7112-4481</t>
  </si>
  <si>
    <t>526</t>
  </si>
  <si>
    <t>城陽市農業委員会</t>
  </si>
  <si>
    <t>京都府城陽市寺田東ﾉ口16･17</t>
  </si>
  <si>
    <t>0774-56-4009</t>
  </si>
  <si>
    <t>5157-7112-4492</t>
  </si>
  <si>
    <t>527</t>
  </si>
  <si>
    <t>津山市農業委員会</t>
  </si>
  <si>
    <t>岡山県津山市山北520</t>
  </si>
  <si>
    <t>0868-32-2159</t>
  </si>
  <si>
    <t>5157-7112-4503</t>
  </si>
  <si>
    <t>528</t>
  </si>
  <si>
    <t>矢掛町農業委員会</t>
  </si>
  <si>
    <t>岡山県小田郡矢掛町矢掛3018</t>
  </si>
  <si>
    <t>0866-82-1014</t>
  </si>
  <si>
    <t>5157-7112-4514</t>
  </si>
  <si>
    <t>529</t>
  </si>
  <si>
    <t>美咲町農業委員会</t>
  </si>
  <si>
    <t>岡山県久米郡美咲町原田1735</t>
  </si>
  <si>
    <t>0868-66-1118</t>
  </si>
  <si>
    <t>5157-7112-4525</t>
  </si>
  <si>
    <t>530</t>
  </si>
  <si>
    <t>岡山市農業委員会</t>
  </si>
  <si>
    <t>岡山県岡山市北区大供1-1-1</t>
  </si>
  <si>
    <t>086-803-1562</t>
  </si>
  <si>
    <t>5157-7112-4536</t>
  </si>
  <si>
    <t>531</t>
  </si>
  <si>
    <t>早島町農業委員会</t>
  </si>
  <si>
    <t>岡山県都窪郡早島町前潟360-1</t>
  </si>
  <si>
    <t>0864-82-0615</t>
  </si>
  <si>
    <t>5157-7112-4540</t>
  </si>
  <si>
    <t>532</t>
  </si>
  <si>
    <t>赤磐市農業委員会</t>
  </si>
  <si>
    <t>岡山県赤磐市下市344</t>
  </si>
  <si>
    <t>086-955-6174</t>
  </si>
  <si>
    <t>5157-7112-4551</t>
  </si>
  <si>
    <t>533</t>
  </si>
  <si>
    <t>新見市農業委員会</t>
  </si>
  <si>
    <t>岡山県新見市新見310-3 市役所内</t>
  </si>
  <si>
    <t>0867-72-6106</t>
  </si>
  <si>
    <t>5157-7112-4562</t>
  </si>
  <si>
    <t>534</t>
  </si>
  <si>
    <t>高梁市農業委員会</t>
  </si>
  <si>
    <t>岡山県高梁市松原通2043</t>
  </si>
  <si>
    <t>0866-21-0226</t>
  </si>
  <si>
    <t>5157-7112-4573</t>
  </si>
  <si>
    <t>535</t>
  </si>
  <si>
    <t>鏡野町</t>
  </si>
  <si>
    <t>岡山県苫田郡鏡野町竹田660</t>
  </si>
  <si>
    <t>0868-54-2987</t>
  </si>
  <si>
    <t>5157-7112-4584</t>
  </si>
  <si>
    <t>536</t>
  </si>
  <si>
    <t>里庄町農業委員会</t>
  </si>
  <si>
    <t>岡山県浅口郡里庄町里見1107-2</t>
  </si>
  <si>
    <t>0865-64-7215</t>
  </si>
  <si>
    <t>5157-7112-4595</t>
  </si>
  <si>
    <t>537</t>
  </si>
  <si>
    <t>西粟倉村農業委員会</t>
  </si>
  <si>
    <t>岡山県英田郡西粟倉村影石33番地1</t>
  </si>
  <si>
    <t>0868-79-2111</t>
  </si>
  <si>
    <t>5157-7112-4606</t>
  </si>
  <si>
    <t>538</t>
  </si>
  <si>
    <t>真庭市農業委員会</t>
  </si>
  <si>
    <t>岡山県真庭市久世2927ｰ2</t>
  </si>
  <si>
    <t>0867-42-1676</t>
  </si>
  <si>
    <t>5157-7112-4610</t>
  </si>
  <si>
    <t>539</t>
  </si>
  <si>
    <t>井原市農業委員会</t>
  </si>
  <si>
    <t>岡山県井原市井原町311-1</t>
  </si>
  <si>
    <t>0866-62-9522</t>
  </si>
  <si>
    <t>5157-7112-4621</t>
  </si>
  <si>
    <t>540</t>
  </si>
  <si>
    <t>瀬戸内市農業委員会事務局</t>
  </si>
  <si>
    <t>岡山県瀬戸内市邑久町尾張300-1</t>
  </si>
  <si>
    <t>0869-22-0048</t>
  </si>
  <si>
    <t>5157-7112-4632</t>
  </si>
  <si>
    <t>542</t>
  </si>
  <si>
    <t>木更津市農業委員会</t>
  </si>
  <si>
    <t>千葉県木更津市朝日3-10-19</t>
  </si>
  <si>
    <t>0438-23-8693</t>
  </si>
  <si>
    <t>5157-7112-5203</t>
  </si>
  <si>
    <t>543</t>
  </si>
  <si>
    <t>山武市農業委員会</t>
  </si>
  <si>
    <t>千葉県山武市殿台296</t>
  </si>
  <si>
    <t>0475-80-1241</t>
  </si>
  <si>
    <t>5157-7112-5214</t>
  </si>
  <si>
    <t>544</t>
  </si>
  <si>
    <t>館山市農業委員会</t>
  </si>
  <si>
    <t>千葉県館山市北条1145-1</t>
  </si>
  <si>
    <t>0470-22-3539</t>
  </si>
  <si>
    <t>5157-7112-5225</t>
  </si>
  <si>
    <t>545</t>
  </si>
  <si>
    <t>八街市農業委員会</t>
  </si>
  <si>
    <t>千葉県八街市八街ほ35-29</t>
  </si>
  <si>
    <t>043-443-1483</t>
  </si>
  <si>
    <t>5157-7112-5236</t>
  </si>
  <si>
    <t>546</t>
  </si>
  <si>
    <t>南房総市農業委員会</t>
  </si>
  <si>
    <t>千葉県南房総市富浦町青木28</t>
  </si>
  <si>
    <t>0470-33-1081</t>
  </si>
  <si>
    <t>5157-7112-5240</t>
  </si>
  <si>
    <t>547</t>
  </si>
  <si>
    <t>長南町農業委員会</t>
  </si>
  <si>
    <t>千葉県長生郡長南町長南2110</t>
  </si>
  <si>
    <t>0475-46-3396</t>
  </si>
  <si>
    <t>5157-7112-5251</t>
  </si>
  <si>
    <t>548</t>
  </si>
  <si>
    <t>香取市農業委員会</t>
  </si>
  <si>
    <t>千葉県香取市佐原ﾛ2127</t>
  </si>
  <si>
    <t>0478-54-1111</t>
  </si>
  <si>
    <t>5157-7112-3781</t>
  </si>
  <si>
    <t>549</t>
  </si>
  <si>
    <t>東金市農業委員会</t>
  </si>
  <si>
    <t>千葉県東金市東岩崎1-1</t>
  </si>
  <si>
    <t>0475-50-1177</t>
  </si>
  <si>
    <t>5157-7112-3792</t>
  </si>
  <si>
    <t>550</t>
  </si>
  <si>
    <t>睦沢町農業委員会</t>
  </si>
  <si>
    <t>千葉県長生郡睦沢町下之郷1650-1</t>
  </si>
  <si>
    <t>0475-44-2512</t>
  </si>
  <si>
    <t>5157-7112-5262</t>
  </si>
  <si>
    <t>551</t>
  </si>
  <si>
    <t>流山市農業委員会</t>
  </si>
  <si>
    <t>千葉県流山市平和台1-1-1</t>
  </si>
  <si>
    <t>04-7150-6102</t>
  </si>
  <si>
    <t>5157-7112-5273</t>
  </si>
  <si>
    <t>552</t>
  </si>
  <si>
    <t>四街道市農業委員会</t>
  </si>
  <si>
    <t>千葉県四街道市鹿渡無番地</t>
  </si>
  <si>
    <t>043-421-2111</t>
  </si>
  <si>
    <t>5157-7112-5284</t>
  </si>
  <si>
    <t>553</t>
  </si>
  <si>
    <t>柏市農業委員会</t>
  </si>
  <si>
    <t>千葉県柏市柏5-10-1柏市役所別館4階</t>
  </si>
  <si>
    <t>04-7167-1111</t>
  </si>
  <si>
    <t>5157-7112-6673</t>
  </si>
  <si>
    <t>554</t>
  </si>
  <si>
    <t>芝山町農業委員会</t>
  </si>
  <si>
    <t>千葉県山武郡芝山町小池992</t>
  </si>
  <si>
    <t>0479-77-3920</t>
  </si>
  <si>
    <t>5157-7112-5295</t>
  </si>
  <si>
    <t>555</t>
  </si>
  <si>
    <t>大網白里市農業委員会</t>
  </si>
  <si>
    <t>千葉県大網白里市仏島72</t>
  </si>
  <si>
    <t>0475-70-0393</t>
  </si>
  <si>
    <t>5157-7112-6684</t>
  </si>
  <si>
    <t>556</t>
  </si>
  <si>
    <t>市原市農業委員会</t>
  </si>
  <si>
    <t>千葉県市原市国分寺台中央1-1-1</t>
  </si>
  <si>
    <t>0436-23-9837</t>
  </si>
  <si>
    <t>5157-7112-5306</t>
  </si>
  <si>
    <t>557</t>
  </si>
  <si>
    <t>富津市農業委員会</t>
  </si>
  <si>
    <t>千葉県富津市下飯野2443</t>
  </si>
  <si>
    <t>0439-80-1327</t>
  </si>
  <si>
    <t>5157-7112-5310</t>
  </si>
  <si>
    <t>558</t>
  </si>
  <si>
    <t>旭市農業委員会</t>
  </si>
  <si>
    <t>千葉県旭市二2132</t>
  </si>
  <si>
    <t>0479-74-7187</t>
  </si>
  <si>
    <t>5157-7112-6695</t>
  </si>
  <si>
    <t>559</t>
  </si>
  <si>
    <t>印西市農業委員会</t>
  </si>
  <si>
    <t>千葉県印西市大森2364-2</t>
  </si>
  <si>
    <t>0476-42-5111</t>
  </si>
  <si>
    <t>5157-7112-6706</t>
  </si>
  <si>
    <t>560</t>
  </si>
  <si>
    <t>君津市農業委員会</t>
  </si>
  <si>
    <t>千葉県君津市久保2-13-1</t>
  </si>
  <si>
    <t>0439-56-1336</t>
  </si>
  <si>
    <t>5157-7112-5321</t>
  </si>
  <si>
    <t>561</t>
  </si>
  <si>
    <t>茂原市農業委員会</t>
  </si>
  <si>
    <t>千葉県茂原市道表1</t>
  </si>
  <si>
    <t>0475-20-1530</t>
  </si>
  <si>
    <t>5157-7112-5332</t>
  </si>
  <si>
    <t>562</t>
  </si>
  <si>
    <t>富里市農業委員会</t>
  </si>
  <si>
    <t>千葉県富里市七栄652-1</t>
  </si>
  <si>
    <t>0476-93-1111</t>
  </si>
  <si>
    <t>5157-7112-5343</t>
  </si>
  <si>
    <t>563</t>
  </si>
  <si>
    <t>東庄町農業委員会</t>
  </si>
  <si>
    <t>千葉県香取郡東庄町笹川い4713-131</t>
  </si>
  <si>
    <t>0478-86-6079</t>
  </si>
  <si>
    <t>5157-7112-5354</t>
  </si>
  <si>
    <t>564</t>
  </si>
  <si>
    <t>千葉県農業会議</t>
  </si>
  <si>
    <t>千葉県千葉市中央区市場町1-1千葉県庁南庁舎 9F</t>
  </si>
  <si>
    <t>043-222-1703</t>
  </si>
  <si>
    <t>5157-7112-5365</t>
  </si>
  <si>
    <t>565</t>
  </si>
  <si>
    <t>東白川村農業委員会</t>
  </si>
  <si>
    <t>岐阜県加茂郡東白川村神土548東白川村役場</t>
  </si>
  <si>
    <t>0574-78-3111</t>
  </si>
  <si>
    <t>5157-7112-4643</t>
  </si>
  <si>
    <t>566</t>
  </si>
  <si>
    <t>土岐市農業委員会</t>
  </si>
  <si>
    <t>岐阜県土岐市土岐津町土岐口2101土岐市役所</t>
  </si>
  <si>
    <t>0572-54-1111</t>
  </si>
  <si>
    <t>5157-7112-4654</t>
  </si>
  <si>
    <t>567</t>
  </si>
  <si>
    <t>村山市農業委員会</t>
  </si>
  <si>
    <t>山形県村山市中央1-3-6</t>
  </si>
  <si>
    <t>0237-55-2111</t>
  </si>
  <si>
    <t>5157-7112-4665</t>
  </si>
  <si>
    <t>568</t>
  </si>
  <si>
    <t>寒河江市農業委員会</t>
  </si>
  <si>
    <t>山形県寒河江市中央1-9-45</t>
  </si>
  <si>
    <t>0237-86-2111</t>
  </si>
  <si>
    <t>5157-7112-4676</t>
  </si>
  <si>
    <t>569</t>
  </si>
  <si>
    <t>東伊豆町農業委員会田村</t>
  </si>
  <si>
    <t>静岡県賀茂郡東伊豆町稲取3354</t>
  </si>
  <si>
    <t>0557-95-6306</t>
  </si>
  <si>
    <t>5157-7112-4680</t>
  </si>
  <si>
    <t>570</t>
  </si>
  <si>
    <t>鮭川村農業委員会</t>
  </si>
  <si>
    <t>山形県最上郡鮭川村佐渡2003-7</t>
  </si>
  <si>
    <t>0233-55-2111</t>
  </si>
  <si>
    <t>5157-7112-4691</t>
  </si>
  <si>
    <t>571</t>
  </si>
  <si>
    <t>西川町農業委員会</t>
  </si>
  <si>
    <t>山形県西村山郡西川町海味510</t>
  </si>
  <si>
    <t>0237-74-2111</t>
  </si>
  <si>
    <t>5157-7112-4702</t>
  </si>
  <si>
    <t>572</t>
  </si>
  <si>
    <t>上山市農業委員会</t>
  </si>
  <si>
    <t>山形県上山市河崎1-1-10</t>
  </si>
  <si>
    <t>023-672-1111</t>
  </si>
  <si>
    <t>5157-7112-4713</t>
  </si>
  <si>
    <t>574</t>
  </si>
  <si>
    <t>川西町農業委員会</t>
  </si>
  <si>
    <t>山形県東置賜郡川西町上小松977-1</t>
  </si>
  <si>
    <t>0238-42-6605</t>
  </si>
  <si>
    <t>5157-7112-4724</t>
  </si>
  <si>
    <t>576</t>
  </si>
  <si>
    <t>天童市農業委員会</t>
  </si>
  <si>
    <t>山形県天童市老野森1-1-1</t>
  </si>
  <si>
    <t>023-654-1111</t>
  </si>
  <si>
    <t>5157-7112-4735</t>
  </si>
  <si>
    <t>577</t>
  </si>
  <si>
    <t>広島市農業委員会</t>
  </si>
  <si>
    <t>広島県広島市東区東蟹屋町9-38</t>
  </si>
  <si>
    <t>082-568-7755</t>
  </si>
  <si>
    <t>5157-7112-4746</t>
  </si>
  <si>
    <t>578</t>
  </si>
  <si>
    <t>呉市農業委員会</t>
  </si>
  <si>
    <t>広島県呉市中央4丁目1-6</t>
  </si>
  <si>
    <t>0823-25-3481</t>
  </si>
  <si>
    <t>5157-7112-4750</t>
  </si>
  <si>
    <t>579</t>
  </si>
  <si>
    <t>竹原市農業委員会</t>
  </si>
  <si>
    <t>広島県竹原市中央5-1-35</t>
  </si>
  <si>
    <t>0846-22-7762</t>
  </si>
  <si>
    <t>5157-7112-4761</t>
  </si>
  <si>
    <t>580</t>
  </si>
  <si>
    <t>尾道市農業委員会</t>
  </si>
  <si>
    <t>広島県尾道市久保1-15-1</t>
  </si>
  <si>
    <t>0848-38-9491</t>
  </si>
  <si>
    <t>5157-7112-4772</t>
  </si>
  <si>
    <t>581</t>
  </si>
  <si>
    <t>福山市農業委員会</t>
  </si>
  <si>
    <t>広島県福山市東桜町3-5</t>
  </si>
  <si>
    <t>084-928-1120</t>
  </si>
  <si>
    <t>5157-7112-4783</t>
  </si>
  <si>
    <t>582</t>
  </si>
  <si>
    <t>府中市農業委員会</t>
  </si>
  <si>
    <t>広島県府中市府川町315</t>
  </si>
  <si>
    <t>0847-43-7215</t>
  </si>
  <si>
    <t>5157-7112-4794</t>
  </si>
  <si>
    <t>583</t>
  </si>
  <si>
    <t>三次市農業委員会</t>
  </si>
  <si>
    <t>広島県三次市十日市中2-8-1</t>
  </si>
  <si>
    <t>0824-62-6193</t>
  </si>
  <si>
    <t>5157-7112-4805</t>
  </si>
  <si>
    <t>584</t>
  </si>
  <si>
    <t>大竹市農業委員会</t>
  </si>
  <si>
    <t>広島県大竹市小方1-11-1</t>
  </si>
  <si>
    <t>0827-59-2190</t>
  </si>
  <si>
    <t>5157-7112-4816</t>
  </si>
  <si>
    <t>585</t>
  </si>
  <si>
    <t>東広島市農業委員会</t>
  </si>
  <si>
    <t>広島県東広島市西条栄町8-29</t>
  </si>
  <si>
    <t>082-420-0972</t>
  </si>
  <si>
    <t>5157-7112-4820</t>
  </si>
  <si>
    <t>586</t>
  </si>
  <si>
    <t>熊野町農業委員会</t>
  </si>
  <si>
    <t>広島県安芸郡熊野町中溝1-1-1</t>
  </si>
  <si>
    <t>082-820-5608</t>
  </si>
  <si>
    <t>5157-7112-4831</t>
  </si>
  <si>
    <t>587</t>
  </si>
  <si>
    <t>江田島市農業委員会</t>
  </si>
  <si>
    <t>広島県江田島市大柿町大原505</t>
  </si>
  <si>
    <t>0823-43-1645</t>
  </si>
  <si>
    <t>5157-7112-4842</t>
  </si>
  <si>
    <t>588</t>
  </si>
  <si>
    <t>大崎上島町農業委員会</t>
  </si>
  <si>
    <t>広島県豊田郡大崎上島町東野6625-1</t>
  </si>
  <si>
    <t>0846-65-3123</t>
  </si>
  <si>
    <t>4828-1468-2895</t>
  </si>
  <si>
    <t>589</t>
  </si>
  <si>
    <t>世羅町農業委員会</t>
  </si>
  <si>
    <t>広島県世羅郡世羅町大字西上原123-1</t>
  </si>
  <si>
    <t>0847-22-5301</t>
  </si>
  <si>
    <t>5157-7112-4853</t>
  </si>
  <si>
    <t>590</t>
  </si>
  <si>
    <t>中津市農業委員会</t>
  </si>
  <si>
    <t>大分県中津市豊田町14番地の3</t>
  </si>
  <si>
    <t>0979-22-1111</t>
  </si>
  <si>
    <t>5157-7112-4864</t>
  </si>
  <si>
    <t>591</t>
  </si>
  <si>
    <t>日田市農業委員会</t>
  </si>
  <si>
    <t>大分県日田市田島2丁目6番1号</t>
  </si>
  <si>
    <t>0973-23-3111</t>
  </si>
  <si>
    <t>5157-7112-4875</t>
  </si>
  <si>
    <t>592</t>
  </si>
  <si>
    <t>佐伯市農業委員会</t>
  </si>
  <si>
    <t>大分県佐伯市中村南町1番1号</t>
  </si>
  <si>
    <t>0972-22-3111</t>
  </si>
  <si>
    <t>5157-7112-4886</t>
  </si>
  <si>
    <t>593</t>
  </si>
  <si>
    <t>竹田市農業委員会</t>
  </si>
  <si>
    <t>大分県竹田市大字会々1650番地</t>
  </si>
  <si>
    <t>0974-63-4815</t>
  </si>
  <si>
    <t>5157-7112-4890</t>
  </si>
  <si>
    <t>594</t>
  </si>
  <si>
    <t>豊後高田市農業委員会</t>
  </si>
  <si>
    <t>大分県豊後高田市是永町39番地3</t>
  </si>
  <si>
    <t>0978-22-3100</t>
  </si>
  <si>
    <t>5157-7112-4901</t>
  </si>
  <si>
    <t>595</t>
  </si>
  <si>
    <t>宇佐市農業委員会</t>
  </si>
  <si>
    <t>大分県宇佐市大字上田1030番地の1</t>
  </si>
  <si>
    <t>0978-32-1111</t>
  </si>
  <si>
    <t>5157-7112-4912</t>
  </si>
  <si>
    <t>596</t>
  </si>
  <si>
    <t>豊後大野市農業委員会</t>
  </si>
  <si>
    <t>大分県豊後大野市三重町市場1200</t>
  </si>
  <si>
    <t>0974-22-1001</t>
  </si>
  <si>
    <t>5157-7112-4923</t>
  </si>
  <si>
    <t>597</t>
  </si>
  <si>
    <t>姫島村農業委員会</t>
  </si>
  <si>
    <t>大分県東国東郡姫島村1630-1</t>
  </si>
  <si>
    <t>0978-87-2111</t>
  </si>
  <si>
    <t>4828-1468-2906</t>
  </si>
  <si>
    <t>598</t>
  </si>
  <si>
    <t>日出町農業委員会</t>
  </si>
  <si>
    <t>大分県速見郡日出町2974番地1</t>
  </si>
  <si>
    <t>0977-73-3125</t>
  </si>
  <si>
    <t>5157-7112-4934</t>
  </si>
  <si>
    <t>599</t>
  </si>
  <si>
    <t>臼杵市農業委員会</t>
  </si>
  <si>
    <t>大分県臼杵市野津町大字野津市326-1臼杵市役所 野津庁舎</t>
  </si>
  <si>
    <t>0974-32-2220</t>
  </si>
  <si>
    <t>5157-7112-4945</t>
  </si>
  <si>
    <t>600</t>
  </si>
  <si>
    <t>九重町農業委員会</t>
  </si>
  <si>
    <t>大分県玖珠郡九重町大字後野上8番地</t>
  </si>
  <si>
    <t>0973-76-3805</t>
  </si>
  <si>
    <t>5157-7112-4956</t>
  </si>
  <si>
    <t>601</t>
  </si>
  <si>
    <t>玖珠町農業委員会</t>
  </si>
  <si>
    <t>大分県玖珠郡玖珠町大字帆足268番地の5</t>
  </si>
  <si>
    <t>0973-72-1175</t>
  </si>
  <si>
    <t>5157-7112-4960</t>
  </si>
  <si>
    <t>602</t>
  </si>
  <si>
    <t>宮崎市農業委員会</t>
  </si>
  <si>
    <t>宮崎県宮崎市橘通東1-14-20</t>
  </si>
  <si>
    <t>0985-21-1784</t>
  </si>
  <si>
    <t>5157-7112-4971</t>
  </si>
  <si>
    <t>603</t>
  </si>
  <si>
    <t>都城市農業委員会</t>
  </si>
  <si>
    <t>宮崎県都城市姫城町6-21都城市農業委員会</t>
  </si>
  <si>
    <t>0986-23-7868</t>
  </si>
  <si>
    <t>5157-7112-4982</t>
  </si>
  <si>
    <t>604</t>
  </si>
  <si>
    <t>延岡市農業委員会</t>
  </si>
  <si>
    <t>宮崎県延岡市東本小路2番地1</t>
  </si>
  <si>
    <t>0982-22-7028</t>
  </si>
  <si>
    <t>5157-7112-4993</t>
  </si>
  <si>
    <t>605</t>
  </si>
  <si>
    <t>日南市農業委員会</t>
  </si>
  <si>
    <t>宮崎県日南市中央通1-1-1日南市農業委員会</t>
  </si>
  <si>
    <t>0987-31-1148</t>
  </si>
  <si>
    <t>5157-7112-5004</t>
  </si>
  <si>
    <t>606</t>
  </si>
  <si>
    <t>小林市農業委員会</t>
  </si>
  <si>
    <t>宮崎県小林市大字細野300小林市農業委員会</t>
  </si>
  <si>
    <t>0984-23-0405</t>
  </si>
  <si>
    <t>5157-7112-5015</t>
  </si>
  <si>
    <t>607</t>
  </si>
  <si>
    <t>日向市農業委員会</t>
  </si>
  <si>
    <t>宮崎県日向市本町10-5日向市農業委員会</t>
  </si>
  <si>
    <t>0982-66-1043</t>
  </si>
  <si>
    <t>5157-7112-5026</t>
  </si>
  <si>
    <t>608</t>
  </si>
  <si>
    <t>串間市農業委員会</t>
  </si>
  <si>
    <t>宮崎県串間市大字西方5550串間市農業委員会</t>
  </si>
  <si>
    <t>0987-55-1170</t>
  </si>
  <si>
    <t>5157-7112-5030</t>
  </si>
  <si>
    <t>609</t>
  </si>
  <si>
    <t>えびの市農業委員会</t>
  </si>
  <si>
    <t>宮崎県えびの市大字栗下1292</t>
  </si>
  <si>
    <t>0984-35-3726</t>
  </si>
  <si>
    <t>5157-7112-5041</t>
  </si>
  <si>
    <t>610</t>
  </si>
  <si>
    <t>三股町農業委員会</t>
  </si>
  <si>
    <t>宮崎県北諸県郡三股町五本松1-1</t>
  </si>
  <si>
    <t>0986-52-9087</t>
  </si>
  <si>
    <t>5157-7112-5052</t>
  </si>
  <si>
    <t>611</t>
  </si>
  <si>
    <t>高原町農業委員会</t>
  </si>
  <si>
    <t>宮崎県西諸県郡高原町大字西麓899</t>
  </si>
  <si>
    <t>0984-42-5134</t>
  </si>
  <si>
    <t>5157-7112-5063</t>
  </si>
  <si>
    <t>612</t>
  </si>
  <si>
    <t>国富町農業委員会</t>
  </si>
  <si>
    <t>宮崎県東諸県郡国富町大字本庄4800</t>
  </si>
  <si>
    <t>0985-75-3228</t>
  </si>
  <si>
    <t>5157-7112-5074</t>
  </si>
  <si>
    <t>613</t>
  </si>
  <si>
    <t>綾町農業委員会</t>
  </si>
  <si>
    <t>宮崎県東諸県郡綾町大字南俣1128</t>
  </si>
  <si>
    <t>0985-77-0100</t>
  </si>
  <si>
    <t>5157-7112-5085</t>
  </si>
  <si>
    <t>614</t>
  </si>
  <si>
    <t>新富町農業委員会</t>
  </si>
  <si>
    <t>宮崎県児湯郡新富町大字上富田7491</t>
  </si>
  <si>
    <t>0983-33-6043</t>
  </si>
  <si>
    <t>5157-7112-5096</t>
  </si>
  <si>
    <t>616</t>
  </si>
  <si>
    <t>木城町農業委員会</t>
  </si>
  <si>
    <t>宮崎県児湯郡木城町大字高城1227-1</t>
  </si>
  <si>
    <t>0983-32-4738</t>
  </si>
  <si>
    <t>5157-7112-5100</t>
  </si>
  <si>
    <t>617</t>
  </si>
  <si>
    <t>川南町農業委員会</t>
  </si>
  <si>
    <t>宮崎県児湯郡川南町大字川南13680-1</t>
  </si>
  <si>
    <t>0983-27-8016</t>
  </si>
  <si>
    <t>5157-7112-5111</t>
  </si>
  <si>
    <t>618</t>
  </si>
  <si>
    <t>都農町農業委員会</t>
  </si>
  <si>
    <t>宮崎県児湯郡都農町大字川北4874-2</t>
  </si>
  <si>
    <t>0983-25-5720</t>
  </si>
  <si>
    <t>5157-7112-5122</t>
  </si>
  <si>
    <t>619</t>
  </si>
  <si>
    <t>門川町農業委員会</t>
  </si>
  <si>
    <t>宮崎県東臼杵郡門川町平城東1番1号</t>
  </si>
  <si>
    <t>0982-63-1140</t>
  </si>
  <si>
    <t>5157-7112-5133</t>
  </si>
  <si>
    <t>620</t>
  </si>
  <si>
    <t>美郷町農業委員会</t>
  </si>
  <si>
    <t>宮崎県東臼杵郡美郷町西郷田代1</t>
  </si>
  <si>
    <t>0982-66-3605</t>
  </si>
  <si>
    <t>5157-7112-5144</t>
  </si>
  <si>
    <t>621</t>
  </si>
  <si>
    <t>諸塚村農業委員会</t>
  </si>
  <si>
    <t>宮崎県東臼杵郡諸塚村大字家代2683</t>
  </si>
  <si>
    <t>0982-65-1128</t>
  </si>
  <si>
    <t>5157-7112-5155</t>
  </si>
  <si>
    <t>622</t>
  </si>
  <si>
    <t>椎葉村農業委員会</t>
  </si>
  <si>
    <t>宮崎県東臼杵郡椎葉村大字下福良1762-1</t>
  </si>
  <si>
    <t>0982-67-3206</t>
  </si>
  <si>
    <t>5157-7112-5166</t>
  </si>
  <si>
    <t>623</t>
  </si>
  <si>
    <t>日之影町農業委員会</t>
  </si>
  <si>
    <t>宮崎県西臼杵郡日之影町大字七折9079</t>
  </si>
  <si>
    <t>0982-87-3804</t>
  </si>
  <si>
    <t>5157-7112-5170</t>
  </si>
  <si>
    <t>624</t>
  </si>
  <si>
    <t>五ｹ瀬町農業委員会</t>
  </si>
  <si>
    <t>宮崎県西臼杵郡五ｹ瀬町大字三ｹ所1670五ヶ瀬町農業委員会</t>
  </si>
  <si>
    <t>0982-82-1705</t>
  </si>
  <si>
    <t>5157-7112-5181</t>
  </si>
  <si>
    <t>625</t>
  </si>
  <si>
    <t>札幌市農業委員会清水</t>
  </si>
  <si>
    <t>北海道札幌市中央区北1条西2丁目</t>
  </si>
  <si>
    <t>011-211-3636</t>
  </si>
  <si>
    <t>5157-7112-5376</t>
  </si>
  <si>
    <t>626</t>
  </si>
  <si>
    <t>函館市農業委員会笠原</t>
  </si>
  <si>
    <t>北海道函館市東雲町4番13号</t>
  </si>
  <si>
    <t>0138-21-3589</t>
  </si>
  <si>
    <t>5157-7112-5380</t>
  </si>
  <si>
    <t>627</t>
  </si>
  <si>
    <t>小樽市農業委員会</t>
  </si>
  <si>
    <t>北海道小樽市花園2丁目12番1号市役所別館4階</t>
  </si>
  <si>
    <t>0134-32-4111</t>
  </si>
  <si>
    <t>5157-7112-5391</t>
  </si>
  <si>
    <t>628</t>
  </si>
  <si>
    <t>釧路市農業委員会</t>
  </si>
  <si>
    <t>北海道釧路市黒金町7丁目5番地釧路市役所本庁舎4階</t>
  </si>
  <si>
    <t>0154-31-4596</t>
  </si>
  <si>
    <t>5157-7112-5402</t>
  </si>
  <si>
    <t>629</t>
  </si>
  <si>
    <t>帯広市農業委員会</t>
  </si>
  <si>
    <t>北海道帯広市西5条南7丁目1番地</t>
  </si>
  <si>
    <t>0155-65-4224</t>
  </si>
  <si>
    <t>5157-7112-5413</t>
  </si>
  <si>
    <t>630</t>
  </si>
  <si>
    <t>北見市第一農業委員会</t>
  </si>
  <si>
    <t>北海道北見市大通西3丁目1番地1</t>
  </si>
  <si>
    <t>0157-25-1190</t>
  </si>
  <si>
    <t>5157-7112-5424</t>
  </si>
  <si>
    <t>631</t>
  </si>
  <si>
    <t>岩見沢市農業委員会</t>
  </si>
  <si>
    <t>北海道岩見沢市鳩が丘1丁目1番1号</t>
  </si>
  <si>
    <t>0126-23-4111</t>
  </si>
  <si>
    <t>5157-7112-5435</t>
  </si>
  <si>
    <t>632</t>
  </si>
  <si>
    <t>網走市農業委員会</t>
  </si>
  <si>
    <t>北海道網走市南6条東3丁目網走市役所西庁舎3階</t>
  </si>
  <si>
    <t>0152-44-6111</t>
  </si>
  <si>
    <t>5157-7112-5446</t>
  </si>
  <si>
    <t>633</t>
  </si>
  <si>
    <t>苫小牧市農業委員会瓜生</t>
  </si>
  <si>
    <t>北海道苫小牧市旭町4丁目5番6号</t>
  </si>
  <si>
    <t>0144-32-6782</t>
  </si>
  <si>
    <t>5157-7112-5450</t>
  </si>
  <si>
    <t>634</t>
  </si>
  <si>
    <t>美唄市農業委員会</t>
  </si>
  <si>
    <t>北海道美唄市西3条南1丁目1番1号</t>
  </si>
  <si>
    <t>0126-63-0142</t>
  </si>
  <si>
    <t>5157-7112-5461</t>
  </si>
  <si>
    <t>635</t>
  </si>
  <si>
    <t>芦別市農業委員会</t>
  </si>
  <si>
    <t>北海道芦別市北1条東1丁目3番地</t>
  </si>
  <si>
    <t>0124-22-2111</t>
  </si>
  <si>
    <t>5157-7112-5472</t>
  </si>
  <si>
    <t>636</t>
  </si>
  <si>
    <t>江別市農業委員会</t>
  </si>
  <si>
    <t>北海道江別市高砂町6番地</t>
  </si>
  <si>
    <t>011-381-1054</t>
  </si>
  <si>
    <t>5157-7112-5483</t>
  </si>
  <si>
    <t>637</t>
  </si>
  <si>
    <t>士別市農業委員会</t>
  </si>
  <si>
    <t>北海道士別市東6条4丁目1番地</t>
  </si>
  <si>
    <t>0165-22-1934</t>
  </si>
  <si>
    <t>5157-7112-5494</t>
  </si>
  <si>
    <t>638</t>
  </si>
  <si>
    <t>根室市農業委員会鈴木</t>
  </si>
  <si>
    <t>北海道根室市常盤町2丁目27番地</t>
  </si>
  <si>
    <t>0153-23-6111</t>
  </si>
  <si>
    <t>5157-7112-5505</t>
  </si>
  <si>
    <t>639</t>
  </si>
  <si>
    <t>千歳市農業委員会</t>
  </si>
  <si>
    <t>北海道千歳市東雲町2丁目34番地</t>
  </si>
  <si>
    <t>0123-24-0799</t>
  </si>
  <si>
    <t>5157-7112-5516</t>
  </si>
  <si>
    <t>640</t>
  </si>
  <si>
    <t>滝川市農業委員会酒井</t>
  </si>
  <si>
    <t>北海道滝川市大町1丁目2番15号</t>
  </si>
  <si>
    <t>0125-23-1234</t>
  </si>
  <si>
    <t>5157-7112-5520</t>
  </si>
  <si>
    <t>641</t>
  </si>
  <si>
    <t>砂川市農業委員会</t>
  </si>
  <si>
    <t>北海道砂川市西6条北3丁目1番1号</t>
  </si>
  <si>
    <t>0125-54-2121</t>
  </si>
  <si>
    <t>5157-7112-5531</t>
  </si>
  <si>
    <t>642</t>
  </si>
  <si>
    <t>深川市農業委員会</t>
  </si>
  <si>
    <t>北海道深川市2条17番17号</t>
  </si>
  <si>
    <t>0164-26-2385</t>
  </si>
  <si>
    <t>5157-7112-5542</t>
  </si>
  <si>
    <t>643</t>
  </si>
  <si>
    <t>富良野市農業委員会</t>
  </si>
  <si>
    <t>北海道富良野市弥生町1番1号</t>
  </si>
  <si>
    <t>0167-39-2323</t>
  </si>
  <si>
    <t>5157-7112-5553</t>
  </si>
  <si>
    <t>644</t>
  </si>
  <si>
    <t>恵庭市農業委員会</t>
  </si>
  <si>
    <t>北海道恵庭市京町1番地</t>
  </si>
  <si>
    <t>0123-33-3131</t>
  </si>
  <si>
    <t>5157-7112-5564</t>
  </si>
  <si>
    <t>645</t>
  </si>
  <si>
    <t>伊達市農業委員会伊達</t>
  </si>
  <si>
    <t>北海道伊達市鹿島町20番地1</t>
  </si>
  <si>
    <t>0142-23-3331</t>
  </si>
  <si>
    <t>5157-7112-5575</t>
  </si>
  <si>
    <t>646</t>
  </si>
  <si>
    <t>北広島市農業委員会上野</t>
  </si>
  <si>
    <t>北海道北広島市中央4丁目2番地1</t>
  </si>
  <si>
    <t>011-372-3311</t>
  </si>
  <si>
    <t>5157-7112-5586</t>
  </si>
  <si>
    <t>647</t>
  </si>
  <si>
    <t>北斗市農業委員会大森</t>
  </si>
  <si>
    <t>北海道北斗市本町1丁目1番1号</t>
  </si>
  <si>
    <t>0138-77-8811</t>
  </si>
  <si>
    <t>5157-7112-5590</t>
  </si>
  <si>
    <t>648</t>
  </si>
  <si>
    <t>当別町農業委員会</t>
  </si>
  <si>
    <t>北海道石狩郡当別町白樺町57番地3</t>
  </si>
  <si>
    <t>0133-23-3279</t>
  </si>
  <si>
    <t>5157-7112-5601</t>
  </si>
  <si>
    <t>649</t>
  </si>
  <si>
    <t>新篠津村農業委員会</t>
  </si>
  <si>
    <t>北海道石狩郡新篠津村第47線北13番地</t>
  </si>
  <si>
    <t>0126-57-2111</t>
  </si>
  <si>
    <t>5157-7112-5612</t>
  </si>
  <si>
    <t>650</t>
  </si>
  <si>
    <t>木古内町農業委員会</t>
  </si>
  <si>
    <t>北海道上磯郡木古内町字本町218番地</t>
  </si>
  <si>
    <t>01392-2-3131</t>
  </si>
  <si>
    <t>5157-7112-5623</t>
  </si>
  <si>
    <t>651</t>
  </si>
  <si>
    <t>七飯町農業委員会葛西</t>
  </si>
  <si>
    <t>北海道亀田郡七飯町本町6丁目1-1</t>
  </si>
  <si>
    <t>0138-65-2519</t>
  </si>
  <si>
    <t>5157-7112-5634</t>
  </si>
  <si>
    <t>652</t>
  </si>
  <si>
    <t>上ﾉ国町農業委員会野坂</t>
  </si>
  <si>
    <t>北海道檜山郡上ﾉ国町字大留100番地</t>
  </si>
  <si>
    <t>0139-55-2311</t>
  </si>
  <si>
    <t>5157-7112-5645</t>
  </si>
  <si>
    <t>653</t>
  </si>
  <si>
    <t>乙部町農業委員会</t>
  </si>
  <si>
    <t>北海道爾志郡乙部町字緑町388番地</t>
  </si>
  <si>
    <t>0139-62-2311</t>
  </si>
  <si>
    <t>5157-7112-5656</t>
  </si>
  <si>
    <t>654</t>
  </si>
  <si>
    <t>せたな町農業委員会</t>
  </si>
  <si>
    <t>北海道久遠郡せたな町北檜山区徳島63番地1</t>
  </si>
  <si>
    <t>0137-84-5111</t>
  </si>
  <si>
    <t>5157-7112-5660</t>
  </si>
  <si>
    <t>655</t>
  </si>
  <si>
    <t>島牧村農業委員会</t>
  </si>
  <si>
    <t>北海道島牧郡島牧村字泊83番地</t>
  </si>
  <si>
    <t>0136-75-6211</t>
  </si>
  <si>
    <t>5157-7112-5671</t>
  </si>
  <si>
    <t>656</t>
  </si>
  <si>
    <t>黒松内町農業委員会</t>
  </si>
  <si>
    <t>北海道寿都郡黒松内町字黒松内299番地1</t>
  </si>
  <si>
    <t>0136-72-4431</t>
  </si>
  <si>
    <t>5157-7112-5682</t>
  </si>
  <si>
    <t>657</t>
  </si>
  <si>
    <t>真狩村農業委員会</t>
  </si>
  <si>
    <t>北海道虻田郡真狩村字真狩118番地</t>
  </si>
  <si>
    <t>0136-45-3616</t>
  </si>
  <si>
    <t>5157-7112-5693</t>
  </si>
  <si>
    <t>658</t>
  </si>
  <si>
    <t>京極町農業委員会</t>
  </si>
  <si>
    <t>北海道虻田郡京極町字京極527番地</t>
  </si>
  <si>
    <t>0136-42-2111</t>
  </si>
  <si>
    <t>5157-7112-5704</t>
  </si>
  <si>
    <t>659</t>
  </si>
  <si>
    <t>共和町長 成田慎一</t>
  </si>
  <si>
    <t>北海道岩内郡共和町南幌似38番地2</t>
  </si>
  <si>
    <t>0135-73-2011</t>
  </si>
  <si>
    <t>5157-7112-5715</t>
  </si>
  <si>
    <t>660</t>
  </si>
  <si>
    <t>古平町農業委員会</t>
  </si>
  <si>
    <t>北海道古平郡古平町大字浜町50番地古平町複合施設内</t>
  </si>
  <si>
    <t>0135-42-2181</t>
  </si>
  <si>
    <t>5157-7112-5726</t>
  </si>
  <si>
    <t>661</t>
  </si>
  <si>
    <t>余市町農業委員会</t>
  </si>
  <si>
    <t>北海道余市郡余市町朝日町26番地</t>
  </si>
  <si>
    <t>0135-21-2135</t>
  </si>
  <si>
    <t>5157-7112-5730</t>
  </si>
  <si>
    <t>662</t>
  </si>
  <si>
    <t>奈井江町農業委員会</t>
  </si>
  <si>
    <t>北海道空知郡奈井江町字奈井江11番地</t>
  </si>
  <si>
    <t>0125-65-2118</t>
  </si>
  <si>
    <t>5157-7112-5741</t>
  </si>
  <si>
    <t>663</t>
  </si>
  <si>
    <t>由仁町農業委員会</t>
  </si>
  <si>
    <t>北海道夕張郡由仁町新光200番地</t>
  </si>
  <si>
    <t>0123-83-2113</t>
  </si>
  <si>
    <t>5157-7112-5752</t>
  </si>
  <si>
    <t>664</t>
  </si>
  <si>
    <t>長沼町農業委員会</t>
  </si>
  <si>
    <t>北海道夕張郡長沼町中央北1丁目1番1号</t>
  </si>
  <si>
    <t>0123-88-2111</t>
  </si>
  <si>
    <t>5157-7112-5763</t>
  </si>
  <si>
    <t>665</t>
  </si>
  <si>
    <t>月形町農業委員会</t>
  </si>
  <si>
    <t>北海道樺戸郡月形町1219番地</t>
  </si>
  <si>
    <t>0126-53-2324</t>
  </si>
  <si>
    <t>5157-7112-5774</t>
  </si>
  <si>
    <t>666</t>
  </si>
  <si>
    <t>浦臼町農業委員会</t>
  </si>
  <si>
    <t>北海道樺戸郡浦臼町字ｳﾗｳｽﾅｲ183番地15</t>
  </si>
  <si>
    <t>0125-68-2298</t>
  </si>
  <si>
    <t>5157-7112-5785</t>
  </si>
  <si>
    <t>667</t>
  </si>
  <si>
    <t>新十津川町農業委員会</t>
  </si>
  <si>
    <t>北海道樺戸郡新十津川町字中央301番地1</t>
  </si>
  <si>
    <t>0125-76-2135</t>
  </si>
  <si>
    <t>5157-7112-5796</t>
  </si>
  <si>
    <t>668</t>
  </si>
  <si>
    <t>妹背牛町農業委員会</t>
  </si>
  <si>
    <t>北海道雨竜郡妹背牛町字妹背牛5200番地</t>
  </si>
  <si>
    <t>0164-32-2411</t>
  </si>
  <si>
    <t>5157-7112-5800</t>
  </si>
  <si>
    <t>669</t>
  </si>
  <si>
    <t>雨竜町農業委員会</t>
  </si>
  <si>
    <t>北海道雨竜郡雨竜町字ﾌｼｺｳﾘｳ104番地</t>
  </si>
  <si>
    <t>0125-77-2248</t>
  </si>
  <si>
    <t>5157-7112-5811</t>
  </si>
  <si>
    <t>670</t>
  </si>
  <si>
    <t>北竜町農業委員会</t>
  </si>
  <si>
    <t>北海道雨竜郡北竜町字和11番地1北竜町役場内</t>
  </si>
  <si>
    <t>0164-34-2111</t>
  </si>
  <si>
    <t>5157-7112-5822</t>
  </si>
  <si>
    <t>671</t>
  </si>
  <si>
    <t>沼田町農業委員会</t>
  </si>
  <si>
    <t>北海道雨竜郡沼田町南1条3丁目6番53号</t>
  </si>
  <si>
    <t>0164-35-2114</t>
  </si>
  <si>
    <t>5157-7112-5833</t>
  </si>
  <si>
    <t>672</t>
  </si>
  <si>
    <t>幌加内町農業委員会</t>
  </si>
  <si>
    <t>北海道雨竜郡幌加内町字幌加内4699番地</t>
  </si>
  <si>
    <t>0165-35-2122</t>
  </si>
  <si>
    <t>5157-7112-5844</t>
  </si>
  <si>
    <t>673</t>
  </si>
  <si>
    <t>当麻町農業委員会</t>
  </si>
  <si>
    <t>北海道上川郡当麻町4条東3丁目4番63号</t>
  </si>
  <si>
    <t>0166-84-2123</t>
  </si>
  <si>
    <t>5157-7112-5855</t>
  </si>
  <si>
    <t>674</t>
  </si>
  <si>
    <t>比布町農業委員会</t>
  </si>
  <si>
    <t>北海道上川郡比布町北町1丁目2番1号</t>
  </si>
  <si>
    <t>0166-85-4809</t>
  </si>
  <si>
    <t>5157-7112-5866</t>
  </si>
  <si>
    <t>675</t>
  </si>
  <si>
    <t>上川町農業委員会</t>
  </si>
  <si>
    <t>北海道上川郡上川町南町180番地</t>
  </si>
  <si>
    <t>01658-2-1211</t>
  </si>
  <si>
    <t>5157-7112-5870</t>
  </si>
  <si>
    <t>676</t>
  </si>
  <si>
    <t>東川町農業委員会</t>
  </si>
  <si>
    <t>北海道上川郡東川町東町1丁目16番1号</t>
  </si>
  <si>
    <t>0166-82-2111</t>
  </si>
  <si>
    <t>5157-7112-5881</t>
  </si>
  <si>
    <t>677</t>
  </si>
  <si>
    <t>中富良野町農業委員会</t>
  </si>
  <si>
    <t>北海道空知郡中富良野町本町9番1号</t>
  </si>
  <si>
    <t>0167-44-2227</t>
  </si>
  <si>
    <t>5157-7112-5892</t>
  </si>
  <si>
    <t>678</t>
  </si>
  <si>
    <t>南富良野町農業委員会</t>
  </si>
  <si>
    <t>北海道空知郡南富良野町字幾寅867番地</t>
  </si>
  <si>
    <t>0167-52-2178</t>
  </si>
  <si>
    <t>5157-7112-5903</t>
  </si>
  <si>
    <t>679</t>
  </si>
  <si>
    <t>和寒町農業委員会</t>
  </si>
  <si>
    <t>北海道上川郡和寒町字西町120番地</t>
  </si>
  <si>
    <t>0165-32-2421</t>
  </si>
  <si>
    <t>5157-7112-5914</t>
  </si>
  <si>
    <t>680</t>
  </si>
  <si>
    <t>美深町農業委員会</t>
  </si>
  <si>
    <t>北海道中川郡美深町字西町18番地</t>
  </si>
  <si>
    <t>01656-2-1642</t>
  </si>
  <si>
    <t>5157-7112-5925</t>
  </si>
  <si>
    <t>681</t>
  </si>
  <si>
    <t>中川町農業委員会</t>
  </si>
  <si>
    <t>北海道中川郡中川町字中川337番地</t>
  </si>
  <si>
    <t>01656-7-2816</t>
  </si>
  <si>
    <t>5157-7112-5936</t>
  </si>
  <si>
    <t>682</t>
  </si>
  <si>
    <t>初山別村農業委員会辨開</t>
  </si>
  <si>
    <t>北海道苫前郡初山別村字初山別96番地1</t>
  </si>
  <si>
    <t>0164-67-2211</t>
  </si>
  <si>
    <t>5157-7112-5940</t>
  </si>
  <si>
    <t>683</t>
  </si>
  <si>
    <t>幌延町農業委員会</t>
  </si>
  <si>
    <t>北海道天塩郡幌延町宮園町1番地1</t>
  </si>
  <si>
    <t>01632-5-1111</t>
  </si>
  <si>
    <t>5157-7112-5951</t>
  </si>
  <si>
    <t>684</t>
  </si>
  <si>
    <t>枝幸町農業委員会</t>
  </si>
  <si>
    <t>北海道枝幸郡枝幸町本町916番地</t>
  </si>
  <si>
    <t>0163-62-1359</t>
  </si>
  <si>
    <t>5157-7112-5962</t>
  </si>
  <si>
    <t>685</t>
  </si>
  <si>
    <t>豊富町農業委員会</t>
  </si>
  <si>
    <t>北海道天塩郡豊富町大通6丁目</t>
  </si>
  <si>
    <t>0162-82-1001</t>
  </si>
  <si>
    <t>5157-7112-5973</t>
  </si>
  <si>
    <t>686</t>
  </si>
  <si>
    <t>大空町農業委員会</t>
  </si>
  <si>
    <t>北海道網走郡大空町女満別西3条4丁目1番1号</t>
  </si>
  <si>
    <t>0152-74-2111</t>
  </si>
  <si>
    <t>5157-7112-5984</t>
  </si>
  <si>
    <t>687</t>
  </si>
  <si>
    <t>美幌町農業委員会</t>
  </si>
  <si>
    <t>北海道網走郡美幌町字東2条北2丁目25</t>
  </si>
  <si>
    <t>0152-73-1111</t>
  </si>
  <si>
    <t>5157-7112-5995</t>
  </si>
  <si>
    <t>688</t>
  </si>
  <si>
    <t>小清水町農業委員会</t>
  </si>
  <si>
    <t>北海道斜里郡小清水町元町2丁目1番1号</t>
  </si>
  <si>
    <t>0152-62-4478</t>
  </si>
  <si>
    <t>5157-7112-6006</t>
  </si>
  <si>
    <t>689</t>
  </si>
  <si>
    <t>雄武町農業委員会</t>
  </si>
  <si>
    <t>北海道紋別郡雄武町字雄武700番地</t>
  </si>
  <si>
    <t>0158-84-2121</t>
  </si>
  <si>
    <t>5157-7112-6010</t>
  </si>
  <si>
    <t>690</t>
  </si>
  <si>
    <t>豊浦町農業委員会瀬野</t>
  </si>
  <si>
    <t>北海道虻田郡豊浦町字船見町10番地</t>
  </si>
  <si>
    <t>0142-83-1410</t>
  </si>
  <si>
    <t>5157-7112-6021</t>
  </si>
  <si>
    <t>691</t>
  </si>
  <si>
    <t>壮瞥町農業委員会齋藤</t>
  </si>
  <si>
    <t>北海道有珠郡壮瞥町字滝之町287番地7壮瞥町役場内</t>
  </si>
  <si>
    <t>0142-66-2121</t>
  </si>
  <si>
    <t>5157-7112-6032</t>
  </si>
  <si>
    <t>692</t>
  </si>
  <si>
    <t>厚真町農業委員会</t>
  </si>
  <si>
    <t>北海道勇払郡厚真町京町120番地</t>
  </si>
  <si>
    <t>0145-27-2321</t>
  </si>
  <si>
    <t>5157-7112-6043</t>
  </si>
  <si>
    <t>693</t>
  </si>
  <si>
    <t>安平町農業委員会</t>
  </si>
  <si>
    <t>勇払郡安平町早来大町95番地</t>
  </si>
  <si>
    <t>0145-22-2515</t>
  </si>
  <si>
    <t>5157-7112-6054</t>
  </si>
  <si>
    <t>694</t>
  </si>
  <si>
    <t>むかわ町農業委員会</t>
  </si>
  <si>
    <t>北海道勇払郡むかわ町美幸2丁目88番地</t>
  </si>
  <si>
    <t>0145-42-2595</t>
  </si>
  <si>
    <t>5157-7112-6065</t>
  </si>
  <si>
    <t>695</t>
  </si>
  <si>
    <t>音更町農業委員会 事務局長 原 弘美</t>
  </si>
  <si>
    <t>北海道河東郡音更町元町2番地</t>
  </si>
  <si>
    <t>0155-42-2111</t>
  </si>
  <si>
    <t>5157-7112-6076</t>
  </si>
  <si>
    <t>696</t>
  </si>
  <si>
    <t>鹿追町農業委員会</t>
  </si>
  <si>
    <t>北海道河東郡鹿追町東町1丁目15番地</t>
  </si>
  <si>
    <t>0156-66-4036</t>
  </si>
  <si>
    <t>5157-7112-6080</t>
  </si>
  <si>
    <t>697</t>
  </si>
  <si>
    <t>清水町農業委員会</t>
  </si>
  <si>
    <t>北海道上川郡清水町南4条2丁目2番地</t>
  </si>
  <si>
    <t>0156-62-1155</t>
  </si>
  <si>
    <t>5157-7112-6091</t>
  </si>
  <si>
    <t>698</t>
  </si>
  <si>
    <t>芽室町農業委員会佐伯</t>
  </si>
  <si>
    <t>北海道河西郡芽室町東2条2丁目14番地</t>
  </si>
  <si>
    <t>0155-62-9732</t>
  </si>
  <si>
    <t>5157-7112-6102</t>
  </si>
  <si>
    <t>699</t>
  </si>
  <si>
    <t>更別村農業委員会</t>
  </si>
  <si>
    <t>北海道河西郡更別村字更別南1線93番地</t>
  </si>
  <si>
    <t>0155-52-2116</t>
  </si>
  <si>
    <t>5157-7112-6113</t>
  </si>
  <si>
    <t>700</t>
  </si>
  <si>
    <t>広尾町農業委員会</t>
  </si>
  <si>
    <t>北海道広尾郡広尾町西4条7丁目1番地</t>
  </si>
  <si>
    <t>01558-8-7773</t>
  </si>
  <si>
    <t>5157-7112-6124</t>
  </si>
  <si>
    <t>701</t>
  </si>
  <si>
    <t>幕別町農業委員会</t>
  </si>
  <si>
    <t>北海道中川郡幕別町本町130番地</t>
  </si>
  <si>
    <t>0155-54-6625</t>
  </si>
  <si>
    <t>5157-7112-6135</t>
  </si>
  <si>
    <t>702</t>
  </si>
  <si>
    <t>豊頃町農業委員会</t>
  </si>
  <si>
    <t>北海道中川郡豊頃町茂岩本町125番地</t>
  </si>
  <si>
    <t>015-574-2218</t>
  </si>
  <si>
    <t>5157-7112-6146</t>
  </si>
  <si>
    <t>703</t>
  </si>
  <si>
    <t>釧路町農業委員会</t>
  </si>
  <si>
    <t>北海道釧路郡釧路町別保1丁目1番地</t>
  </si>
  <si>
    <t>0154-62-2111</t>
  </si>
  <si>
    <t>5157-7112-6150</t>
  </si>
  <si>
    <t>704</t>
  </si>
  <si>
    <t>浜中町農業委員会</t>
  </si>
  <si>
    <t>北海道厚岸郡浜中町茶内栄81番地役場茶内支所内</t>
  </si>
  <si>
    <t>0153-65-2129</t>
  </si>
  <si>
    <t>5157-7112-6161</t>
  </si>
  <si>
    <t>705</t>
  </si>
  <si>
    <t>標茶町農業委員会</t>
  </si>
  <si>
    <t>北海道川上郡標茶町川上4丁目2番地</t>
  </si>
  <si>
    <t>015-485-2111</t>
  </si>
  <si>
    <t>5157-7112-6172</t>
  </si>
  <si>
    <t>706</t>
  </si>
  <si>
    <t>別海町農業委員会竹田</t>
  </si>
  <si>
    <t>北海道野付郡別海町別海常盤町280番地</t>
  </si>
  <si>
    <t>0153-75-2111</t>
  </si>
  <si>
    <t>5157-7112-6183</t>
  </si>
  <si>
    <t>707</t>
  </si>
  <si>
    <t>北見市第二農業委員会髙橋</t>
  </si>
  <si>
    <t>5157-7112-6194</t>
  </si>
  <si>
    <t>708</t>
  </si>
  <si>
    <t>5157-7112-6253</t>
  </si>
  <si>
    <t>709</t>
  </si>
  <si>
    <t>神崎町農業委員会</t>
  </si>
  <si>
    <t>千葉県香取郡神崎町神崎本宿163</t>
  </si>
  <si>
    <t>0478-72-2114</t>
  </si>
  <si>
    <t>5157-7112-6264</t>
  </si>
  <si>
    <t>710</t>
  </si>
  <si>
    <t>須崎市農業委員会</t>
  </si>
  <si>
    <t>高知県須崎市山手町1-7</t>
  </si>
  <si>
    <t>0889-42-8691</t>
  </si>
  <si>
    <t>5157-7112-6275</t>
  </si>
  <si>
    <t>711</t>
  </si>
  <si>
    <t>四万十市農業委員会</t>
  </si>
  <si>
    <t>高知県四万十市中村大橋通4-10</t>
  </si>
  <si>
    <t>0880-34-1521</t>
  </si>
  <si>
    <t>5157-7112-6286</t>
  </si>
  <si>
    <t>712</t>
  </si>
  <si>
    <t>本山町農業委員会</t>
  </si>
  <si>
    <t>高知県長岡郡本山町本山636</t>
  </si>
  <si>
    <t>0887-76-3916</t>
  </si>
  <si>
    <t>5157-7112-6290</t>
  </si>
  <si>
    <t>713</t>
  </si>
  <si>
    <t>神山町農業委員会河野</t>
  </si>
  <si>
    <t>徳島県名西郡神山町神領字本野間100</t>
  </si>
  <si>
    <t>0886-76-1111</t>
  </si>
  <si>
    <t>5157-7112-3803</t>
  </si>
  <si>
    <t>714</t>
  </si>
  <si>
    <t>佐那河内村農業委員会西原</t>
  </si>
  <si>
    <t>徳島県名東郡佐那河内村下字中辺71-1</t>
  </si>
  <si>
    <t>0886-79-2111</t>
  </si>
  <si>
    <t>5157-7112-3814</t>
  </si>
  <si>
    <t>721</t>
  </si>
  <si>
    <t>白鷹町農業委員会</t>
  </si>
  <si>
    <t>山形県西置賜郡白鷹町荒砥甲833</t>
  </si>
  <si>
    <t>0238-85-6128</t>
  </si>
  <si>
    <t>5157-7112-6301</t>
  </si>
  <si>
    <t>722</t>
  </si>
  <si>
    <t>河北町農業委員会</t>
  </si>
  <si>
    <t>山形県西村山郡河北町谷地戊81</t>
  </si>
  <si>
    <t>0237-73-5161</t>
  </si>
  <si>
    <t>5157-7112-6312</t>
  </si>
  <si>
    <t>723</t>
  </si>
  <si>
    <t>山辺町農業委員会</t>
  </si>
  <si>
    <t>山形県東村山郡山辺町緑ｹ丘5</t>
  </si>
  <si>
    <t>023-667-1114</t>
  </si>
  <si>
    <t>5157-7112-6323</t>
  </si>
  <si>
    <t>724</t>
  </si>
  <si>
    <t>本宮市農業委員会 弓田</t>
  </si>
  <si>
    <t>福島県本宮市本宮字万世212</t>
  </si>
  <si>
    <t>0243-33-1111</t>
  </si>
  <si>
    <t>5157-7112-3825</t>
  </si>
  <si>
    <t>726</t>
  </si>
  <si>
    <t>木曽町農業委員会</t>
  </si>
  <si>
    <t>木曽郡木曽町福島2326-6</t>
  </si>
  <si>
    <t>0264-22-3000</t>
  </si>
  <si>
    <t>5157-7112-6334</t>
  </si>
  <si>
    <t>727</t>
  </si>
  <si>
    <t>富士市農業委員会事務局矢崎</t>
  </si>
  <si>
    <t>静岡県富士市永田町1-100</t>
  </si>
  <si>
    <t>0545-55-2880</t>
  </si>
  <si>
    <t>5157-7112-6345</t>
  </si>
  <si>
    <t>728</t>
  </si>
  <si>
    <t>日高町農業委員会</t>
  </si>
  <si>
    <t>和歌山県日高郡日高町高家626</t>
  </si>
  <si>
    <t>0738-63-3804</t>
  </si>
  <si>
    <t>5157-7112-6356</t>
  </si>
  <si>
    <t>729</t>
  </si>
  <si>
    <t>一般社団法人 広島県農業会議</t>
  </si>
  <si>
    <t>広島県広島市中区大手町4-2-16(農業共済会館内)</t>
  </si>
  <si>
    <t>082-545-4146</t>
  </si>
  <si>
    <t>5157-7112-2075</t>
  </si>
  <si>
    <t>730</t>
  </si>
  <si>
    <t>霧島市農業委員会中村</t>
  </si>
  <si>
    <t>鹿児島県霧島市国分中央3丁目45-1</t>
  </si>
  <si>
    <t>0995-45-5111</t>
  </si>
  <si>
    <t>5157-7112-6360</t>
  </si>
  <si>
    <t>731</t>
  </si>
  <si>
    <t>尾花沢市農業委員会</t>
  </si>
  <si>
    <t>山形県尾花沢市若葉町1-2-3</t>
  </si>
  <si>
    <t>0237-22-1111</t>
  </si>
  <si>
    <t>5157-7112-6371</t>
  </si>
  <si>
    <t>732</t>
  </si>
  <si>
    <t>二宮町農業委員会</t>
  </si>
  <si>
    <t>神奈川県中郡二宮町二宮961</t>
  </si>
  <si>
    <t>0463-71-3311</t>
  </si>
  <si>
    <t>5157-7112-6382</t>
  </si>
  <si>
    <t>733</t>
  </si>
  <si>
    <t>妙高市農業委員会</t>
  </si>
  <si>
    <t>新潟県妙高市栄町5-1</t>
  </si>
  <si>
    <t>0255-72-5111</t>
  </si>
  <si>
    <t>5157-7112-6242</t>
  </si>
  <si>
    <t>734</t>
  </si>
  <si>
    <t>小浜市農業委員会田中</t>
  </si>
  <si>
    <t>福井県小浜市大手町6-3</t>
  </si>
  <si>
    <t>0770-53-1111</t>
  </si>
  <si>
    <t>5157-7112-6393</t>
  </si>
  <si>
    <t>735</t>
  </si>
  <si>
    <t>おおい町農業委員会中塚</t>
  </si>
  <si>
    <t>大飯郡おおい町本郷136-1-1</t>
  </si>
  <si>
    <t>0770-77-1111</t>
  </si>
  <si>
    <t>5157-7112-6404</t>
  </si>
  <si>
    <t>736</t>
  </si>
  <si>
    <t>北杜市農業委員会</t>
  </si>
  <si>
    <t>山梨県北杜市須玉町大豆生田961-1</t>
  </si>
  <si>
    <t>0551-42-1306</t>
  </si>
  <si>
    <t>5157-7112-6415</t>
  </si>
  <si>
    <t>737</t>
  </si>
  <si>
    <t>河南町農業委員会大喜多</t>
  </si>
  <si>
    <t>南河内郡河南町大字白木1359-6河南町役場内</t>
  </si>
  <si>
    <t>0721-93-2500</t>
  </si>
  <si>
    <t>5157-7112-4466</t>
  </si>
  <si>
    <t>738</t>
  </si>
  <si>
    <t>加東市長</t>
  </si>
  <si>
    <t>兵庫県加東市社50</t>
  </si>
  <si>
    <t>0795-43-0528</t>
  </si>
  <si>
    <t>5157-7112-3836</t>
  </si>
  <si>
    <t>739</t>
  </si>
  <si>
    <t>尼崎市農業委員会</t>
  </si>
  <si>
    <t>兵庫県尼崎市東七松町1-23-1</t>
  </si>
  <si>
    <t>06-6489-6792</t>
  </si>
  <si>
    <t>5157-7112-6426</t>
  </si>
  <si>
    <t>740</t>
  </si>
  <si>
    <t>香美町農業委員会</t>
  </si>
  <si>
    <t>兵庫県美方郡香美町香住区香住870-1</t>
  </si>
  <si>
    <t>0796-36-0846</t>
  </si>
  <si>
    <t>5157-7112-6430</t>
  </si>
  <si>
    <t>741</t>
  </si>
  <si>
    <t>上郡町農業委員会</t>
  </si>
  <si>
    <t>兵庫県赤穂郡上郡町大持278</t>
  </si>
  <si>
    <t>0791-52-1116</t>
  </si>
  <si>
    <t>5157-7112-6441</t>
  </si>
  <si>
    <t>742</t>
  </si>
  <si>
    <t>赤穂市農業委員会</t>
  </si>
  <si>
    <t>兵庫県赤穂市加里屋81</t>
  </si>
  <si>
    <t>0791-43-6845</t>
  </si>
  <si>
    <t>5157-7112-6452</t>
  </si>
  <si>
    <t>743</t>
  </si>
  <si>
    <t>丹波篠山市農業委員会</t>
  </si>
  <si>
    <t>兵庫県丹波篠山市北新町41</t>
  </si>
  <si>
    <t>0795-52-6909</t>
  </si>
  <si>
    <t>5157-7112-6463</t>
  </si>
  <si>
    <t>744</t>
  </si>
  <si>
    <t>西脇市農業委員会</t>
  </si>
  <si>
    <t>兵庫県西脇市下戸田128番地の1</t>
  </si>
  <si>
    <t>0795-22-3111</t>
  </si>
  <si>
    <t>5157-7112-6474</t>
  </si>
  <si>
    <t>745</t>
  </si>
  <si>
    <t>朝来市農業委員会</t>
  </si>
  <si>
    <t>兵庫県朝来市和田山町東谷213-1</t>
  </si>
  <si>
    <t>079-672-2833</t>
  </si>
  <si>
    <t>5157-7112-6485</t>
  </si>
  <si>
    <t>746</t>
  </si>
  <si>
    <t>宍粟市農業委員会</t>
  </si>
  <si>
    <t>兵庫県宍粟市山崎町中広瀬133-6</t>
  </si>
  <si>
    <t>0790-63-3000</t>
  </si>
  <si>
    <t>5157-7112-6496</t>
  </si>
  <si>
    <t>747</t>
  </si>
  <si>
    <t>神戸市農業委員会</t>
  </si>
  <si>
    <t>兵庫県神戸市中央区御幸通6丁目1-12三宮ﾋﾞﾙ東館2階</t>
  </si>
  <si>
    <t>078-984-0387</t>
  </si>
  <si>
    <t>5157-7112-6500</t>
  </si>
  <si>
    <t>748</t>
  </si>
  <si>
    <t>播磨町 産業環境課</t>
  </si>
  <si>
    <t>兵庫県加古郡播磨町東本荘1-5-30</t>
  </si>
  <si>
    <t>079-435-2364</t>
  </si>
  <si>
    <t>5157-7112-6511</t>
  </si>
  <si>
    <t>749</t>
  </si>
  <si>
    <t>猪名川町農業委員会</t>
  </si>
  <si>
    <t>兵庫県川辺郡猪名川町上野字北畑11-1</t>
  </si>
  <si>
    <t>072-766-8709</t>
  </si>
  <si>
    <t>5157-7112-6522</t>
  </si>
  <si>
    <t>750</t>
  </si>
  <si>
    <t>たつの市農業委員会</t>
  </si>
  <si>
    <t>兵庫県たつの市龍野町富永1005-1</t>
  </si>
  <si>
    <t>0791-64-3185</t>
  </si>
  <si>
    <t>5157-7112-6533</t>
  </si>
  <si>
    <t>751</t>
  </si>
  <si>
    <t>佐用町農業委員会</t>
  </si>
  <si>
    <t>兵庫県佐用郡佐用町佐用2611-1</t>
  </si>
  <si>
    <t>0790-82-2521</t>
  </si>
  <si>
    <t>5157-7112-6544</t>
  </si>
  <si>
    <t>752</t>
  </si>
  <si>
    <t>加古川市農業委員会</t>
  </si>
  <si>
    <t>兵庫県加古川市加古川町北在家2000</t>
  </si>
  <si>
    <t>079-427-9369</t>
  </si>
  <si>
    <t>5157-7112-6555</t>
  </si>
  <si>
    <t>753</t>
  </si>
  <si>
    <t>福崎町農業委員会</t>
  </si>
  <si>
    <t>兵庫県神崎郡福崎町南田原3116-1</t>
  </si>
  <si>
    <t>0790-22-0560</t>
  </si>
  <si>
    <t>5157-7112-6566</t>
  </si>
  <si>
    <t>754</t>
  </si>
  <si>
    <t>洲本市農業委員会</t>
  </si>
  <si>
    <t>兵庫県洲本市本町3丁目4番10号</t>
  </si>
  <si>
    <t>0799-22-3321</t>
  </si>
  <si>
    <t>5157-7112-6570</t>
  </si>
  <si>
    <t>755</t>
  </si>
  <si>
    <t>加西市農業委員会</t>
  </si>
  <si>
    <t>兵庫県加西市北条町横尾1000</t>
  </si>
  <si>
    <t>0790-42-8782</t>
  </si>
  <si>
    <t>5157-7112-6581</t>
  </si>
  <si>
    <t>756</t>
  </si>
  <si>
    <t>5157-7112-6592</t>
  </si>
  <si>
    <t>757</t>
  </si>
  <si>
    <t>北島町農業委員会金磯</t>
  </si>
  <si>
    <t>徳島県板野郡北島町中村字上地23-1</t>
  </si>
  <si>
    <t>0886-98-2211</t>
  </si>
  <si>
    <t>5157-7112-3114</t>
  </si>
  <si>
    <t>758</t>
  </si>
  <si>
    <t>阿南市農業委員会堀淵</t>
  </si>
  <si>
    <t>徳島県阿南市富岡町ﾄﾉ町12番地3</t>
  </si>
  <si>
    <t>0884-22-3790</t>
  </si>
  <si>
    <t>5157-7112-3125</t>
  </si>
  <si>
    <t>759</t>
  </si>
  <si>
    <t>久留米市農業委員会(ご担当:原口 様)</t>
  </si>
  <si>
    <t>福岡県久留米市城南町15-3</t>
  </si>
  <si>
    <t>0942-30-9236</t>
  </si>
  <si>
    <t>5157-7112-6603</t>
  </si>
  <si>
    <t>760</t>
  </si>
  <si>
    <t>別府市農業委員会</t>
  </si>
  <si>
    <t>大分県別府市上野口町1-15</t>
  </si>
  <si>
    <t>0977-21-1111</t>
  </si>
  <si>
    <t>5157-7112-6614</t>
  </si>
  <si>
    <t>761</t>
  </si>
  <si>
    <t>西之表市農業委員会岩元</t>
  </si>
  <si>
    <t>鹿児島県西之表市西之表7612</t>
  </si>
  <si>
    <t>09972-2-1111</t>
  </si>
  <si>
    <t>4828-1468-2910</t>
  </si>
  <si>
    <t>762</t>
  </si>
  <si>
    <t>奄美市農業委員会勝 裕美</t>
  </si>
  <si>
    <t>鹿児島県奄美市名瀬幸町25-8</t>
  </si>
  <si>
    <t>0997-52-1111</t>
  </si>
  <si>
    <t>5157-7112-6625</t>
  </si>
  <si>
    <t>763</t>
  </si>
  <si>
    <t>中種子町農業委員会安岡</t>
  </si>
  <si>
    <t>鹿児島県熊毛郡中種子町野間5186</t>
  </si>
  <si>
    <t>09972-7-1111</t>
  </si>
  <si>
    <t>4828-1468-2921</t>
  </si>
  <si>
    <t>764</t>
  </si>
  <si>
    <t>志布志市農業委員会桑水</t>
  </si>
  <si>
    <t>鹿児島県志布志市松山町新橋268番地志布志市役所松山支所</t>
  </si>
  <si>
    <t>0994-87-2111</t>
  </si>
  <si>
    <t>5157-7112-6636</t>
  </si>
  <si>
    <t>765</t>
  </si>
  <si>
    <t>薩摩川内市農業委員会田上</t>
  </si>
  <si>
    <t>鹿児島県薩摩川内市神田町3-22</t>
  </si>
  <si>
    <t>0996-23-5111</t>
  </si>
  <si>
    <t>5157-7112-6640</t>
  </si>
  <si>
    <t>766</t>
  </si>
  <si>
    <t>瀬戸内町農業委員会川畑</t>
  </si>
  <si>
    <t>鹿児島県大島郡瀬戸内町古仁屋船津23</t>
  </si>
  <si>
    <t>09977-2-1111</t>
  </si>
  <si>
    <t>4828-1468-2932</t>
  </si>
  <si>
    <t>400</t>
  </si>
  <si>
    <t>養老町農業委員会</t>
  </si>
  <si>
    <t>岐阜県養老郡養老町高田798養老町役場</t>
  </si>
  <si>
    <t>0584-32-1100</t>
  </si>
  <si>
    <t>5157-7112-6710</t>
  </si>
  <si>
    <t>1110-003</t>
  </si>
  <si>
    <t>宮城県柴田郡川崎町大字前川字裏丁175-1</t>
  </si>
  <si>
    <t>0224-84-2305</t>
  </si>
  <si>
    <t>5157-7111-8811</t>
  </si>
  <si>
    <t>1110-004</t>
  </si>
  <si>
    <t>桜川市農業委員会 貝藤</t>
  </si>
  <si>
    <t>桜川市真壁町飯塚911真壁庁舎</t>
  </si>
  <si>
    <t>0296-55-1111</t>
  </si>
  <si>
    <t>5157-7111-8822</t>
  </si>
  <si>
    <t>1110-005</t>
  </si>
  <si>
    <t>栃木市農業委員会</t>
  </si>
  <si>
    <t>栃木県栃木市万町9-25</t>
  </si>
  <si>
    <t>0282-21-2393</t>
  </si>
  <si>
    <t>5157-7111-8833</t>
  </si>
  <si>
    <t>1110-006</t>
  </si>
  <si>
    <t>市貝町農業委員会</t>
  </si>
  <si>
    <t>栃木県芳賀郡市貝町大字市塙1280</t>
  </si>
  <si>
    <t>0285-68-1116</t>
  </si>
  <si>
    <t>5157-7111-8844</t>
  </si>
  <si>
    <t>1110-026</t>
  </si>
  <si>
    <t>七尾市農業委員会事務局 中川</t>
  </si>
  <si>
    <t>石川県七尾市袖ｹ江町ｲ部25番地</t>
  </si>
  <si>
    <t>0767-53-8440</t>
  </si>
  <si>
    <t>5157-7111-8855</t>
  </si>
  <si>
    <t>1110-027</t>
  </si>
  <si>
    <t>輪島市農業委員会 岡本</t>
  </si>
  <si>
    <t>石川県輪島市二ﾂ屋町2字29番地</t>
  </si>
  <si>
    <t>0768-23-1191</t>
  </si>
  <si>
    <t>5157-7111-8866</t>
  </si>
  <si>
    <t>1110-028</t>
  </si>
  <si>
    <t>珠洲市農業委員会 寺井</t>
  </si>
  <si>
    <t>石川県珠洲市上戸町北方1字6番地の2</t>
  </si>
  <si>
    <t>0768-82-7801</t>
  </si>
  <si>
    <t>5157-7111-8870</t>
  </si>
  <si>
    <t>1110-029</t>
  </si>
  <si>
    <t>加賀市農業委員会 瀬川</t>
  </si>
  <si>
    <t>石川県加賀市大聖寺南町ﾆ41番地</t>
  </si>
  <si>
    <t>0761-72-7915</t>
  </si>
  <si>
    <t>5157-7111-8881</t>
  </si>
  <si>
    <t>1110-030</t>
  </si>
  <si>
    <t>5157-7111-8892</t>
  </si>
  <si>
    <t>1110-031</t>
  </si>
  <si>
    <t>羽咋市農業委員会 石端</t>
  </si>
  <si>
    <t>石川県羽咋市旭町ｱ200番地</t>
  </si>
  <si>
    <t>0767-22-1117</t>
  </si>
  <si>
    <t>5157-7111-8903</t>
  </si>
  <si>
    <t>1110-032</t>
  </si>
  <si>
    <t>かほく市農業委員会 林</t>
  </si>
  <si>
    <t>石川県かほく市宇野気ﾆ81番地</t>
  </si>
  <si>
    <t>076-283-7105</t>
  </si>
  <si>
    <t>5157-7111-8914</t>
  </si>
  <si>
    <t>1110-033</t>
  </si>
  <si>
    <t>白山市農業委員会 髙村</t>
  </si>
  <si>
    <t>石川県白山市倉光二丁目1番地</t>
  </si>
  <si>
    <t>076-274-9583</t>
  </si>
  <si>
    <t>5157-7111-8925</t>
  </si>
  <si>
    <t>1110-034</t>
  </si>
  <si>
    <t>能美市農業委員会 吉田</t>
  </si>
  <si>
    <t>石川県能美市寺井町た35番地</t>
  </si>
  <si>
    <t>0761-58-2256</t>
  </si>
  <si>
    <t>5157-7111-8936</t>
  </si>
  <si>
    <t>1110-035</t>
  </si>
  <si>
    <t>川北町農業委員会 瀧口</t>
  </si>
  <si>
    <t>石川県能美郡川北町壱ﾂ屋174番地</t>
  </si>
  <si>
    <t>076-277-1111</t>
  </si>
  <si>
    <t>5157-7111-8940</t>
  </si>
  <si>
    <t>1110-036</t>
  </si>
  <si>
    <t>津幡町農業委員会 西藤</t>
  </si>
  <si>
    <t>石川県河北郡津幡町加賀爪ﾆ3番地</t>
  </si>
  <si>
    <t>076-288-6704</t>
  </si>
  <si>
    <t>5157-7111-8951</t>
  </si>
  <si>
    <t>1110-037</t>
  </si>
  <si>
    <t>内灘町農業委員会 中村</t>
  </si>
  <si>
    <t>石川県河北郡内灘町字大学1丁目2番地1</t>
  </si>
  <si>
    <t>076-286-6708</t>
  </si>
  <si>
    <t>5157-7111-8962</t>
  </si>
  <si>
    <t>1110-038</t>
  </si>
  <si>
    <t>志賀町農業委員会 泉</t>
  </si>
  <si>
    <t>石川県羽咋郡志賀町字末吉千古1番地1</t>
  </si>
  <si>
    <t>0767-32-9290</t>
  </si>
  <si>
    <t>5157-7111-8973</t>
  </si>
  <si>
    <t>1110-039</t>
  </si>
  <si>
    <t>宝達志水町農業委員会 西住</t>
  </si>
  <si>
    <t>石川県羽咋郡宝達志水町子浦そ18番地1</t>
  </si>
  <si>
    <t>0767-29-8240</t>
  </si>
  <si>
    <t>5157-7111-8984</t>
  </si>
  <si>
    <t>1110-040</t>
  </si>
  <si>
    <t>中能登町農業委員会 河原</t>
  </si>
  <si>
    <t>石川県鹿島郡中能登町能登部下91部23番地</t>
  </si>
  <si>
    <t>0767-72-3922</t>
  </si>
  <si>
    <t>5157-7111-8995</t>
  </si>
  <si>
    <t>1110-041</t>
  </si>
  <si>
    <t>能登町農業委員会 蛸島</t>
  </si>
  <si>
    <t>石川県鳳珠郡能登町字宇出津ﾄ字50番地1</t>
  </si>
  <si>
    <t>0768-62-8525</t>
  </si>
  <si>
    <t>5157-7111-9006</t>
  </si>
  <si>
    <t>1110-043</t>
  </si>
  <si>
    <t>豊丘村農業委員会</t>
  </si>
  <si>
    <t>長野県下伊那郡豊丘村大字神稲3120</t>
  </si>
  <si>
    <t>0265-35-3311</t>
  </si>
  <si>
    <t>5157-7111-9010</t>
  </si>
  <si>
    <t>1110-044</t>
  </si>
  <si>
    <t>恵那市農業委員会</t>
  </si>
  <si>
    <t>岐阜県恵那市長島町正家1-1-1 恵那市役所</t>
  </si>
  <si>
    <t>0573-26-2111</t>
  </si>
  <si>
    <t>5157-7111-9021</t>
  </si>
  <si>
    <t>1110-052</t>
  </si>
  <si>
    <t>刈谷市農業委員会</t>
  </si>
  <si>
    <t>愛知県刈谷市東陽町1-1 刈谷市役所 農政課</t>
  </si>
  <si>
    <t>0566-23-1111</t>
  </si>
  <si>
    <t>5157-7111-9032</t>
  </si>
  <si>
    <t>1110-054</t>
  </si>
  <si>
    <t>西尾市農業委員会事務局</t>
  </si>
  <si>
    <t>愛知県西尾市寄住町下田22 西尾市役所</t>
  </si>
  <si>
    <t>0563-56-2111</t>
  </si>
  <si>
    <t>5157-7111-9043</t>
  </si>
  <si>
    <t>1110-060</t>
  </si>
  <si>
    <t>稲沢市農業委員会</t>
  </si>
  <si>
    <t>愛知県稲沢市稲府町1 稲沢市役所</t>
  </si>
  <si>
    <t>0587-32-1111</t>
  </si>
  <si>
    <t>5157-7111-9054</t>
  </si>
  <si>
    <t>1110-062</t>
  </si>
  <si>
    <t>大府市農業委員会</t>
  </si>
  <si>
    <t>愛知県大府市中央町5-70 大府市役所</t>
  </si>
  <si>
    <t>0562-47-2111</t>
  </si>
  <si>
    <t>5157-7111-9065</t>
  </si>
  <si>
    <t>1110-068</t>
  </si>
  <si>
    <t>長久手市農業委員会</t>
  </si>
  <si>
    <t>愛知県長久手市岩作城の内60-1長久手市役所みどりの推進課</t>
  </si>
  <si>
    <t>0561-63-1111</t>
  </si>
  <si>
    <t>5157-7111-9076</t>
  </si>
  <si>
    <t>1113-033</t>
  </si>
  <si>
    <t>善通寺市農業委員会 岡</t>
  </si>
  <si>
    <t>香川県善通寺市文京町二丁目1-1</t>
  </si>
  <si>
    <t>0877-63-6322</t>
  </si>
  <si>
    <t>5157-7111-9080</t>
  </si>
  <si>
    <t>1113-036</t>
  </si>
  <si>
    <t>さぬき市農業委員会 松本</t>
  </si>
  <si>
    <t>香川県さぬき市志度5385-8</t>
  </si>
  <si>
    <t>087-894-9212</t>
  </si>
  <si>
    <t>5157-7111-9091</t>
  </si>
  <si>
    <t>1113-038</t>
  </si>
  <si>
    <t>坂出市農業委員会 佐藤</t>
  </si>
  <si>
    <t>香川県坂出市室町2-3-5</t>
  </si>
  <si>
    <t>0877-44-5013</t>
  </si>
  <si>
    <t>5157-7111-9102</t>
  </si>
  <si>
    <t>1109-001</t>
  </si>
  <si>
    <t>国東市農業委員会 泉</t>
  </si>
  <si>
    <t>大分県国東市国東町鶴川149番地</t>
  </si>
  <si>
    <t>0978-72-1111</t>
  </si>
  <si>
    <t>5157-7112-6894</t>
  </si>
  <si>
    <t>1110-002</t>
  </si>
  <si>
    <t>斜里町農業委員会 笠谷</t>
  </si>
  <si>
    <t>北海道斜里郡斜里町本町12番地</t>
  </si>
  <si>
    <t>0152-23-3131</t>
  </si>
  <si>
    <t>5157-7112-6905</t>
  </si>
  <si>
    <t>1110-007</t>
  </si>
  <si>
    <t>茂木町農業委員会</t>
  </si>
  <si>
    <t>栃木県芳賀郡茂木町大字茂木155</t>
  </si>
  <si>
    <t>0285-63-5636</t>
  </si>
  <si>
    <t>5157-7112-6721</t>
  </si>
  <si>
    <t>1110-008</t>
  </si>
  <si>
    <t>小山市農業委員会</t>
  </si>
  <si>
    <t>栃木県小山市中央町1ｰ1ｰ1</t>
  </si>
  <si>
    <t>0285-22-9242</t>
  </si>
  <si>
    <t>5157-7112-6732</t>
  </si>
  <si>
    <t>1110-009</t>
  </si>
  <si>
    <t>足利市農業委員会 本田</t>
  </si>
  <si>
    <t>栃木県足利市本城3ｰ2145</t>
  </si>
  <si>
    <t>0284-20-2238</t>
  </si>
  <si>
    <t>5157-7112-6916</t>
  </si>
  <si>
    <t>1110-010</t>
  </si>
  <si>
    <t>佐野市農業委員会 小松﨑</t>
  </si>
  <si>
    <t>栃木県佐野市高砂町1番地</t>
  </si>
  <si>
    <t>0283-20-3059</t>
  </si>
  <si>
    <t>5157-7112-6920</t>
  </si>
  <si>
    <t>1110-011</t>
  </si>
  <si>
    <t>鹿沼市農業委員会 渡邉</t>
  </si>
  <si>
    <t>栃木県鹿沼市今宮町1688-1</t>
  </si>
  <si>
    <t>0289-63-2184</t>
  </si>
  <si>
    <t>5157-7112-6931</t>
  </si>
  <si>
    <t>1110-012</t>
  </si>
  <si>
    <t>真岡市農業委員会 大足</t>
  </si>
  <si>
    <t>栃木県真岡市荒町5191</t>
  </si>
  <si>
    <t>0285-83-8188</t>
  </si>
  <si>
    <t>5157-7112-6942</t>
  </si>
  <si>
    <t>1110-013</t>
  </si>
  <si>
    <t>下野市農業委員会事務局 檀原</t>
  </si>
  <si>
    <t>栃木県下野市笹原26番地</t>
  </si>
  <si>
    <t>0285-32-8915</t>
  </si>
  <si>
    <t>5157-7112-6953</t>
  </si>
  <si>
    <t>1110-014</t>
  </si>
  <si>
    <t>上三川町農業委員会 岸</t>
  </si>
  <si>
    <t>栃木県河内郡上三川町大字しらさぎ1-1</t>
  </si>
  <si>
    <t>0285-56-9166</t>
  </si>
  <si>
    <t>5157-7112-6964</t>
  </si>
  <si>
    <t>1110-015</t>
  </si>
  <si>
    <t>芳賀町農業委員会 矢口</t>
  </si>
  <si>
    <t>栃木県芳賀郡芳賀町大字祖母井1020</t>
  </si>
  <si>
    <t>028-677-6047</t>
  </si>
  <si>
    <t>5157-7112-6975</t>
  </si>
  <si>
    <t>1110-016</t>
  </si>
  <si>
    <t>野木町農業委員会 猪瀬</t>
  </si>
  <si>
    <t>栃木県下都賀郡野木町大字丸林571</t>
  </si>
  <si>
    <t>0280-57-4109</t>
  </si>
  <si>
    <t>5157-7112-6986</t>
  </si>
  <si>
    <t>1110-017</t>
  </si>
  <si>
    <t>那須烏山市 農業委員会 大橋</t>
  </si>
  <si>
    <t>栃木県那須烏山市大金240</t>
  </si>
  <si>
    <t>0287-88-7117</t>
  </si>
  <si>
    <t>5157-7112-6990</t>
  </si>
  <si>
    <t>1110-018</t>
  </si>
  <si>
    <t>那須町農業委員会 渡邉</t>
  </si>
  <si>
    <t>栃木県那須郡那須町大字寺子丙3-13</t>
  </si>
  <si>
    <t>0287-72-6925</t>
  </si>
  <si>
    <t>5157-7112-7001</t>
  </si>
  <si>
    <t>1110-019</t>
  </si>
  <si>
    <t>大田原市農業委員会事務局 長谷野</t>
  </si>
  <si>
    <t>栃木県大田原市本町1-4-1</t>
  </si>
  <si>
    <t>0287-23-8716</t>
  </si>
  <si>
    <t>5157-7112-7012</t>
  </si>
  <si>
    <t>1110-020</t>
  </si>
  <si>
    <t>新潟市農業委員会 青木</t>
  </si>
  <si>
    <t>新潟県新潟市江南区泉町3-4-5新潟市江南区役所</t>
  </si>
  <si>
    <t>025-381-2111</t>
  </si>
  <si>
    <t>5157-7112-6791</t>
  </si>
  <si>
    <t>1110-021</t>
  </si>
  <si>
    <t>新潟市農業委員会 北区事務所</t>
  </si>
  <si>
    <t>新潟県新潟市北区東栄町1-1-14新潟市北区役所内</t>
  </si>
  <si>
    <t>025-387-3401</t>
  </si>
  <si>
    <t>5157-7112-6802</t>
  </si>
  <si>
    <t>1110-022</t>
  </si>
  <si>
    <t>新潟市農業委員会 秋葉区事務所</t>
  </si>
  <si>
    <t>新潟県新潟市秋葉区程島2009新潟市秋葉区役所内</t>
  </si>
  <si>
    <t>0250-24-2111</t>
  </si>
  <si>
    <t>5157-7112-6813</t>
  </si>
  <si>
    <t>1110-023</t>
  </si>
  <si>
    <t>新潟市農業委員会 南区事務所</t>
  </si>
  <si>
    <t>新潟県新潟市南区白根1235新潟市南区役所内</t>
  </si>
  <si>
    <t>025-372-6515</t>
  </si>
  <si>
    <t>5157-7112-6824</t>
  </si>
  <si>
    <t>1110-024</t>
  </si>
  <si>
    <t>新潟市農業委員会 西区事務所</t>
  </si>
  <si>
    <t>新潟県新潟市西区寺尾東3-14-41新潟市西区役所内</t>
  </si>
  <si>
    <t>025-264-7811</t>
  </si>
  <si>
    <t>5157-7112-6835</t>
  </si>
  <si>
    <t>1110-025</t>
  </si>
  <si>
    <t>新潟市農業委員会 西蒲区事務所</t>
  </si>
  <si>
    <t>新潟県新潟市西蒲区巻甲2690-1新潟市西蒲区役所内</t>
  </si>
  <si>
    <t>0256-72-3131</t>
  </si>
  <si>
    <t>5157-7112-6846</t>
  </si>
  <si>
    <t>1110-042</t>
  </si>
  <si>
    <t>松本市農業委員会</t>
  </si>
  <si>
    <t>長野県松本市丸の内3-7</t>
  </si>
  <si>
    <t>0263-34-3000</t>
  </si>
  <si>
    <t>5157-7112-6872</t>
  </si>
  <si>
    <t>1110-045</t>
  </si>
  <si>
    <t>岐阜市農業委員会</t>
  </si>
  <si>
    <t>岐阜県岐阜市司町40-1岐阜市役所</t>
  </si>
  <si>
    <t>058-265-4141</t>
  </si>
  <si>
    <t>5157-7112-6743</t>
  </si>
  <si>
    <t>1110-046</t>
  </si>
  <si>
    <t>契約事務受任者 名古屋市緑政土木局長</t>
  </si>
  <si>
    <t>愛知県名古屋市中区三の丸3-1-1名古屋市緑政土木局 都市農業課</t>
  </si>
  <si>
    <t>052-961-1111</t>
  </si>
  <si>
    <t>5157-7112-7023</t>
  </si>
  <si>
    <t>1110-047</t>
  </si>
  <si>
    <t>豊橋市農業委員会</t>
  </si>
  <si>
    <t>愛知県豊橋市今橋町1 豊橋市役所</t>
  </si>
  <si>
    <t>0532-51-2421</t>
  </si>
  <si>
    <t>5157-7112-7034</t>
  </si>
  <si>
    <t>1110-048</t>
  </si>
  <si>
    <t>半田市農業委員会</t>
  </si>
  <si>
    <t>愛知県半田市東洋町2-1 半田市役所</t>
  </si>
  <si>
    <t>0569-21-3111</t>
  </si>
  <si>
    <t>5157-7112-7045</t>
  </si>
  <si>
    <t>1110-049</t>
  </si>
  <si>
    <t>春日井市農業委員会</t>
  </si>
  <si>
    <t>愛知県春日井市鳥居松町5-44 春日井市役所</t>
  </si>
  <si>
    <t>0568-81-5111</t>
  </si>
  <si>
    <t>5157-7112-7056</t>
  </si>
  <si>
    <t>1110-050</t>
  </si>
  <si>
    <t>豊川市農業委員会</t>
  </si>
  <si>
    <t>愛知県豊川市諏訪1-1 豊川市役所</t>
  </si>
  <si>
    <t>05338-9-2111</t>
  </si>
  <si>
    <t>5157-7112-7060</t>
  </si>
  <si>
    <t>1110-051</t>
  </si>
  <si>
    <t>碧南市農業委員会</t>
  </si>
  <si>
    <t>愛知県碧南市松本町28 碧南市役所</t>
  </si>
  <si>
    <t>0566-41-3311</t>
  </si>
  <si>
    <t>5157-7112-7071</t>
  </si>
  <si>
    <t>1110-053</t>
  </si>
  <si>
    <t>安城市農業委員会</t>
  </si>
  <si>
    <t>愛知県安城市桜町18-23 安城市役所</t>
  </si>
  <si>
    <t>0566-76-1111</t>
  </si>
  <si>
    <t>5157-7112-7082</t>
  </si>
  <si>
    <t>1110-055</t>
  </si>
  <si>
    <t>蒲郡市農業委員会</t>
  </si>
  <si>
    <t>愛知県蒲郡市旭町17-1 蒲郡市役所</t>
  </si>
  <si>
    <t>0533-66-1111</t>
  </si>
  <si>
    <t>5157-7112-7093</t>
  </si>
  <si>
    <t>1110-056</t>
  </si>
  <si>
    <t>犬山市農業委員会</t>
  </si>
  <si>
    <t>愛知県犬山市大字犬山字東畑36犬山市役所 産業課</t>
  </si>
  <si>
    <t>0568-61-1800</t>
  </si>
  <si>
    <t>5157-7112-7104</t>
  </si>
  <si>
    <t>1110-057</t>
  </si>
  <si>
    <t>常滑市農業委員会</t>
  </si>
  <si>
    <t>愛知県常滑市飛香台3丁目3番地の5常滑市役所</t>
  </si>
  <si>
    <t>0569-35-5111</t>
  </si>
  <si>
    <t>5157-7112-7115</t>
  </si>
  <si>
    <t>1110-058</t>
  </si>
  <si>
    <t>江南市農業委員会</t>
  </si>
  <si>
    <t>愛知県江南市赤童子町大堀90江南市役所 農政課</t>
  </si>
  <si>
    <t>0587-54-1111</t>
  </si>
  <si>
    <t>5157-7112-7126</t>
  </si>
  <si>
    <t>1110-059</t>
  </si>
  <si>
    <t>小牧市農政課</t>
  </si>
  <si>
    <t>愛知県小牧市堀の内3-1 小牧市役所</t>
  </si>
  <si>
    <t>0568-72-2101</t>
  </si>
  <si>
    <t>5157-7112-7130</t>
  </si>
  <si>
    <t>1110-061</t>
  </si>
  <si>
    <t>東海市農業委員会事務局</t>
  </si>
  <si>
    <t>愛知県東海市中央町1-1 東海市役所</t>
  </si>
  <si>
    <t>052-603-2211</t>
  </si>
  <si>
    <t>5157-7112-7141</t>
  </si>
  <si>
    <t>1110-063</t>
  </si>
  <si>
    <t>知立市農業委員会</t>
  </si>
  <si>
    <t>愛知県知立市広見3-1 知立市役所 経済課</t>
  </si>
  <si>
    <t>0566-83-1111</t>
  </si>
  <si>
    <t>5157-7112-7152</t>
  </si>
  <si>
    <t>1110-064</t>
  </si>
  <si>
    <t>尾張旭市農業委員会</t>
  </si>
  <si>
    <t>愛知県尾張旭市東大道町原田2600-1尾張旭市役所</t>
  </si>
  <si>
    <t>0561-53-2111</t>
  </si>
  <si>
    <t>5157-7112-7163</t>
  </si>
  <si>
    <t>1110-065</t>
  </si>
  <si>
    <t>高浜市農業委員会</t>
  </si>
  <si>
    <t>愛知県高浜市青木町4-1-2 高浜市役所</t>
  </si>
  <si>
    <t>0566-52-1111</t>
  </si>
  <si>
    <t>5157-7112-7174</t>
  </si>
  <si>
    <t>1110-066</t>
  </si>
  <si>
    <t>東郷町農業委員会</t>
  </si>
  <si>
    <t>愛知県愛知郡東郷町大字春木字羽根穴1東郷町役場産業振興課</t>
  </si>
  <si>
    <t>05613-8-3111</t>
  </si>
  <si>
    <t>5157-7112-7185</t>
  </si>
  <si>
    <t>1110-067</t>
  </si>
  <si>
    <t>日進市農業委員会</t>
  </si>
  <si>
    <t>愛知県日進市蟹甲町池下268日進市役所 農政課</t>
  </si>
  <si>
    <t>05617-3-7111</t>
  </si>
  <si>
    <t>5157-7112-7196</t>
  </si>
  <si>
    <t>1110-069</t>
  </si>
  <si>
    <t>豊山町農業委員会</t>
  </si>
  <si>
    <t>愛知県西春日井郡豊山町大字豊場字新栄260豊山町役場建設課</t>
  </si>
  <si>
    <t>0568-28-0001</t>
  </si>
  <si>
    <t>5157-7112-7200</t>
  </si>
  <si>
    <t>1110-070</t>
  </si>
  <si>
    <t>大口町まちづくり推進課</t>
  </si>
  <si>
    <t>愛知県丹羽郡大口町下小口七丁目155大口町役場</t>
  </si>
  <si>
    <t>0587-95-1111</t>
  </si>
  <si>
    <t>5157-7112-7211</t>
  </si>
  <si>
    <t>1110-071</t>
  </si>
  <si>
    <t>扶桑町農業委員会</t>
  </si>
  <si>
    <t>愛知県丹羽郡扶桑町大字高雄字天道330番地扶桑町役場</t>
  </si>
  <si>
    <t>0587-93-1111</t>
  </si>
  <si>
    <t>5157-7112-7222</t>
  </si>
  <si>
    <t>1110-072</t>
  </si>
  <si>
    <t>あま市長農業委員会</t>
  </si>
  <si>
    <t>愛知県あま市七宝町沖之島深坪1あま市役所本庁舎内</t>
  </si>
  <si>
    <t>052-441-7114</t>
  </si>
  <si>
    <t>5157-7112-7233</t>
  </si>
  <si>
    <t>1110-073</t>
  </si>
  <si>
    <t>大治町農業委員会事務局</t>
  </si>
  <si>
    <t>愛知県海部郡大治町大字馬島字大門西1-1大治町役場</t>
  </si>
  <si>
    <t>052-444-2711</t>
  </si>
  <si>
    <t>5157-7112-7244</t>
  </si>
  <si>
    <t>1110-074</t>
  </si>
  <si>
    <t>蟹江町農業委員会</t>
  </si>
  <si>
    <t>愛知県海部郡蟹江町学戸三丁目1番地蟹江町役場</t>
  </si>
  <si>
    <t>0567-95-1111</t>
  </si>
  <si>
    <t>5157-7112-7255</t>
  </si>
  <si>
    <t>1110-075</t>
  </si>
  <si>
    <t>飛島村農業委員会</t>
  </si>
  <si>
    <t>愛知県海部郡飛島村竹之郷3丁目1番地飛島村役場</t>
  </si>
  <si>
    <t>05675-2-1231</t>
  </si>
  <si>
    <t>5157-7112-7266</t>
  </si>
  <si>
    <t>1110-076</t>
  </si>
  <si>
    <t>弥富市産業振興課</t>
  </si>
  <si>
    <t>愛知県弥富市前ヶ須町南本田335 弥富市役所</t>
  </si>
  <si>
    <t>0567-65-1111</t>
  </si>
  <si>
    <t>5157-7112-7270</t>
  </si>
  <si>
    <t>1110-077</t>
  </si>
  <si>
    <t>愛西市農業委員会</t>
  </si>
  <si>
    <t>愛知県愛西市稲葉町米野308番地愛西市産業建設部産業振興課内</t>
  </si>
  <si>
    <t>0567-55-7128</t>
  </si>
  <si>
    <t>5157-7112-7281</t>
  </si>
  <si>
    <t>1110-078</t>
  </si>
  <si>
    <t>東浦町農業委員会</t>
  </si>
  <si>
    <t>愛知県知多郡東浦町大字緒川字政所20東浦町役場農業振興課</t>
  </si>
  <si>
    <t>0562-83-3111</t>
  </si>
  <si>
    <t>5157-7112-7292</t>
  </si>
  <si>
    <t>1110-079</t>
  </si>
  <si>
    <t>南知多町農業委員会</t>
  </si>
  <si>
    <t>愛知県知多郡南知多町大字豊浜字貝ｹ坪18南知多町役場</t>
  </si>
  <si>
    <t>0569-65-0711</t>
  </si>
  <si>
    <t>5157-7112-7303</t>
  </si>
  <si>
    <t>1110-080</t>
  </si>
  <si>
    <t>美浜町農業委員会</t>
  </si>
  <si>
    <t>愛知県知多郡美浜町大字河和字北田面106美浜町役場</t>
  </si>
  <si>
    <t>0569-82-1111</t>
  </si>
  <si>
    <t>5157-7112-7314</t>
  </si>
  <si>
    <t>1110-081</t>
  </si>
  <si>
    <t>武豊町役場産業課</t>
  </si>
  <si>
    <t>愛知県知多郡武豊町字長尾山2</t>
  </si>
  <si>
    <t>0569-72-1111</t>
  </si>
  <si>
    <t>5157-7112-7325</t>
  </si>
  <si>
    <t>1110-082</t>
  </si>
  <si>
    <t>幸田町農業委員会</t>
  </si>
  <si>
    <t>愛知県額田郡幸田町大字菱池字元林1-1幸田町産業振興課</t>
  </si>
  <si>
    <t>0564-62-1111</t>
  </si>
  <si>
    <t>5157-7112-7336</t>
  </si>
  <si>
    <t>1110-083</t>
  </si>
  <si>
    <t>みよし市農業委員会</t>
  </si>
  <si>
    <t>愛知県みよし市三好町小坂50 みよし市役所</t>
  </si>
  <si>
    <t>0561-32-2111</t>
  </si>
  <si>
    <t>5157-7112-7340</t>
  </si>
  <si>
    <t>1110-084</t>
  </si>
  <si>
    <t>設楽町農業委員会</t>
  </si>
  <si>
    <t>愛知県北設楽郡設楽町田口字辻前14設楽町役場 産業課</t>
  </si>
  <si>
    <t>05366-2-0511</t>
  </si>
  <si>
    <t>5157-7112-7351</t>
  </si>
  <si>
    <t>1110-085</t>
  </si>
  <si>
    <t>豊根村農業委員会</t>
  </si>
  <si>
    <t>愛知県北設楽郡豊根村大字下黒川字蕨平2豊根村役場農林土木課</t>
  </si>
  <si>
    <t>05368-5-1311</t>
  </si>
  <si>
    <t>5157-7112-7362</t>
  </si>
  <si>
    <t>1110-086</t>
  </si>
  <si>
    <t>田原市農業委員会</t>
  </si>
  <si>
    <t>愛知県田原市田原町南番場30-1 田原市役所</t>
  </si>
  <si>
    <t>0531-23-3519</t>
  </si>
  <si>
    <t>5157-7112-7373</t>
  </si>
  <si>
    <t>1110-087</t>
  </si>
  <si>
    <t>新城市農業委員会</t>
  </si>
  <si>
    <t>愛知県新城市字東入船115 新城市役所農業課</t>
  </si>
  <si>
    <t>05362-3-1111</t>
  </si>
  <si>
    <t>5157-7112-7384</t>
  </si>
  <si>
    <t>1110-088</t>
  </si>
  <si>
    <t>5157-7112-7395</t>
  </si>
  <si>
    <t>1110-089</t>
  </si>
  <si>
    <t>坂井正利</t>
  </si>
  <si>
    <t>愛知県一宮市祐久字北野黒113</t>
  </si>
  <si>
    <t>090-9260-9009</t>
  </si>
  <si>
    <t>5157-7112-7406</t>
  </si>
  <si>
    <t>1110-090</t>
  </si>
  <si>
    <t>木下俊春</t>
  </si>
  <si>
    <t>愛知県東海市富貴ﾉ台2丁目134</t>
  </si>
  <si>
    <t>090-9663-5743</t>
  </si>
  <si>
    <t>5157-7112-7410</t>
  </si>
  <si>
    <t>1110-091</t>
  </si>
  <si>
    <t>一般社団法人愛知県農業会議</t>
  </si>
  <si>
    <t>愛知県名古屋市中区三の丸二丁目6番1号愛知県三の丸庁舎内</t>
  </si>
  <si>
    <t>052-962-2841</t>
  </si>
  <si>
    <t>5157-7112-7421</t>
  </si>
  <si>
    <t>1110-092</t>
  </si>
  <si>
    <t>久御山町農業委員会</t>
  </si>
  <si>
    <t>京都府久世郡久御山町島田ﾐｽﾉ38番地</t>
  </si>
  <si>
    <t>075-631-9964</t>
  </si>
  <si>
    <t>5157-7112-7432</t>
  </si>
  <si>
    <t>1110-093</t>
  </si>
  <si>
    <t>南あわじ市農業委員会</t>
  </si>
  <si>
    <t>兵庫県南あわじ市市善光寺22-1</t>
  </si>
  <si>
    <t>0799-43-5236</t>
  </si>
  <si>
    <t>5157-7112-7443</t>
  </si>
  <si>
    <t>1110-094</t>
  </si>
  <si>
    <t>つるぎ町農業委員会 松浦</t>
  </si>
  <si>
    <t>徳島県美馬郡つるぎ町東浦1-3</t>
  </si>
  <si>
    <t>0883-62-3111</t>
  </si>
  <si>
    <t>5157-7112-6754</t>
  </si>
  <si>
    <t>1110-095</t>
  </si>
  <si>
    <t>愛媛県農業会議</t>
  </si>
  <si>
    <t>愛媛県松山市大手町一丁目7番地3松山大手町ﾋﾞﾙ 3階</t>
  </si>
  <si>
    <t>0899-43-2800</t>
  </si>
  <si>
    <t>5157-7112-7454</t>
  </si>
  <si>
    <t>1110-096</t>
  </si>
  <si>
    <t>西予市農業委員会</t>
  </si>
  <si>
    <t>愛媛県西予市宇和町卯之町3-434-1</t>
  </si>
  <si>
    <t>0894-62-6417</t>
  </si>
  <si>
    <t>5157-7112-7465</t>
  </si>
  <si>
    <t>1110-097</t>
  </si>
  <si>
    <t>山村</t>
  </si>
  <si>
    <t>宮崎県西都市聖陵町2-1 西都市農業委員会</t>
  </si>
  <si>
    <t>0983-43-3595</t>
  </si>
  <si>
    <t>5157-7112-7476</t>
  </si>
  <si>
    <t>1110-098</t>
  </si>
  <si>
    <t>さつま町農業委員会 堀口</t>
  </si>
  <si>
    <t>鹿児島県薩摩郡さつま町宮之城屋地1565-2</t>
  </si>
  <si>
    <t>0996-53-1111</t>
  </si>
  <si>
    <t>5157-7112-7480</t>
  </si>
  <si>
    <t>1110-099</t>
  </si>
  <si>
    <t>出水市農業委員会 庵</t>
  </si>
  <si>
    <t>鹿児島県出水市緑町1-3</t>
  </si>
  <si>
    <t>0996-63-4102</t>
  </si>
  <si>
    <t>5157-7112-7491</t>
  </si>
  <si>
    <t>1110-100</t>
  </si>
  <si>
    <t>肝付町農業委員会 原之園</t>
  </si>
  <si>
    <t>鹿児島県肝属郡肝付町新富98</t>
  </si>
  <si>
    <t>0994-65-2511</t>
  </si>
  <si>
    <t>5157-7112-7502</t>
  </si>
  <si>
    <t>1110-101</t>
  </si>
  <si>
    <t>徳之島町農業委員会 米島</t>
  </si>
  <si>
    <t>鹿児島県大島郡徳之島町亀津7203</t>
  </si>
  <si>
    <t>0997-82-1111</t>
  </si>
  <si>
    <t>4828-1468-2954</t>
  </si>
  <si>
    <t>1110-102</t>
  </si>
  <si>
    <t>いちき串木野市農業委員会 棚町</t>
  </si>
  <si>
    <t>鹿児島県いちき串木野市湊町1-1</t>
  </si>
  <si>
    <t>0996-21-5118</t>
  </si>
  <si>
    <t>5157-7112-7513</t>
  </si>
  <si>
    <t>1110-103</t>
  </si>
  <si>
    <t>南九州市農業委員会 折尾</t>
  </si>
  <si>
    <t>鹿児島県南九州市頴娃町牧之内2830南九州市 頴娃庁舎</t>
  </si>
  <si>
    <t>0993-36-1111</t>
  </si>
  <si>
    <t>5157-7112-7524</t>
  </si>
  <si>
    <t>1110-104</t>
  </si>
  <si>
    <t>南さつま市農業委員会 松尾</t>
  </si>
  <si>
    <t>鹿児島県南さつま市加世田川畑2648</t>
  </si>
  <si>
    <t>0993-76-1707</t>
  </si>
  <si>
    <t>5157-7112-7535</t>
  </si>
  <si>
    <t>1110-105</t>
  </si>
  <si>
    <t>日置市農業委員会 野﨑 富子</t>
  </si>
  <si>
    <t>鹿児島県日置市東市来町長里87番地1</t>
  </si>
  <si>
    <t>099-274-2124</t>
  </si>
  <si>
    <t>5157-7112-7546</t>
  </si>
  <si>
    <t>1110-106</t>
  </si>
  <si>
    <t>鹿屋市農業委員会 平石</t>
  </si>
  <si>
    <t>鹿児島県鹿屋市共栄町20-1</t>
  </si>
  <si>
    <t>0994-43-2111</t>
  </si>
  <si>
    <t>5157-7112-7550</t>
  </si>
  <si>
    <t>1110-107</t>
  </si>
  <si>
    <t>知名町農業委員会 奥</t>
  </si>
  <si>
    <t>鹿児島県大島郡知名町知名307</t>
  </si>
  <si>
    <t>0997-93-3111</t>
  </si>
  <si>
    <t>4828-1468-2965</t>
  </si>
  <si>
    <t>1110-108</t>
  </si>
  <si>
    <t>曽於市農業委員会 吉村一樹</t>
  </si>
  <si>
    <t>鹿児島県曽於市末吉町二之方1980番地</t>
  </si>
  <si>
    <t>0986-76-8818</t>
  </si>
  <si>
    <t>5157-7112-7561</t>
  </si>
  <si>
    <t>1110-109</t>
  </si>
  <si>
    <t>国頭村農業委員会</t>
  </si>
  <si>
    <t>沖縄県国頭郡国頭村字辺土名121</t>
  </si>
  <si>
    <t>0980-41-2101</t>
  </si>
  <si>
    <t>4828-1468-2976</t>
  </si>
  <si>
    <t>1110-110</t>
  </si>
  <si>
    <t>大和郡山市農業委員会</t>
  </si>
  <si>
    <t>奈良県大和郡山市北郡山町248-4</t>
  </si>
  <si>
    <t>0743-53-1151</t>
  </si>
  <si>
    <t>5157-7112-7572</t>
  </si>
  <si>
    <t>1110-111</t>
  </si>
  <si>
    <t>天理市農業委員会</t>
  </si>
  <si>
    <t>奈良県天理市川原城町605</t>
  </si>
  <si>
    <t>0743-63-1001</t>
  </si>
  <si>
    <t>5157-7112-7583</t>
  </si>
  <si>
    <t>1110-112</t>
  </si>
  <si>
    <t>橿原市農業委員会</t>
  </si>
  <si>
    <t>奈良県橿原市八木町1-1-18</t>
  </si>
  <si>
    <t>0744-22-4001</t>
  </si>
  <si>
    <t>5157-7112-7594</t>
  </si>
  <si>
    <t>1110-113</t>
  </si>
  <si>
    <t>五條市農業委員会</t>
  </si>
  <si>
    <t>奈良県五條市岡口1丁目3番1号</t>
  </si>
  <si>
    <t>0747-22-4001</t>
  </si>
  <si>
    <t>5157-7112-7605</t>
  </si>
  <si>
    <t>1110-114</t>
  </si>
  <si>
    <t>御所市農業委員会</t>
  </si>
  <si>
    <t>奈良県御所市1-3</t>
  </si>
  <si>
    <t>0745-62-3001</t>
  </si>
  <si>
    <t>5157-7112-7616</t>
  </si>
  <si>
    <t>1110-115</t>
  </si>
  <si>
    <t>生駒市農業委員会</t>
  </si>
  <si>
    <t>奈良県生駒市東新町8-38</t>
  </si>
  <si>
    <t>0743-74-1111</t>
  </si>
  <si>
    <t>5157-7112-7620</t>
  </si>
  <si>
    <t>1110-116</t>
  </si>
  <si>
    <t>香芝市農業委員会</t>
  </si>
  <si>
    <t>奈良県香芝市本町1397</t>
  </si>
  <si>
    <t>0745-76-2001</t>
  </si>
  <si>
    <t>5157-7112-7631</t>
  </si>
  <si>
    <t>1110-117</t>
  </si>
  <si>
    <t>葛城市農業委員会</t>
  </si>
  <si>
    <t>奈良県葛城市柿本166番地 新庄庁舎内</t>
  </si>
  <si>
    <t>0745-48-2811</t>
  </si>
  <si>
    <t>5157-7112-7642</t>
  </si>
  <si>
    <t>1110-118</t>
  </si>
  <si>
    <t>宇陀市農業委員会</t>
  </si>
  <si>
    <t>奈良県宇陀市榛原下井足17-3</t>
  </si>
  <si>
    <t>0745-82-5781</t>
  </si>
  <si>
    <t>5157-7112-7653</t>
  </si>
  <si>
    <t>1110-119</t>
  </si>
  <si>
    <t>山添村農業委員会</t>
  </si>
  <si>
    <t>奈良県山辺郡山添村大字大西151</t>
  </si>
  <si>
    <t>0743-85-0048</t>
  </si>
  <si>
    <t>5157-7112-7664</t>
  </si>
  <si>
    <t>1110-120</t>
  </si>
  <si>
    <t>田原本町農業委員会</t>
  </si>
  <si>
    <t>奈良県磯城郡田原本町890-1</t>
  </si>
  <si>
    <t>0744-32-2901</t>
  </si>
  <si>
    <t>5157-7112-7675</t>
  </si>
  <si>
    <t>1110-121</t>
  </si>
  <si>
    <t>御杖村農業委員会</t>
  </si>
  <si>
    <t>奈良県宇陀郡御杖村大字菅野368</t>
  </si>
  <si>
    <t>0745-95-2001</t>
  </si>
  <si>
    <t>5157-7112-7686</t>
  </si>
  <si>
    <t>1110-122</t>
  </si>
  <si>
    <t>河合町農業委員会</t>
  </si>
  <si>
    <t>奈良県北葛城郡河合町池部1-1-1</t>
  </si>
  <si>
    <t>0745-57-0200</t>
  </si>
  <si>
    <t>5157-7112-7690</t>
  </si>
  <si>
    <t>1110-123</t>
  </si>
  <si>
    <t>吉野町農業委員会</t>
  </si>
  <si>
    <t>奈良県吉野郡吉野町大字上市80-1</t>
  </si>
  <si>
    <t>07463-2-3081</t>
  </si>
  <si>
    <t>5157-7112-7701</t>
  </si>
  <si>
    <t>1110-124</t>
  </si>
  <si>
    <t>大淀町農業委員会</t>
  </si>
  <si>
    <t>奈良県吉野郡大淀町大字桧垣本2090</t>
  </si>
  <si>
    <t>0747-52-5501</t>
  </si>
  <si>
    <t>5157-7112-7712</t>
  </si>
  <si>
    <t>1110-125</t>
  </si>
  <si>
    <t>天川村役場 産業建設課</t>
  </si>
  <si>
    <t>奈良県吉野郡天川村大字沢谷60</t>
  </si>
  <si>
    <t>0747-63-0321</t>
  </si>
  <si>
    <t>5157-7112-7723</t>
  </si>
  <si>
    <t>1110-126</t>
  </si>
  <si>
    <t>十津川村農業委員会</t>
  </si>
  <si>
    <t>奈良県吉野郡十津川村大字小原225-1</t>
  </si>
  <si>
    <t>0746-62-0005</t>
  </si>
  <si>
    <t>5157-7112-7734</t>
  </si>
  <si>
    <t>1110-127</t>
  </si>
  <si>
    <t>下北山村農業委員会</t>
  </si>
  <si>
    <t>奈良県吉野郡下北山村大字寺垣内983</t>
  </si>
  <si>
    <t>07468-6-0016</t>
  </si>
  <si>
    <t>5157-7112-7745</t>
  </si>
  <si>
    <t>1110-128</t>
  </si>
  <si>
    <t>川上村農業委員会</t>
  </si>
  <si>
    <t>奈良県吉野郡川上村大字迫1335-7</t>
  </si>
  <si>
    <t>07465-2-0111</t>
  </si>
  <si>
    <t>5157-7112-7756</t>
  </si>
  <si>
    <t>1110-129</t>
  </si>
  <si>
    <t>東吉野村農業委員会</t>
  </si>
  <si>
    <t>奈良県吉野郡東吉野村大字小川99</t>
  </si>
  <si>
    <t>0746-42-0441</t>
  </si>
  <si>
    <t>5157-7112-7760</t>
  </si>
  <si>
    <t>1110-130</t>
  </si>
  <si>
    <t>奈良市農業委員会 田辺</t>
  </si>
  <si>
    <t>奈良県奈良市二条大路南1丁目1-1</t>
  </si>
  <si>
    <t>0742-34-4776</t>
  </si>
  <si>
    <t>5157-7112-6883</t>
  </si>
  <si>
    <t>1110-131</t>
  </si>
  <si>
    <t>大和高田市農業委員会 吉村</t>
  </si>
  <si>
    <t>奈良県大和高田市大字大中98-4</t>
  </si>
  <si>
    <t>0745-22-1101</t>
  </si>
  <si>
    <t>5157-7112-7771</t>
  </si>
  <si>
    <t>1110-132</t>
  </si>
  <si>
    <t>桜井市農業委員会 山本</t>
  </si>
  <si>
    <t>奈良県桜井市大字粟殿432-1</t>
  </si>
  <si>
    <t>0744-42-9111</t>
  </si>
  <si>
    <t>5157-7112-7782</t>
  </si>
  <si>
    <t>1110-133</t>
  </si>
  <si>
    <t>平群町農業委員会 平原</t>
  </si>
  <si>
    <t>奈良県生駒郡平群町吉新1-1-1</t>
  </si>
  <si>
    <t>0745-45-1017</t>
  </si>
  <si>
    <t>5157-7112-7793</t>
  </si>
  <si>
    <t>1110-134</t>
  </si>
  <si>
    <t>斑鳩町農業委員会 田中</t>
  </si>
  <si>
    <t>奈良県生駒郡斑鳩町法隆寺西3-7-12斑鳩町役場 建設農林課内</t>
  </si>
  <si>
    <t>0745-74-1001</t>
  </si>
  <si>
    <t>5157-7112-7804</t>
  </si>
  <si>
    <t>1110-135</t>
  </si>
  <si>
    <t>安堵町農業委員会 勝良</t>
  </si>
  <si>
    <t>奈良県生駒郡安堵町大字東安堵958</t>
  </si>
  <si>
    <t>0743-57-1511</t>
  </si>
  <si>
    <t>5157-7112-7815</t>
  </si>
  <si>
    <t>1110-136</t>
  </si>
  <si>
    <t>まちﾏﾈｼﾞﾒﾝﾄ課竹本</t>
  </si>
  <si>
    <t>奈良県磯城郡川西町大字結崎28-1川西町役場</t>
  </si>
  <si>
    <t>0745-44-2679</t>
  </si>
  <si>
    <t>5157-7112-7826</t>
  </si>
  <si>
    <t>1110-137</t>
  </si>
  <si>
    <t>三宅町農業委員会 向井</t>
  </si>
  <si>
    <t>奈良県磯城郡三宅町大字伴堂689</t>
  </si>
  <si>
    <t>0745-44-3071</t>
  </si>
  <si>
    <t>5157-7112-7830</t>
  </si>
  <si>
    <t>1110-138</t>
  </si>
  <si>
    <t>曽爾村農業委員会 世利</t>
  </si>
  <si>
    <t>奈良県宇陀郡曽爾村大字今井495-1</t>
  </si>
  <si>
    <t>0745-95-2105</t>
  </si>
  <si>
    <t>5157-7112-7841</t>
  </si>
  <si>
    <t>1110-139</t>
  </si>
  <si>
    <t>農業委員会事務局 丹波</t>
  </si>
  <si>
    <t>奈良県高市郡高取町大字観覚寺990-1高取町役場</t>
  </si>
  <si>
    <t>0744-52-3334</t>
  </si>
  <si>
    <t>5157-7112-7852</t>
  </si>
  <si>
    <t>1110-140</t>
  </si>
  <si>
    <t>明日香村農業委員会(観光農林推進課 西辻)</t>
  </si>
  <si>
    <t>奈良県高市郡明日香村大字橘21番地</t>
  </si>
  <si>
    <t>0744-54-9020</t>
  </si>
  <si>
    <t>5157-7112-7863</t>
  </si>
  <si>
    <t>1110-141</t>
  </si>
  <si>
    <t>王寺町役場 建設課 岡本</t>
  </si>
  <si>
    <t>奈良県北葛城郡王寺町王寺2-1-23</t>
  </si>
  <si>
    <t>0745-73-2001</t>
  </si>
  <si>
    <t>5157-7112-7874</t>
  </si>
  <si>
    <t>1110-142</t>
  </si>
  <si>
    <t>広陵町農業委員会 中村</t>
  </si>
  <si>
    <t>奈良県北葛城郡広陵町大字南郷583-1</t>
  </si>
  <si>
    <t>0745-55-1001</t>
  </si>
  <si>
    <t>5157-7112-7885</t>
  </si>
  <si>
    <t>1110-143</t>
  </si>
  <si>
    <t>農業委員会事務局 幸田</t>
  </si>
  <si>
    <t>奈良県吉野郡下市町大字下市1960下市町役場</t>
  </si>
  <si>
    <t>0747-52-0001</t>
  </si>
  <si>
    <t>5157-7112-7896</t>
  </si>
  <si>
    <t>1110-144</t>
  </si>
  <si>
    <t>企画政策課 佐田</t>
  </si>
  <si>
    <t>奈良県吉野郡黒滝村大字寺戸77 黒滝村役場</t>
  </si>
  <si>
    <t>0747-62-2031</t>
  </si>
  <si>
    <t>5157-7112-7900</t>
  </si>
  <si>
    <t>1113-001</t>
  </si>
  <si>
    <t>平泉町農業委員会 小野寺正耕</t>
  </si>
  <si>
    <t>岩手県西磐井郡平泉町平泉字志羅山45番地2</t>
  </si>
  <si>
    <t>0191-46-5567</t>
  </si>
  <si>
    <t>5157-7112-7911</t>
  </si>
  <si>
    <t>1113-002</t>
  </si>
  <si>
    <t>鹿角市農業委員会</t>
  </si>
  <si>
    <t>秋田県鹿角市花輪字荒田4-1</t>
  </si>
  <si>
    <t>0186-30-0283</t>
  </si>
  <si>
    <t>5157-7112-7922</t>
  </si>
  <si>
    <t>1113-003</t>
  </si>
  <si>
    <t>小坂町農業委員会</t>
  </si>
  <si>
    <t>秋田県鹿角郡小坂町小坂字上谷地41-1</t>
  </si>
  <si>
    <t>0186-29-3913</t>
  </si>
  <si>
    <t>5157-7112-7933</t>
  </si>
  <si>
    <t>1113-004</t>
  </si>
  <si>
    <t>大館市農業委員会</t>
  </si>
  <si>
    <t>秋田県大館市字中城20</t>
  </si>
  <si>
    <t>0186-43-7129</t>
  </si>
  <si>
    <t>5157-7112-7944</t>
  </si>
  <si>
    <t>1113-005</t>
  </si>
  <si>
    <t>北秋田市農業委員会</t>
  </si>
  <si>
    <t>秋田県北秋田市花園町19-1</t>
  </si>
  <si>
    <t>0186-62-6609</t>
  </si>
  <si>
    <t>5157-7112-7955</t>
  </si>
  <si>
    <t>1113-006</t>
  </si>
  <si>
    <t>上小阿仁村農業委員会</t>
  </si>
  <si>
    <t>秋田県北秋田郡上小阿仁村小沢田字向川原118</t>
  </si>
  <si>
    <t>0186-77-2221</t>
  </si>
  <si>
    <t>5157-7112-7966</t>
  </si>
  <si>
    <t>1113-007</t>
  </si>
  <si>
    <t>藤里町農業委員会</t>
  </si>
  <si>
    <t>秋田県山本郡藤里町藤琴字藤琴8</t>
  </si>
  <si>
    <t>0185-79-2114</t>
  </si>
  <si>
    <t>5157-7112-7970</t>
  </si>
  <si>
    <t>1113-008</t>
  </si>
  <si>
    <t>三種町農業委員会</t>
  </si>
  <si>
    <t>秋田県山本郡三種町鵜川字岩谷子8番地</t>
  </si>
  <si>
    <t>0185-85-4832</t>
  </si>
  <si>
    <t>5157-7112-7981</t>
  </si>
  <si>
    <t>1113-009</t>
  </si>
  <si>
    <t>八峰町農業委員会</t>
  </si>
  <si>
    <t>秋田県山本郡八峰町峰浜目名潟字目長田118</t>
  </si>
  <si>
    <t>0185-76-4611</t>
  </si>
  <si>
    <t>5157-7112-7992</t>
  </si>
  <si>
    <t>1113-010</t>
  </si>
  <si>
    <t>秋田市農業委員会</t>
  </si>
  <si>
    <t>秋田県秋田市山王1-1-1</t>
  </si>
  <si>
    <t>018-888-5796</t>
  </si>
  <si>
    <t>5157-7112-8003</t>
  </si>
  <si>
    <t>1113-011</t>
  </si>
  <si>
    <t>男鹿市農業委員会</t>
  </si>
  <si>
    <t>秋田県男鹿市船川港船川字泉台66ｰ1</t>
  </si>
  <si>
    <t>0185-24-9153</t>
  </si>
  <si>
    <t>5157-7112-8014</t>
  </si>
  <si>
    <t>1113-012</t>
  </si>
  <si>
    <t>潟上市農業委員会事務局</t>
  </si>
  <si>
    <t>秋田県潟上市天王字棒沼台226番地1</t>
  </si>
  <si>
    <t>018-853-5339</t>
  </si>
  <si>
    <t>5157-7112-8025</t>
  </si>
  <si>
    <t>1113-013</t>
  </si>
  <si>
    <t>五城目町農業委員会</t>
  </si>
  <si>
    <t>秋田県南秋田郡五城目町西磯ﾉ目一丁目1-1</t>
  </si>
  <si>
    <t>018-852-5295</t>
  </si>
  <si>
    <t>5157-7112-8036</t>
  </si>
  <si>
    <t>1113-014</t>
  </si>
  <si>
    <t>井川町農業委員会 工藤</t>
  </si>
  <si>
    <t>秋田県南秋田郡井川町北川尻字海老沢樋ﾉ口78-1</t>
  </si>
  <si>
    <t>018-874-4419</t>
  </si>
  <si>
    <t>5157-7112-8040</t>
  </si>
  <si>
    <t>1113-015</t>
  </si>
  <si>
    <t>大潟村農業委員会</t>
  </si>
  <si>
    <t>秋田県南秋田郡大潟村字中央1-1</t>
  </si>
  <si>
    <t>0185-45-3654</t>
  </si>
  <si>
    <t>5157-7112-8051</t>
  </si>
  <si>
    <t>1113-016</t>
  </si>
  <si>
    <t>由利本荘市農業委員会</t>
  </si>
  <si>
    <t>秋田県由利本荘市尾崎17</t>
  </si>
  <si>
    <t>0184-24-6258</t>
  </si>
  <si>
    <t>5157-7112-8062</t>
  </si>
  <si>
    <t>1113-017</t>
  </si>
  <si>
    <t>にかほ市農業委員会</t>
  </si>
  <si>
    <t>秋田県にかほ市金浦字花潟93-1</t>
  </si>
  <si>
    <t>0184-38-4308</t>
  </si>
  <si>
    <t>5157-7112-6765</t>
  </si>
  <si>
    <t>1113-018</t>
  </si>
  <si>
    <t>大仙市農業委員会</t>
  </si>
  <si>
    <t>大仙市神宮寺字蓮沼16-3</t>
  </si>
  <si>
    <t>0187-72-4611</t>
  </si>
  <si>
    <t>5157-7112-8073</t>
  </si>
  <si>
    <t>1113-019</t>
  </si>
  <si>
    <t>仙北市農業委員会</t>
  </si>
  <si>
    <t>秋田県仙北市角館町中菅沢81番地8</t>
  </si>
  <si>
    <t>0187-43-2209</t>
  </si>
  <si>
    <t>5157-7112-8084</t>
  </si>
  <si>
    <t>1113-020</t>
  </si>
  <si>
    <t>美郷町農業委員会 髙橋</t>
  </si>
  <si>
    <t>秋田県仙北郡美郷町土崎字上野乙170-10</t>
  </si>
  <si>
    <t>0187-84-4913</t>
  </si>
  <si>
    <t>5157-7112-8095</t>
  </si>
  <si>
    <t>1113-021</t>
  </si>
  <si>
    <t>湯沢市農業委員会 小松</t>
  </si>
  <si>
    <t>秋田県湯沢市佐竹町1-1</t>
  </si>
  <si>
    <t>0183-73-2111</t>
  </si>
  <si>
    <t>5157-7112-8106</t>
  </si>
  <si>
    <t>1113-022</t>
  </si>
  <si>
    <t>羽後町農業委員会 深瀬</t>
  </si>
  <si>
    <t>秋田県雄勝郡羽後町西馬音内字中野177</t>
  </si>
  <si>
    <t>0183-62-2111</t>
  </si>
  <si>
    <t>5157-7112-8110</t>
  </si>
  <si>
    <t>1113-023</t>
  </si>
  <si>
    <t>益子町農業委員会 柳</t>
  </si>
  <si>
    <t>栃木県芳賀郡益子町大字益子2030</t>
  </si>
  <si>
    <t>0285-72-8837</t>
  </si>
  <si>
    <t>5157-7112-8121</t>
  </si>
  <si>
    <t>1113-024</t>
  </si>
  <si>
    <t>多気町農業委員会 山口</t>
  </si>
  <si>
    <t>三重県多気郡多気町大字相可1600</t>
  </si>
  <si>
    <t>0598-38-1117</t>
  </si>
  <si>
    <t>5157-7112-8132</t>
  </si>
  <si>
    <t>1113-025</t>
  </si>
  <si>
    <t>松江市農業委員会事務局</t>
  </si>
  <si>
    <t>島根県松江市末次町86</t>
  </si>
  <si>
    <t>0852-55-5528</t>
  </si>
  <si>
    <t>5157-7112-8143</t>
  </si>
  <si>
    <t>1113-026</t>
  </si>
  <si>
    <t>浜田市農業委員会</t>
  </si>
  <si>
    <t>島根県浜田市殿町1</t>
  </si>
  <si>
    <t>0855-25-9820</t>
  </si>
  <si>
    <t>5157-7112-8154</t>
  </si>
  <si>
    <t>1113-027</t>
  </si>
  <si>
    <t>西ﾉ島町役場 産業振興課</t>
  </si>
  <si>
    <t>島根県隠岐郡西ﾉ島町大字美田600番地4</t>
  </si>
  <si>
    <t>08514-6-1220</t>
  </si>
  <si>
    <t>4828-1468-2980</t>
  </si>
  <si>
    <t>1113-028</t>
  </si>
  <si>
    <t>安来市農業委員会事務局 山本</t>
  </si>
  <si>
    <t>島根県安来市伯太町東母里580番地</t>
  </si>
  <si>
    <t>0854-23-3361</t>
  </si>
  <si>
    <t>5157-7112-8165</t>
  </si>
  <si>
    <t>1113-029</t>
  </si>
  <si>
    <t>江津市農業委員会</t>
  </si>
  <si>
    <t>島根県江津市江津町1016番地4</t>
  </si>
  <si>
    <t>0855-52-7958</t>
  </si>
  <si>
    <t>5157-7112-8176</t>
  </si>
  <si>
    <t>1113-030</t>
  </si>
  <si>
    <t>出雲市農業委員会事務局</t>
  </si>
  <si>
    <t>島根県出雲市今市町70番地</t>
  </si>
  <si>
    <t>0853-21-6762</t>
  </si>
  <si>
    <t>5157-7112-8180</t>
  </si>
  <si>
    <t>1113-031</t>
  </si>
  <si>
    <t>津和野町農業委員会</t>
  </si>
  <si>
    <t>島根県鹿足郡津和野町大字後田ﾛ64-6</t>
  </si>
  <si>
    <t>0856-72-0653</t>
  </si>
  <si>
    <t>5157-7112-8191</t>
  </si>
  <si>
    <t>1113-032</t>
  </si>
  <si>
    <t>右田 巧</t>
  </si>
  <si>
    <t>鹿足郡吉賀町九郎原97番地</t>
  </si>
  <si>
    <t>0856-77-0295</t>
  </si>
  <si>
    <t>5157-7112-8202</t>
  </si>
  <si>
    <t>1113-034</t>
  </si>
  <si>
    <t>観音寺市農業委員会 藤川</t>
  </si>
  <si>
    <t>香川県観音寺市坂本町1-1-1</t>
  </si>
  <si>
    <t>0875-23-3948</t>
  </si>
  <si>
    <t>5157-7112-6850</t>
  </si>
  <si>
    <t>1113-035</t>
  </si>
  <si>
    <t>丸亀市農業委員会 大西</t>
  </si>
  <si>
    <t>香川県丸亀市大手町2-4-21</t>
  </si>
  <si>
    <t>0877-24-8826</t>
  </si>
  <si>
    <t>5157-7112-6776</t>
  </si>
  <si>
    <t>1113-037</t>
  </si>
  <si>
    <t>多度津町農業委員会 炭井</t>
  </si>
  <si>
    <t>香川県仲多度郡多度津町栄町3-3-95</t>
  </si>
  <si>
    <t>0877-33-1113</t>
  </si>
  <si>
    <t>5157-7112-6780</t>
  </si>
  <si>
    <t>1113-039</t>
  </si>
  <si>
    <t>土庄町農業委員会 堂山</t>
  </si>
  <si>
    <t>香川県小豆郡土庄町甲559-2</t>
  </si>
  <si>
    <t>0879-62-7007</t>
  </si>
  <si>
    <t>4828-1468-2943</t>
  </si>
  <si>
    <t>1113-040</t>
  </si>
  <si>
    <t>綾川町農業委員会 岩部</t>
  </si>
  <si>
    <t>香川県綾歌郡綾川町滝宮299</t>
  </si>
  <si>
    <t>087-876-5283</t>
  </si>
  <si>
    <t>5157-7112-6861</t>
  </si>
  <si>
    <t>1110-001</t>
  </si>
  <si>
    <t>大分市農業委員会事務局 竹田</t>
  </si>
  <si>
    <t>大分県大分市荷揚町2番31号</t>
  </si>
  <si>
    <t>097-537-5654</t>
  </si>
  <si>
    <t>5157-7112-8213</t>
  </si>
  <si>
    <t>1114-001</t>
  </si>
  <si>
    <t>南国市農業委員会</t>
  </si>
  <si>
    <t>高知県南国市大そね甲2301</t>
  </si>
  <si>
    <t>088-863-2111</t>
  </si>
  <si>
    <t>5157-7112-8235</t>
  </si>
  <si>
    <t>1114-003</t>
  </si>
  <si>
    <t>東根市農業委員会</t>
  </si>
  <si>
    <t>山形県東根市中央1-1-1</t>
  </si>
  <si>
    <t>0237-42-1111</t>
  </si>
  <si>
    <t>5157-7112-8246</t>
  </si>
  <si>
    <t>1114-004</t>
  </si>
  <si>
    <t>雲南市農業委員会</t>
  </si>
  <si>
    <t>島根県雲南市木次町里方521番地1</t>
  </si>
  <si>
    <t>0854-40-1092</t>
  </si>
  <si>
    <t>5157-7112-8250</t>
  </si>
  <si>
    <t>1114-005</t>
  </si>
  <si>
    <t>京丹後市農業委員会</t>
  </si>
  <si>
    <t>京都府京丹後市大宮町口大野226番地京丹後市大宮庁舎</t>
  </si>
  <si>
    <t>0772-69-0040</t>
  </si>
  <si>
    <t>5157-7112-8261</t>
  </si>
  <si>
    <t>1114-006</t>
  </si>
  <si>
    <t>八郎潟町農業委員会</t>
  </si>
  <si>
    <t>秋田県南秋田郡八郎潟町字大道80</t>
  </si>
  <si>
    <t>018-875-5803</t>
  </si>
  <si>
    <t>5157-7112-8272</t>
  </si>
  <si>
    <t>1114-007</t>
  </si>
  <si>
    <t>能代市農業委員会</t>
  </si>
  <si>
    <t>秋田県能代市上町1-3</t>
  </si>
  <si>
    <t>0185-89-2935</t>
  </si>
  <si>
    <t>5157-7112-8283</t>
  </si>
  <si>
    <t>1114-008</t>
  </si>
  <si>
    <t>白糠町農業委員会林</t>
  </si>
  <si>
    <t>北海道白糠郡白糠町西1条南1丁目1番地1</t>
  </si>
  <si>
    <t>01547-2-2171</t>
  </si>
  <si>
    <t>5157-7112-8294</t>
  </si>
  <si>
    <t>1114-009</t>
  </si>
  <si>
    <t>稲美町農業委員会</t>
  </si>
  <si>
    <t>兵庫県加古郡稲美町国岡1-1</t>
  </si>
  <si>
    <t>079-492-9148</t>
  </si>
  <si>
    <t>5157-7112-8224</t>
  </si>
  <si>
    <t>1114-010</t>
  </si>
  <si>
    <t>大山町農業委員会</t>
  </si>
  <si>
    <t>鳥取県西伯郡大山町赤坂66大山町役場</t>
  </si>
  <si>
    <t>0858-58-6115</t>
  </si>
  <si>
    <t>5157-7112-8305</t>
  </si>
  <si>
    <t>1115-001</t>
  </si>
  <si>
    <t>東成瀬村農業委員会</t>
  </si>
  <si>
    <t>秋田県雄勝郡東成瀬村田子内字仙人下30-1役場内</t>
  </si>
  <si>
    <t>0182-47-2111</t>
  </si>
  <si>
    <t>5157-7112-8316</t>
  </si>
  <si>
    <t>1115-002</t>
  </si>
  <si>
    <t>下諏訪町農業委員会</t>
  </si>
  <si>
    <t>長野県諏訪郡下諏訪町4613-8</t>
  </si>
  <si>
    <t>0266-27-1111</t>
  </si>
  <si>
    <t>5157-7112-8320</t>
  </si>
  <si>
    <t>1114-002</t>
  </si>
  <si>
    <t>岩倉市農業委員会</t>
  </si>
  <si>
    <t>愛知県岩倉市栄町1-66岩倉市役所</t>
  </si>
  <si>
    <t>0587-66-1111</t>
  </si>
  <si>
    <t>5157-7112-8331</t>
  </si>
  <si>
    <t>1115-003</t>
  </si>
  <si>
    <t>大町市農業委員会</t>
  </si>
  <si>
    <t>長野県大町市大町3887</t>
  </si>
  <si>
    <t>0261-22-0420</t>
  </si>
  <si>
    <t>5157-7112-8983</t>
  </si>
  <si>
    <t>1116-001</t>
  </si>
  <si>
    <t>彦根市農業委員会</t>
  </si>
  <si>
    <t>滋賀県彦根市元町4ｰ2</t>
  </si>
  <si>
    <t>0749-30-6133</t>
  </si>
  <si>
    <t>5157-7112-8946</t>
  </si>
  <si>
    <t>1116-002</t>
  </si>
  <si>
    <t>近江八幡市農業委員会</t>
  </si>
  <si>
    <t>滋賀県近江八幡市安土町小中1番地8</t>
  </si>
  <si>
    <t>0748-36-5520</t>
  </si>
  <si>
    <t>5157-7112-8950</t>
  </si>
  <si>
    <t>1116-003</t>
  </si>
  <si>
    <t>甲良町農業委員会</t>
  </si>
  <si>
    <t>滋賀県犬上郡甲良町在士353-1</t>
  </si>
  <si>
    <t>0749-38-5069</t>
  </si>
  <si>
    <t>5157-7112-8961</t>
  </si>
  <si>
    <t>1116-004</t>
  </si>
  <si>
    <t>米原市農業委員会</t>
  </si>
  <si>
    <t>米原市米原1016</t>
  </si>
  <si>
    <t>0749-53-5136</t>
  </si>
  <si>
    <t>5157-7112-8994</t>
  </si>
  <si>
    <t>1116-005</t>
  </si>
  <si>
    <t>栗東市農業委員会</t>
  </si>
  <si>
    <t>滋賀県栗東市安養寺1丁目13-33</t>
  </si>
  <si>
    <t>077-551-0319</t>
  </si>
  <si>
    <t>5157-7112-8972</t>
  </si>
  <si>
    <t>1116-006</t>
  </si>
  <si>
    <t>甲賀市農業委員会</t>
  </si>
  <si>
    <t>滋賀県甲賀市水口町水口6053</t>
  </si>
  <si>
    <t>0748-65-0717</t>
  </si>
  <si>
    <t>5157-7112-9005</t>
  </si>
  <si>
    <t>1116-007</t>
  </si>
  <si>
    <t>東近江市農業委員会</t>
  </si>
  <si>
    <t>東近江市八日市緑町10-5</t>
  </si>
  <si>
    <t>0748-24-5682</t>
  </si>
  <si>
    <t>5157-7112-9016</t>
  </si>
  <si>
    <t>ｺｰﾄﾞ</t>
  </si>
  <si>
    <t>615</t>
  </si>
  <si>
    <t>R05-25A</t>
  </si>
  <si>
    <t>R05-25B</t>
  </si>
  <si>
    <t>R05-25C</t>
  </si>
  <si>
    <t>R05-25D</t>
  </si>
  <si>
    <t>ﾒｰﾙ受信</t>
    <rPh sb="3" eb="5">
      <t>ジュシン</t>
    </rPh>
    <phoneticPr fontId="2"/>
  </si>
  <si>
    <t>1101～08</t>
  </si>
  <si>
    <t>1101～08</t>
    <phoneticPr fontId="2"/>
  </si>
  <si>
    <t>11/09</t>
    <phoneticPr fontId="2"/>
  </si>
  <si>
    <t>11/10</t>
    <phoneticPr fontId="2"/>
  </si>
  <si>
    <t>11/13</t>
    <phoneticPr fontId="2"/>
  </si>
  <si>
    <t>11/14</t>
    <phoneticPr fontId="2"/>
  </si>
  <si>
    <t>11/15</t>
    <phoneticPr fontId="2"/>
  </si>
  <si>
    <t>11/16</t>
    <phoneticPr fontId="2"/>
  </si>
  <si>
    <t>1120-001</t>
  </si>
  <si>
    <t>1120-002</t>
  </si>
  <si>
    <t>1121-001</t>
  </si>
  <si>
    <t>11/20</t>
    <phoneticPr fontId="2"/>
  </si>
  <si>
    <t>奥出雲町農業委員会</t>
  </si>
  <si>
    <t>島根県仁多郡奥出雲町横田1037</t>
  </si>
  <si>
    <t>0854-52-2680</t>
  </si>
  <si>
    <t>飯南町農業委員会</t>
  </si>
  <si>
    <t>島根県飯石郡飯南町下赤名880</t>
  </si>
  <si>
    <t>0854-76-2214</t>
  </si>
  <si>
    <t>野洲市農業委員会</t>
  </si>
  <si>
    <t>野洲市小篠原2100-1</t>
  </si>
  <si>
    <t>077-587-6007</t>
  </si>
  <si>
    <t>11/21</t>
    <phoneticPr fontId="2"/>
  </si>
  <si>
    <t>5157-7114-4092</t>
  </si>
  <si>
    <t>5157-7114-4103</t>
  </si>
  <si>
    <t>5157-7114-4114</t>
  </si>
  <si>
    <t>1124-001</t>
  </si>
  <si>
    <t>壬生町農業委員会 松本</t>
  </si>
  <si>
    <t>栃木県下都賀郡壬生町大字壬生甲3841番地1</t>
  </si>
  <si>
    <t>0282-81-1875</t>
  </si>
  <si>
    <t>5157-7114-4125</t>
  </si>
  <si>
    <t>1124-002</t>
  </si>
  <si>
    <t>佐久市農業委員会</t>
  </si>
  <si>
    <t>長野県佐久市大字中込3056</t>
  </si>
  <si>
    <t>0267-62-2111</t>
  </si>
  <si>
    <t>5157-7114-4081</t>
  </si>
  <si>
    <t>1124-003</t>
  </si>
  <si>
    <t>秦野市農業委員会</t>
  </si>
  <si>
    <t>神奈川県秦野市桜町1-3-2</t>
  </si>
  <si>
    <t>0463-82-5111</t>
  </si>
  <si>
    <t>5157-7114-4136</t>
  </si>
  <si>
    <t>1124-004</t>
  </si>
  <si>
    <t>小美玉市農業委員会 長島</t>
  </si>
  <si>
    <t>小美玉市堅倉835</t>
  </si>
  <si>
    <t>0299-48-1111</t>
  </si>
  <si>
    <t>5157-7114-4140</t>
  </si>
  <si>
    <t>1124-005</t>
  </si>
  <si>
    <t>八千代市農業委員会</t>
  </si>
  <si>
    <t>千葉県八千代市大和田新田312-5</t>
  </si>
  <si>
    <t>0474-83-1151</t>
  </si>
  <si>
    <t>5157-7114-4151</t>
  </si>
  <si>
    <t>1124-006</t>
  </si>
  <si>
    <t>山形市農業委員会</t>
  </si>
  <si>
    <t>山形県山形市旅篭町2-3-25</t>
  </si>
  <si>
    <t>023-641-1212</t>
  </si>
  <si>
    <t>5157-7114-4162</t>
  </si>
  <si>
    <t>1124-007</t>
  </si>
  <si>
    <t>高槻市農業委員会 樋上</t>
  </si>
  <si>
    <t>高槻市桃園町2-1高槻市役所内</t>
  </si>
  <si>
    <t>072-674-7421</t>
  </si>
  <si>
    <t>5157-7114-4173</t>
  </si>
  <si>
    <t>1124-008</t>
  </si>
  <si>
    <t>四国中央市農業委員会</t>
  </si>
  <si>
    <t>愛媛県四国中央市中之庄町1684-16</t>
  </si>
  <si>
    <t>0896-28-6050</t>
  </si>
  <si>
    <t>5157-7114-4184</t>
  </si>
  <si>
    <t>11/24</t>
  </si>
  <si>
    <t>11/24</t>
    <phoneticPr fontId="2"/>
  </si>
  <si>
    <t>郵便番号</t>
  </si>
  <si>
    <t>県名</t>
  </si>
  <si>
    <t>住所1</t>
  </si>
  <si>
    <t>住所2</t>
  </si>
  <si>
    <t>必着日</t>
  </si>
  <si>
    <t>便別</t>
  </si>
  <si>
    <t>M1</t>
  </si>
  <si>
    <t>M2</t>
  </si>
  <si>
    <t>順</t>
  </si>
  <si>
    <t>Hｺｰﾄﾞ</t>
  </si>
  <si>
    <t>H1</t>
  </si>
  <si>
    <t>H2</t>
  </si>
  <si>
    <t>名</t>
  </si>
  <si>
    <t>数</t>
  </si>
  <si>
    <t>930-0005</t>
  </si>
  <si>
    <t>富山県</t>
    <rPh sb="0" eb="3">
      <t>トヤマケン</t>
    </rPh>
    <phoneticPr fontId="4"/>
  </si>
  <si>
    <t>2023/11/14</t>
  </si>
  <si>
    <t>2023/11/16</t>
  </si>
  <si>
    <t>933-0057</t>
  </si>
  <si>
    <t>937-0067</t>
  </si>
  <si>
    <t>935-8686</t>
  </si>
  <si>
    <t>936-0051</t>
  </si>
  <si>
    <t>938-8555</t>
  </si>
  <si>
    <t>932-0057</t>
  </si>
  <si>
    <t>939-1692</t>
  </si>
  <si>
    <t>富山県南砺市荒木1550番地</t>
  </si>
  <si>
    <t>南砺市役所福光庁舎 別館1階</t>
  </si>
  <si>
    <t>939-0292</t>
  </si>
  <si>
    <t>富山県射水市小島703番地</t>
  </si>
  <si>
    <t>射水市役所大島分庁舎1階</t>
  </si>
  <si>
    <t>930-0282</t>
  </si>
  <si>
    <t>930-0353</t>
  </si>
  <si>
    <t>930-0221</t>
  </si>
  <si>
    <t>939-0626</t>
  </si>
  <si>
    <t>939-0743</t>
  </si>
  <si>
    <t>910-1192</t>
  </si>
  <si>
    <t>福井県</t>
    <rPh sb="0" eb="2">
      <t>フクイ</t>
    </rPh>
    <rPh sb="2" eb="3">
      <t>ケン</t>
    </rPh>
    <phoneticPr fontId="4"/>
  </si>
  <si>
    <t>919-2225</t>
  </si>
  <si>
    <t>840-8501</t>
  </si>
  <si>
    <t>佐賀県</t>
    <rPh sb="0" eb="3">
      <t>サガケン</t>
    </rPh>
    <phoneticPr fontId="4"/>
  </si>
  <si>
    <t>2023/11/17</t>
  </si>
  <si>
    <t>849-1312</t>
  </si>
  <si>
    <t>848-8501</t>
  </si>
  <si>
    <t>849-2101</t>
  </si>
  <si>
    <t>849-1192</t>
  </si>
  <si>
    <t>2023/11/22</t>
  </si>
  <si>
    <t>2023/11/25</t>
  </si>
  <si>
    <t>847-8511</t>
  </si>
  <si>
    <t>845-8511</t>
  </si>
  <si>
    <t>849-0925</t>
  </si>
  <si>
    <t>847-1421</t>
  </si>
  <si>
    <t>389-1294</t>
  </si>
  <si>
    <t>長野県</t>
    <rPh sb="0" eb="3">
      <t>ナガノケン</t>
    </rPh>
    <phoneticPr fontId="4"/>
  </si>
  <si>
    <t>2023/11/15</t>
  </si>
  <si>
    <t>399-3797</t>
  </si>
  <si>
    <t>380-8512</t>
  </si>
  <si>
    <t>391-0104</t>
  </si>
  <si>
    <t>386-1601</t>
  </si>
  <si>
    <t>399-3103</t>
  </si>
  <si>
    <t>395-0817</t>
  </si>
  <si>
    <t>642-8501</t>
  </si>
  <si>
    <t>和歌山県</t>
    <rPh sb="0" eb="4">
      <t>ワカヤマケン</t>
    </rPh>
    <phoneticPr fontId="4"/>
  </si>
  <si>
    <t>649-6492</t>
  </si>
  <si>
    <t>649-6292</t>
  </si>
  <si>
    <t>640-1192</t>
  </si>
  <si>
    <t>649-7192</t>
  </si>
  <si>
    <t>648-0101</t>
  </si>
  <si>
    <t>648-0281</t>
  </si>
  <si>
    <t>649-1111</t>
  </si>
  <si>
    <t>649-1534</t>
  </si>
  <si>
    <t>645-0002</t>
  </si>
  <si>
    <t>649-2211</t>
  </si>
  <si>
    <t>和歌山県西牟婁郡白浜町栄731-5</t>
  </si>
  <si>
    <t>白浜農林事務所内</t>
  </si>
  <si>
    <t>649-4104</t>
  </si>
  <si>
    <t>682-8633</t>
  </si>
  <si>
    <t>鳥取県</t>
    <rPh sb="0" eb="3">
      <t>トットリケン</t>
    </rPh>
    <phoneticPr fontId="4"/>
  </si>
  <si>
    <t>689-2501</t>
  </si>
  <si>
    <t>683-8686</t>
  </si>
  <si>
    <t>689-2292</t>
  </si>
  <si>
    <t>683-0201</t>
  </si>
  <si>
    <t>689-4401</t>
  </si>
  <si>
    <t>682-0723</t>
  </si>
  <si>
    <t>750-0005</t>
  </si>
  <si>
    <t>山口県</t>
    <rPh sb="0" eb="3">
      <t>ヤマグチケン</t>
    </rPh>
    <phoneticPr fontId="4"/>
  </si>
  <si>
    <t>755-0027</t>
  </si>
  <si>
    <t>753-8650</t>
  </si>
  <si>
    <t>758-8555</t>
  </si>
  <si>
    <t>747-8501</t>
  </si>
  <si>
    <t>744-8585</t>
  </si>
  <si>
    <t>740-8585</t>
  </si>
  <si>
    <t>743-8501</t>
  </si>
  <si>
    <t>759-4192</t>
  </si>
  <si>
    <t>742-8714</t>
  </si>
  <si>
    <t>742-2301</t>
  </si>
  <si>
    <t>742-1402</t>
  </si>
  <si>
    <t>742-1592</t>
  </si>
  <si>
    <t>742-1195</t>
  </si>
  <si>
    <t>757-8634</t>
  </si>
  <si>
    <t>759-3622</t>
  </si>
  <si>
    <t>836-8666</t>
  </si>
  <si>
    <t>福岡県</t>
    <rPh sb="0" eb="3">
      <t>フクオカケン</t>
    </rPh>
    <phoneticPr fontId="4"/>
  </si>
  <si>
    <t>822-8501</t>
  </si>
  <si>
    <t>820-8501</t>
  </si>
  <si>
    <t>839-0293</t>
  </si>
  <si>
    <t>834-8585</t>
  </si>
  <si>
    <t>833-8601</t>
  </si>
  <si>
    <t>831-8601</t>
  </si>
  <si>
    <t>824-8601</t>
  </si>
  <si>
    <t>828-8501</t>
  </si>
  <si>
    <t>809-8501</t>
  </si>
  <si>
    <t>838-0198</t>
  </si>
  <si>
    <t>816-8501</t>
  </si>
  <si>
    <t>816-8510</t>
  </si>
  <si>
    <t>811-3492</t>
  </si>
  <si>
    <t>818-0198</t>
  </si>
  <si>
    <t>811-3192</t>
  </si>
  <si>
    <t>811-3293</t>
  </si>
  <si>
    <t>839-1393</t>
  </si>
  <si>
    <t>823-0011</t>
  </si>
  <si>
    <t>820-0292</t>
  </si>
  <si>
    <t>838-1398</t>
  </si>
  <si>
    <t>835-8601</t>
  </si>
  <si>
    <t>819-1192</t>
  </si>
  <si>
    <t>811-2492</t>
  </si>
  <si>
    <t>811-2292</t>
  </si>
  <si>
    <t>811-2193</t>
  </si>
  <si>
    <t>811-2592</t>
  </si>
  <si>
    <t>811-2392</t>
  </si>
  <si>
    <t>807-0198</t>
  </si>
  <si>
    <t>807-8501</t>
  </si>
  <si>
    <t>811-4233</t>
  </si>
  <si>
    <t>811-4392</t>
  </si>
  <si>
    <t>820-1192</t>
  </si>
  <si>
    <t>807-1392</t>
  </si>
  <si>
    <t>820-0696</t>
  </si>
  <si>
    <t>838-0298</t>
  </si>
  <si>
    <t>838-1792</t>
  </si>
  <si>
    <t>830-1298</t>
  </si>
  <si>
    <t>830-0416</t>
  </si>
  <si>
    <t>834-0115</t>
  </si>
  <si>
    <t>822-1492</t>
  </si>
  <si>
    <t>824-0691</t>
  </si>
  <si>
    <t>822-1392</t>
  </si>
  <si>
    <t>827-8501</t>
  </si>
  <si>
    <t>824-0512</t>
  </si>
  <si>
    <t>824-0432</t>
  </si>
  <si>
    <t>822-1292</t>
  </si>
  <si>
    <t>800-0392</t>
  </si>
  <si>
    <t>824-0892</t>
  </si>
  <si>
    <t>871-8585</t>
  </si>
  <si>
    <t>871-0992</t>
  </si>
  <si>
    <t>859-3808</t>
  </si>
  <si>
    <t>長崎県</t>
    <rPh sb="0" eb="3">
      <t>ナガサキケン</t>
    </rPh>
    <phoneticPr fontId="4"/>
  </si>
  <si>
    <t>857-0392</t>
  </si>
  <si>
    <t>856-8686</t>
  </si>
  <si>
    <t>857-2302</t>
  </si>
  <si>
    <t>854-8601</t>
  </si>
  <si>
    <t>857-4701</t>
  </si>
  <si>
    <t>859-2202</t>
  </si>
  <si>
    <t>851-2185</t>
  </si>
  <si>
    <t>850-8685</t>
  </si>
  <si>
    <t>859-3791</t>
  </si>
  <si>
    <t>853-8501</t>
  </si>
  <si>
    <t>857-8585</t>
  </si>
  <si>
    <t>860-0806</t>
  </si>
  <si>
    <t>熊本県</t>
    <rPh sb="0" eb="3">
      <t>クマモトケン</t>
    </rPh>
    <phoneticPr fontId="4"/>
  </si>
  <si>
    <t>熊本県熊本市中央区花畑町9番24号</t>
  </si>
  <si>
    <t>住友生命ﾋﾞﾙ9階</t>
  </si>
  <si>
    <t>866-8601</t>
  </si>
  <si>
    <t>868-8601</t>
  </si>
  <si>
    <t>864-8686</t>
  </si>
  <si>
    <t>867-8555</t>
  </si>
  <si>
    <t>865-8501</t>
  </si>
  <si>
    <t>861-0592</t>
  </si>
  <si>
    <t>861-1392</t>
  </si>
  <si>
    <t>869-0492</t>
  </si>
  <si>
    <t>869-3602</t>
  </si>
  <si>
    <t>869-2695</t>
  </si>
  <si>
    <t>863-8631</t>
  </si>
  <si>
    <t>861-1195</t>
  </si>
  <si>
    <t>861-4492</t>
  </si>
  <si>
    <t>869-0303</t>
  </si>
  <si>
    <t>861-0898</t>
  </si>
  <si>
    <t>869-0123</t>
  </si>
  <si>
    <t>861-0992</t>
  </si>
  <si>
    <t>869-1233</t>
  </si>
  <si>
    <t>869-1103</t>
  </si>
  <si>
    <t>869-2492</t>
  </si>
  <si>
    <t>869-2592</t>
  </si>
  <si>
    <t>869-2703</t>
  </si>
  <si>
    <t>869-1602</t>
  </si>
  <si>
    <t>861-2492</t>
  </si>
  <si>
    <t>869-1404</t>
  </si>
  <si>
    <t>861-3296</t>
  </si>
  <si>
    <t>861-3192</t>
  </si>
  <si>
    <t>861-2295</t>
  </si>
  <si>
    <t>861-4696</t>
  </si>
  <si>
    <t>861-3592</t>
  </si>
  <si>
    <t>869-4814</t>
  </si>
  <si>
    <t>869-5498</t>
  </si>
  <si>
    <t>869-5692</t>
  </si>
  <si>
    <t>868-0302</t>
  </si>
  <si>
    <t>868-0595</t>
  </si>
  <si>
    <t>868-0621</t>
  </si>
  <si>
    <t>868-0795</t>
  </si>
  <si>
    <t>868-8501</t>
  </si>
  <si>
    <t>868-8502</t>
  </si>
  <si>
    <t>869-6401</t>
  </si>
  <si>
    <t>868-0408</t>
  </si>
  <si>
    <t>863-2503</t>
  </si>
  <si>
    <t>907-8501</t>
  </si>
  <si>
    <t>沖縄県</t>
    <rPh sb="0" eb="3">
      <t>オキナワケン</t>
    </rPh>
    <phoneticPr fontId="4"/>
  </si>
  <si>
    <t>ゆうぱっく便</t>
    <rPh sb="5" eb="6">
      <t>ビン</t>
    </rPh>
    <phoneticPr fontId="3"/>
  </si>
  <si>
    <t>904-2292</t>
  </si>
  <si>
    <t>905-1392</t>
  </si>
  <si>
    <t>905-1292</t>
  </si>
  <si>
    <t>904-1392</t>
  </si>
  <si>
    <t>901-2392</t>
  </si>
  <si>
    <t>901-1195</t>
  </si>
  <si>
    <t>020-8532</t>
  </si>
  <si>
    <t>岩手県</t>
    <rPh sb="0" eb="3">
      <t>イワテケン</t>
    </rPh>
    <phoneticPr fontId="4"/>
  </si>
  <si>
    <t>024-8501</t>
  </si>
  <si>
    <t>026-8686</t>
  </si>
  <si>
    <t>028-7397</t>
  </si>
  <si>
    <t>029-4592</t>
  </si>
  <si>
    <t>028-8802</t>
  </si>
  <si>
    <t>028-5311</t>
  </si>
  <si>
    <t>022-8501</t>
  </si>
  <si>
    <t>986-0195</t>
  </si>
  <si>
    <t>宮城県</t>
    <rPh sb="0" eb="3">
      <t>ミヤギケン</t>
    </rPh>
    <phoneticPr fontId="4"/>
  </si>
  <si>
    <t>宮城県石巻市相野谷字旧会所前12-1</t>
  </si>
  <si>
    <t>石巻市河北総合支所</t>
  </si>
  <si>
    <t>986-0725</t>
  </si>
  <si>
    <t>987-0602</t>
  </si>
  <si>
    <t>宮城県登米市中田町上沼字西桜場18</t>
  </si>
  <si>
    <t>登米市中田庁舎</t>
  </si>
  <si>
    <t>981-0303</t>
  </si>
  <si>
    <t>宮城県東松島市鳴瀬小野字新宮前5</t>
  </si>
  <si>
    <t>東松島市鳴瀬総合支所</t>
  </si>
  <si>
    <t>989-2292</t>
  </si>
  <si>
    <t>989-2480</t>
  </si>
  <si>
    <t>981-4122</t>
  </si>
  <si>
    <t>989-6117</t>
  </si>
  <si>
    <t>980-0802</t>
  </si>
  <si>
    <t>993-8601</t>
  </si>
  <si>
    <t>山形県</t>
    <rPh sb="0" eb="3">
      <t>ヤマガタケン</t>
    </rPh>
    <phoneticPr fontId="4"/>
  </si>
  <si>
    <t>990-0492</t>
  </si>
  <si>
    <t>990-1101</t>
  </si>
  <si>
    <t>999-5402</t>
  </si>
  <si>
    <t>960-8601</t>
  </si>
  <si>
    <t>福島県</t>
    <rPh sb="0" eb="3">
      <t>フクシマケン</t>
    </rPh>
    <phoneticPr fontId="4"/>
  </si>
  <si>
    <t>969-3481</t>
  </si>
  <si>
    <t>福島県会津若松市河東町郡山字休ﾐ石14番地</t>
  </si>
  <si>
    <t>会津若松市役所 河東支所3階</t>
  </si>
  <si>
    <t>963-8601</t>
  </si>
  <si>
    <t>970-8026</t>
  </si>
  <si>
    <t xml:space="preserve">福島県いわき市平字堂根町4-8 </t>
  </si>
  <si>
    <t>いわき市役所東分庁舎内</t>
  </si>
  <si>
    <t>961-8602</t>
  </si>
  <si>
    <t>962-8601</t>
  </si>
  <si>
    <t>976-8601</t>
  </si>
  <si>
    <t>964-8601</t>
  </si>
  <si>
    <t>975-8686</t>
  </si>
  <si>
    <t>960-0692</t>
  </si>
  <si>
    <t>969-1692</t>
  </si>
  <si>
    <t>969-1792</t>
  </si>
  <si>
    <t>960-1492</t>
  </si>
  <si>
    <t>969-1392</t>
  </si>
  <si>
    <t>962-0592</t>
  </si>
  <si>
    <t>969-5345</t>
  </si>
  <si>
    <t>967-0004</t>
  </si>
  <si>
    <t>969-4495</t>
  </si>
  <si>
    <t>969-3123</t>
  </si>
  <si>
    <t>969-7201</t>
  </si>
  <si>
    <t>969-7511</t>
  </si>
  <si>
    <t>968-0011</t>
  </si>
  <si>
    <t>969-6292</t>
  </si>
  <si>
    <t>961-8501</t>
  </si>
  <si>
    <t>969-0101</t>
  </si>
  <si>
    <t>961-0192</t>
  </si>
  <si>
    <t>969-0236</t>
  </si>
  <si>
    <t>963-6131</t>
  </si>
  <si>
    <t>963-5405</t>
  </si>
  <si>
    <t>963-8304</t>
  </si>
  <si>
    <t>963-7893</t>
  </si>
  <si>
    <t>963-8292</t>
  </si>
  <si>
    <t>963-7796</t>
  </si>
  <si>
    <t>963-3492</t>
  </si>
  <si>
    <t>979-0696</t>
  </si>
  <si>
    <t>福島県双葉郡楢葉町大字北田字鐘突堂</t>
  </si>
  <si>
    <t>5番地の6</t>
  </si>
  <si>
    <t>979-1292</t>
  </si>
  <si>
    <t>979-1495</t>
  </si>
  <si>
    <t>979-2792</t>
  </si>
  <si>
    <t>960-1892</t>
  </si>
  <si>
    <t>969-3593</t>
  </si>
  <si>
    <t>306-0692</t>
  </si>
  <si>
    <t>茨城県</t>
    <rPh sb="0" eb="3">
      <t>イバラギケン</t>
    </rPh>
    <phoneticPr fontId="4"/>
  </si>
  <si>
    <t>303-8501</t>
  </si>
  <si>
    <t>311-1792</t>
  </si>
  <si>
    <t>302-0198</t>
  </si>
  <si>
    <t>306-0495</t>
  </si>
  <si>
    <t>300-1392</t>
  </si>
  <si>
    <t>311-4391</t>
  </si>
  <si>
    <t>307-8501</t>
  </si>
  <si>
    <t>310-8610</t>
  </si>
  <si>
    <t>319-3521</t>
  </si>
  <si>
    <t>311-1592</t>
  </si>
  <si>
    <t>311-2493</t>
  </si>
  <si>
    <t>314-8655</t>
  </si>
  <si>
    <t>306-0198</t>
  </si>
  <si>
    <t>314-0192</t>
  </si>
  <si>
    <t>313-8611</t>
  </si>
  <si>
    <t>319-1592</t>
  </si>
  <si>
    <t>300-2492</t>
  </si>
  <si>
    <t>300-3592</t>
  </si>
  <si>
    <t>318-8511</t>
  </si>
  <si>
    <t>308-8616</t>
  </si>
  <si>
    <t>300-1696</t>
  </si>
  <si>
    <t>301-8611</t>
  </si>
  <si>
    <t>311-3192</t>
  </si>
  <si>
    <t>304-8501</t>
  </si>
  <si>
    <t>371-8601</t>
  </si>
  <si>
    <t>群馬県</t>
    <rPh sb="0" eb="3">
      <t>グンマケン</t>
    </rPh>
    <phoneticPr fontId="4"/>
  </si>
  <si>
    <t>376-8501</t>
  </si>
  <si>
    <t>372-8501</t>
  </si>
  <si>
    <t>370-0392</t>
  </si>
  <si>
    <t>378-8501</t>
  </si>
  <si>
    <t>374-8501</t>
  </si>
  <si>
    <t>377-8501</t>
  </si>
  <si>
    <t>375-8601</t>
  </si>
  <si>
    <t>370-2392</t>
  </si>
  <si>
    <t>379-0192</t>
  </si>
  <si>
    <t>376-0192</t>
  </si>
  <si>
    <t>群馬県みどり市大間々町大間々1511</t>
  </si>
  <si>
    <t>市役所大間々庁舎内</t>
  </si>
  <si>
    <t>370-3593</t>
  </si>
  <si>
    <t>370-3692</t>
  </si>
  <si>
    <t>370-1592</t>
  </si>
  <si>
    <t>370-2601</t>
  </si>
  <si>
    <t>370-2806</t>
  </si>
  <si>
    <t>370-2292</t>
  </si>
  <si>
    <t>377-0494</t>
  </si>
  <si>
    <t>377-1392</t>
  </si>
  <si>
    <t>377-1612</t>
  </si>
  <si>
    <t>377-1711</t>
  </si>
  <si>
    <t>377-0702</t>
  </si>
  <si>
    <t>377-0892</t>
  </si>
  <si>
    <t>群馬県吾妻郡東吾妻町大字原町1046</t>
  </si>
  <si>
    <t>東吾妻町役場内</t>
  </si>
  <si>
    <t>378-0415</t>
  </si>
  <si>
    <t>378-0101</t>
  </si>
  <si>
    <t>379-1203</t>
  </si>
  <si>
    <t>370-1132</t>
  </si>
  <si>
    <t>374-0192</t>
  </si>
  <si>
    <t>群馬県邑楽郡板倉町大字板倉2682-1</t>
  </si>
  <si>
    <t>板倉町役場内</t>
  </si>
  <si>
    <t>370-0795</t>
  </si>
  <si>
    <t>370-0503</t>
  </si>
  <si>
    <t>370-0595</t>
  </si>
  <si>
    <t>371-0854</t>
  </si>
  <si>
    <t>群馬県前橋市大渡町1-10-7</t>
  </si>
  <si>
    <t>群馬県公社総合ﾋﾞﾙ内</t>
  </si>
  <si>
    <t>330-9588</t>
  </si>
  <si>
    <t>埼玉県</t>
    <rPh sb="0" eb="3">
      <t>サイタマケン</t>
    </rPh>
    <phoneticPr fontId="4"/>
  </si>
  <si>
    <t>365-8601</t>
  </si>
  <si>
    <t>362-8501</t>
  </si>
  <si>
    <t>340-8550</t>
  </si>
  <si>
    <t>351-8501</t>
  </si>
  <si>
    <t>353-8501</t>
  </si>
  <si>
    <t>351-0192</t>
  </si>
  <si>
    <t>352-8623</t>
  </si>
  <si>
    <t>363-8501</t>
  </si>
  <si>
    <t>362-8517</t>
  </si>
  <si>
    <t>350-8601</t>
  </si>
  <si>
    <t>358-8511</t>
  </si>
  <si>
    <t>354-8511</t>
  </si>
  <si>
    <t>350-2292</t>
  </si>
  <si>
    <t>350-1292</t>
  </si>
  <si>
    <t>356-8501</t>
  </si>
  <si>
    <t>354-8555</t>
  </si>
  <si>
    <t>350-0494</t>
  </si>
  <si>
    <t>355-8601</t>
  </si>
  <si>
    <t>355-0803</t>
  </si>
  <si>
    <t>355-0211</t>
  </si>
  <si>
    <t>355-0392</t>
  </si>
  <si>
    <t>350-0192</t>
  </si>
  <si>
    <t>355-0192</t>
  </si>
  <si>
    <t>350-0392</t>
  </si>
  <si>
    <t>355-0396</t>
  </si>
  <si>
    <t>埼玉県比企郡ときがわ町大字桃木32</t>
  </si>
  <si>
    <t>ときがわ町役場第二庁舎内</t>
  </si>
  <si>
    <t>368-8686</t>
  </si>
  <si>
    <t>368-0072</t>
  </si>
  <si>
    <t>369-1492</t>
  </si>
  <si>
    <t>369-1392</t>
  </si>
  <si>
    <t>368-0192</t>
  </si>
  <si>
    <t>埼玉県秩父郡小鹿野町小鹿野89番地</t>
  </si>
  <si>
    <t>小鹿野町役場内</t>
  </si>
  <si>
    <t>367-8501</t>
  </si>
  <si>
    <t>367-0292</t>
  </si>
  <si>
    <t>369-0392</t>
  </si>
  <si>
    <t>360-0292</t>
  </si>
  <si>
    <t>366-8501</t>
  </si>
  <si>
    <t>369-1292</t>
  </si>
  <si>
    <t>348-8601</t>
  </si>
  <si>
    <t>361-8601</t>
  </si>
  <si>
    <t>347-8501</t>
  </si>
  <si>
    <t>344-8577</t>
  </si>
  <si>
    <t>346-0192</t>
  </si>
  <si>
    <t>埼玉県久喜市菖蒲町新堀38</t>
  </si>
  <si>
    <t>久喜市役所 菖蒲総合支所</t>
  </si>
  <si>
    <t>345-8504</t>
  </si>
  <si>
    <t>349-0292</t>
  </si>
  <si>
    <t>341-8501</t>
  </si>
  <si>
    <t>342-8501</t>
  </si>
  <si>
    <t>345-8502</t>
  </si>
  <si>
    <t>343-0192</t>
  </si>
  <si>
    <t>335-8501</t>
  </si>
  <si>
    <t>275-8601</t>
  </si>
  <si>
    <t>千葉県</t>
    <rPh sb="0" eb="3">
      <t>チバケン</t>
    </rPh>
    <phoneticPr fontId="4"/>
  </si>
  <si>
    <t>154-0004</t>
  </si>
  <si>
    <t>東京都</t>
    <rPh sb="0" eb="3">
      <t>トウキョウト</t>
    </rPh>
    <phoneticPr fontId="4"/>
  </si>
  <si>
    <t>東京都世田谷区太子堂2-16-7</t>
  </si>
  <si>
    <t>三軒茶屋分庁舎 4階</t>
  </si>
  <si>
    <t>167-0043</t>
  </si>
  <si>
    <t>杉並区上荻 1-2-1Daiwa荻窪ﾀﾜｰ2F</t>
  </si>
  <si>
    <t>杉並区産業振興ｾﾝﾀｰ内</t>
  </si>
  <si>
    <t>175-0092</t>
  </si>
  <si>
    <t>176-8501</t>
  </si>
  <si>
    <t>120-8510</t>
  </si>
  <si>
    <t>198-8701</t>
  </si>
  <si>
    <t>197-8501</t>
  </si>
  <si>
    <t>205-8601</t>
  </si>
  <si>
    <t>190-1292</t>
  </si>
  <si>
    <t>東京都西多摩郡瑞穂町大字箱根ｹ崎2335</t>
  </si>
  <si>
    <t>瑞穂町役場内</t>
  </si>
  <si>
    <t>190-0192</t>
  </si>
  <si>
    <t>東京都西多摩郡日の出町大字平井2780</t>
  </si>
  <si>
    <t>日の出町役場内</t>
  </si>
  <si>
    <t>192-8501</t>
  </si>
  <si>
    <t>191-8686</t>
  </si>
  <si>
    <t>194-8520</t>
  </si>
  <si>
    <t>2023/11/20</t>
  </si>
  <si>
    <t>206-8666</t>
  </si>
  <si>
    <t>206-8601</t>
  </si>
  <si>
    <t>190-8666</t>
  </si>
  <si>
    <t>180-8777</t>
  </si>
  <si>
    <t>2023/11/21</t>
  </si>
  <si>
    <t>181-8555</t>
  </si>
  <si>
    <t>183-8703</t>
  </si>
  <si>
    <t>182-8511</t>
  </si>
  <si>
    <t>187-8701</t>
  </si>
  <si>
    <t>189-8501</t>
  </si>
  <si>
    <t>186-8501</t>
  </si>
  <si>
    <t>188-8666</t>
  </si>
  <si>
    <t>西東京市南町5-6-13</t>
  </si>
  <si>
    <t>西東京市役所田無第2庁舎</t>
  </si>
  <si>
    <t>201-8585</t>
  </si>
  <si>
    <t>208-8501</t>
  </si>
  <si>
    <t>東京都武蔵村山市本町1-1-1</t>
  </si>
  <si>
    <t>武蔵村山市役所内</t>
  </si>
  <si>
    <t>100-0402</t>
  </si>
  <si>
    <t>132-8501</t>
  </si>
  <si>
    <t>238-0235</t>
  </si>
  <si>
    <t>神奈川県</t>
    <rPh sb="0" eb="4">
      <t>カナガワケン</t>
    </rPh>
    <phoneticPr fontId="4"/>
  </si>
  <si>
    <t>238-0004</t>
  </si>
  <si>
    <t>240-0192</t>
  </si>
  <si>
    <t>243-0492</t>
  </si>
  <si>
    <t>243-0392</t>
  </si>
  <si>
    <t>401-0015</t>
  </si>
  <si>
    <t>山梨県</t>
    <rPh sb="0" eb="3">
      <t>ヤマナシケン</t>
    </rPh>
    <phoneticPr fontId="4"/>
  </si>
  <si>
    <t>503-8601</t>
  </si>
  <si>
    <t>岐阜県</t>
    <rPh sb="0" eb="3">
      <t>ギフケン</t>
    </rPh>
    <phoneticPr fontId="4"/>
  </si>
  <si>
    <t>506-8555</t>
  </si>
  <si>
    <t>507-8703</t>
  </si>
  <si>
    <t>501-3894</t>
  </si>
  <si>
    <t>509-6195</t>
  </si>
  <si>
    <t>505-8606</t>
  </si>
  <si>
    <t>岐阜県美濃加茂市太田町3431-1</t>
  </si>
  <si>
    <t>美濃加茂市役所</t>
  </si>
  <si>
    <t>504-8555</t>
  </si>
  <si>
    <t>509-0292</t>
  </si>
  <si>
    <t>501-2192</t>
  </si>
  <si>
    <t>501-0392</t>
  </si>
  <si>
    <t>509-4232</t>
  </si>
  <si>
    <t>501-0406</t>
  </si>
  <si>
    <t>岐阜県本巣市三橋1101-6</t>
  </si>
  <si>
    <t>本巣市役所 糸貫分庁舎</t>
  </si>
  <si>
    <t>501-4297</t>
  </si>
  <si>
    <t>509-2595</t>
  </si>
  <si>
    <t>岐阜県下呂市萩原町羽根2605-1</t>
  </si>
  <si>
    <t>下呂総合庁舎4階</t>
  </si>
  <si>
    <t>503-0695</t>
  </si>
  <si>
    <t>501-6197</t>
  </si>
  <si>
    <t>501-6181</t>
  </si>
  <si>
    <t>503-1392</t>
  </si>
  <si>
    <t>2023/12/03</t>
  </si>
  <si>
    <t>2023/12/05</t>
  </si>
  <si>
    <t>503-0292</t>
  </si>
  <si>
    <t>岐阜県安八郡輪之内町四郷2530-1</t>
  </si>
  <si>
    <t>輪之内町役場</t>
  </si>
  <si>
    <t>503-0198</t>
  </si>
  <si>
    <t>501-0692</t>
  </si>
  <si>
    <t>501-0592</t>
  </si>
  <si>
    <t>501-0492</t>
  </si>
  <si>
    <t>415-8501</t>
  </si>
  <si>
    <t>静岡県</t>
    <rPh sb="0" eb="3">
      <t>シズオカケン</t>
    </rPh>
    <phoneticPr fontId="4"/>
  </si>
  <si>
    <t>431-0492</t>
  </si>
  <si>
    <t>437-1692</t>
  </si>
  <si>
    <t>439-8650</t>
  </si>
  <si>
    <t>414-8555</t>
  </si>
  <si>
    <t>410-2413</t>
  </si>
  <si>
    <t>410-2292</t>
  </si>
  <si>
    <t>静岡県伊豆の国市長岡346番地の1</t>
  </si>
  <si>
    <t>あやめ会館1階</t>
  </si>
  <si>
    <t>430-8652</t>
  </si>
  <si>
    <t>静岡県浜松市中区元城町103-2</t>
  </si>
  <si>
    <t>浜松市役所 本館6階</t>
  </si>
  <si>
    <t>421-0592</t>
  </si>
  <si>
    <t>410-8601</t>
  </si>
  <si>
    <t>411-8666</t>
  </si>
  <si>
    <t>419-0192</t>
  </si>
  <si>
    <t>411-8650</t>
  </si>
  <si>
    <t>411-8668</t>
  </si>
  <si>
    <t>437-8666</t>
  </si>
  <si>
    <t>426-0026</t>
  </si>
  <si>
    <t>静岡県藤枝市岡出山2-15-25</t>
  </si>
  <si>
    <t>南館(産業振興ｾﾝﾀｰ)1階</t>
  </si>
  <si>
    <t>425-8502</t>
  </si>
  <si>
    <t>410-1192</t>
  </si>
  <si>
    <t>410-3696</t>
  </si>
  <si>
    <t>413-8550</t>
  </si>
  <si>
    <t>514-8611</t>
  </si>
  <si>
    <t>三重県</t>
    <rPh sb="0" eb="3">
      <t>ミエケン</t>
    </rPh>
    <phoneticPr fontId="4"/>
  </si>
  <si>
    <t>515-8515</t>
  </si>
  <si>
    <t>518-0492</t>
  </si>
  <si>
    <t>517-0592</t>
  </si>
  <si>
    <t>518-8501</t>
  </si>
  <si>
    <t>511-0295</t>
  </si>
  <si>
    <t>510-1292</t>
  </si>
  <si>
    <t>510-8123</t>
  </si>
  <si>
    <t>519-2703</t>
  </si>
  <si>
    <t>三重県度会郡大紀町滝原1610-1</t>
  </si>
  <si>
    <t>大紀町役場 分館B棟</t>
  </si>
  <si>
    <t>519-3292</t>
  </si>
  <si>
    <t>519-5701</t>
  </si>
  <si>
    <t>779-0192</t>
  </si>
  <si>
    <t>徳島県</t>
    <rPh sb="0" eb="3">
      <t>トクシマケン</t>
    </rPh>
    <phoneticPr fontId="4"/>
  </si>
  <si>
    <t>775-0295</t>
  </si>
  <si>
    <t>徳島県海部郡海陽町大里字上中須128</t>
  </si>
  <si>
    <t>海陽庁舎</t>
  </si>
  <si>
    <t>779-3295</t>
  </si>
  <si>
    <t>771-4501</t>
  </si>
  <si>
    <t>772-8501</t>
  </si>
  <si>
    <t>778-0002</t>
  </si>
  <si>
    <t>771-4395</t>
  </si>
  <si>
    <t>792-8585</t>
  </si>
  <si>
    <t>愛媛県</t>
    <rPh sb="0" eb="3">
      <t>エヒメケン</t>
    </rPh>
    <phoneticPr fontId="4"/>
  </si>
  <si>
    <t>09:00</t>
  </si>
  <si>
    <t>12:00</t>
  </si>
  <si>
    <t>790-8571</t>
  </si>
  <si>
    <t>791-0292</t>
  </si>
  <si>
    <t>027-8501</t>
  </si>
  <si>
    <t>319-1192</t>
  </si>
  <si>
    <t>776-8611</t>
  </si>
  <si>
    <t>777-8577</t>
  </si>
  <si>
    <t>940-0062</t>
  </si>
  <si>
    <t>新潟県</t>
    <rPh sb="0" eb="3">
      <t>ニイガタケン</t>
    </rPh>
    <phoneticPr fontId="4"/>
  </si>
  <si>
    <t>955-8686</t>
  </si>
  <si>
    <t>945-8511</t>
  </si>
  <si>
    <t>947-8501</t>
  </si>
  <si>
    <t>954-8686</t>
  </si>
  <si>
    <t>959-3492</t>
  </si>
  <si>
    <t>新潟県村上市岩船駅前56番地</t>
  </si>
  <si>
    <t>村上市役所神林支所1階</t>
  </si>
  <si>
    <t>959-1692</t>
  </si>
  <si>
    <t>943-8601</t>
  </si>
  <si>
    <t>959-0392</t>
  </si>
  <si>
    <t>959-0295</t>
  </si>
  <si>
    <t>959-1503</t>
  </si>
  <si>
    <t>959-4495</t>
  </si>
  <si>
    <t>946-8601</t>
  </si>
  <si>
    <t>949-6192</t>
  </si>
  <si>
    <t>949-6696</t>
  </si>
  <si>
    <t>949-8292</t>
  </si>
  <si>
    <t>945-0397</t>
  </si>
  <si>
    <t>959-3292</t>
  </si>
  <si>
    <t>951-8116</t>
  </si>
  <si>
    <t>新潟県新潟市中央区東中通1-86-51</t>
  </si>
  <si>
    <t>新潟東中通ﾋﾞﾙ4階</t>
  </si>
  <si>
    <t>563-0292</t>
  </si>
  <si>
    <t>大阪府</t>
    <rPh sb="0" eb="3">
      <t>オオサカフ</t>
    </rPh>
    <phoneticPr fontId="4"/>
  </si>
  <si>
    <t>574-8555</t>
  </si>
  <si>
    <t>2023/11/24</t>
  </si>
  <si>
    <t>2023/11/27</t>
  </si>
  <si>
    <t>586-8501</t>
  </si>
  <si>
    <t>2023/11/28</t>
  </si>
  <si>
    <t>584-8511</t>
  </si>
  <si>
    <t>576-8501</t>
  </si>
  <si>
    <t>581-0006</t>
  </si>
  <si>
    <t>2023/11/30</t>
  </si>
  <si>
    <t>564-8550</t>
  </si>
  <si>
    <t>590-0078</t>
  </si>
  <si>
    <t>592-8585</t>
  </si>
  <si>
    <t>599-0292</t>
  </si>
  <si>
    <t>575-8501</t>
  </si>
  <si>
    <t>675-1380</t>
  </si>
  <si>
    <t>兵庫県</t>
    <rPh sb="0" eb="3">
      <t>ヒョウゴケン</t>
    </rPh>
    <phoneticPr fontId="4"/>
  </si>
  <si>
    <t>745-8655</t>
  </si>
  <si>
    <t>山口県</t>
    <rPh sb="0" eb="2">
      <t>ヤマグチ</t>
    </rPh>
    <rPh sb="2" eb="3">
      <t>ケン</t>
    </rPh>
    <phoneticPr fontId="4"/>
  </si>
  <si>
    <t>862-8570</t>
  </si>
  <si>
    <t>熊本県熊本市中央区水前寺6丁目18番1号</t>
  </si>
  <si>
    <t>行政棟本館 9階</t>
  </si>
  <si>
    <t>038-8505</t>
  </si>
  <si>
    <t>青森県</t>
    <rPh sb="0" eb="3">
      <t>アオモリケン</t>
    </rPh>
    <phoneticPr fontId="6"/>
  </si>
  <si>
    <t>031-8686</t>
  </si>
  <si>
    <t>036-0396</t>
  </si>
  <si>
    <t>037-8686</t>
  </si>
  <si>
    <t>034-8615</t>
  </si>
  <si>
    <t>033-8666</t>
  </si>
  <si>
    <t>035-8686</t>
  </si>
  <si>
    <t>038-3192</t>
  </si>
  <si>
    <t>036-0104</t>
  </si>
  <si>
    <t>039-2289</t>
  </si>
  <si>
    <t>039-3393</t>
  </si>
  <si>
    <t>030-1502</t>
  </si>
  <si>
    <t>030-1211</t>
  </si>
  <si>
    <t>030-1393</t>
  </si>
  <si>
    <t>038-2792</t>
  </si>
  <si>
    <t>青森県西津軽郡鯵ｹ沢町大字舞戸町</t>
  </si>
  <si>
    <t>字鳴戸321番地</t>
  </si>
  <si>
    <t>038-2324</t>
  </si>
  <si>
    <t>036-1492</t>
  </si>
  <si>
    <t>038-3803</t>
  </si>
  <si>
    <t>038-0211</t>
  </si>
  <si>
    <t>038-1113</t>
  </si>
  <si>
    <t>038-3692</t>
  </si>
  <si>
    <t>038-3595</t>
  </si>
  <si>
    <t>037-0392</t>
  </si>
  <si>
    <t>039-3131</t>
  </si>
  <si>
    <t>039-2792</t>
  </si>
  <si>
    <t>039-2392</t>
  </si>
  <si>
    <t>039-4145</t>
  </si>
  <si>
    <t>039-2696</t>
  </si>
  <si>
    <t>039-3212</t>
  </si>
  <si>
    <t>039-4692</t>
  </si>
  <si>
    <t>青森県下北郡大間町大字大間</t>
  </si>
  <si>
    <t>字奥戸下道20番地4</t>
  </si>
  <si>
    <t>039-4222</t>
  </si>
  <si>
    <t>039-4502</t>
  </si>
  <si>
    <t>039-4711</t>
  </si>
  <si>
    <t>039-0198</t>
  </si>
  <si>
    <t>039-1513</t>
  </si>
  <si>
    <t>039-0201</t>
  </si>
  <si>
    <t>039-0592</t>
  </si>
  <si>
    <t>039-1201</t>
  </si>
  <si>
    <t>039-1801</t>
  </si>
  <si>
    <t>619-0285</t>
  </si>
  <si>
    <t>京都府</t>
    <rPh sb="0" eb="3">
      <t>キョウトフ</t>
    </rPh>
    <phoneticPr fontId="6"/>
  </si>
  <si>
    <t>623-0014</t>
  </si>
  <si>
    <t>610-0195</t>
  </si>
  <si>
    <t>708-8501</t>
  </si>
  <si>
    <t>岡山県</t>
    <rPh sb="0" eb="3">
      <t>オカヤマケン</t>
    </rPh>
    <phoneticPr fontId="6"/>
  </si>
  <si>
    <t>714-1297</t>
  </si>
  <si>
    <t>709-3717</t>
  </si>
  <si>
    <t>700-0913</t>
  </si>
  <si>
    <t>701-0303</t>
  </si>
  <si>
    <t>709-0898</t>
  </si>
  <si>
    <t>718-8501</t>
  </si>
  <si>
    <t>716-0062</t>
  </si>
  <si>
    <t>708-0392</t>
  </si>
  <si>
    <t>719-0398</t>
  </si>
  <si>
    <t>707-0504</t>
  </si>
  <si>
    <t>719-3292</t>
  </si>
  <si>
    <t>715-0019</t>
  </si>
  <si>
    <t>701-4292</t>
  </si>
  <si>
    <t>300-0392</t>
  </si>
  <si>
    <t>292-8501</t>
  </si>
  <si>
    <t>289-1392</t>
  </si>
  <si>
    <t>294-8601</t>
  </si>
  <si>
    <t>289-1192</t>
  </si>
  <si>
    <t>299-2492</t>
  </si>
  <si>
    <t>297-0192</t>
  </si>
  <si>
    <t>287-8501</t>
  </si>
  <si>
    <t>283-8511</t>
  </si>
  <si>
    <t>299-4492</t>
  </si>
  <si>
    <t>270-0192</t>
  </si>
  <si>
    <t>284-8555</t>
  </si>
  <si>
    <t>277-8505</t>
  </si>
  <si>
    <t>289-1692</t>
  </si>
  <si>
    <t>299-3237</t>
  </si>
  <si>
    <t>290-8501</t>
  </si>
  <si>
    <t>293-8506</t>
  </si>
  <si>
    <t>289-2595</t>
  </si>
  <si>
    <t>270-1396</t>
  </si>
  <si>
    <t>299-1192</t>
  </si>
  <si>
    <t>297-8511</t>
  </si>
  <si>
    <t>286-0292</t>
  </si>
  <si>
    <t>289-0692</t>
  </si>
  <si>
    <t>260-0855</t>
  </si>
  <si>
    <t>千葉県千葉市中央区市場町1-1</t>
  </si>
  <si>
    <t>千葉県庁南庁舎 9F</t>
  </si>
  <si>
    <t>509-1392</t>
  </si>
  <si>
    <t>509-5192</t>
  </si>
  <si>
    <t>995-8666</t>
  </si>
  <si>
    <t>991-8601</t>
  </si>
  <si>
    <t>413-0411</t>
  </si>
  <si>
    <t>999-5292</t>
  </si>
  <si>
    <t>山形県</t>
    <rPh sb="0" eb="3">
      <t>ヤマガタケン</t>
    </rPh>
    <phoneticPr fontId="6"/>
  </si>
  <si>
    <t>990-0792</t>
  </si>
  <si>
    <t>999-3192</t>
  </si>
  <si>
    <t>999-6101</t>
  </si>
  <si>
    <t>999-0193</t>
  </si>
  <si>
    <t>999-2292</t>
  </si>
  <si>
    <t>994-8510</t>
  </si>
  <si>
    <t>732-8510</t>
  </si>
  <si>
    <t>広島県</t>
    <rPh sb="0" eb="3">
      <t>ヒロシマケン</t>
    </rPh>
    <phoneticPr fontId="4"/>
  </si>
  <si>
    <t>737-8501</t>
  </si>
  <si>
    <t>725-8666</t>
  </si>
  <si>
    <t>722-8501</t>
  </si>
  <si>
    <t>720-8501</t>
  </si>
  <si>
    <t>726-8601</t>
  </si>
  <si>
    <t>728-8501</t>
  </si>
  <si>
    <t>739-0692</t>
  </si>
  <si>
    <t>739-8601</t>
  </si>
  <si>
    <t>731-4292</t>
  </si>
  <si>
    <t>737-2297</t>
  </si>
  <si>
    <t>725-0231</t>
  </si>
  <si>
    <t>722-1192</t>
  </si>
  <si>
    <t>871-8501</t>
  </si>
  <si>
    <t>大分県</t>
    <rPh sb="0" eb="3">
      <t>オオイタケン</t>
    </rPh>
    <phoneticPr fontId="4"/>
  </si>
  <si>
    <t>877-8601</t>
  </si>
  <si>
    <t>876-8585</t>
  </si>
  <si>
    <t>878-8555</t>
  </si>
  <si>
    <t>879-0692</t>
  </si>
  <si>
    <t>879-0492</t>
  </si>
  <si>
    <t>879-7198</t>
  </si>
  <si>
    <t>872-1501</t>
  </si>
  <si>
    <t>879-1592</t>
  </si>
  <si>
    <t>875-0292</t>
  </si>
  <si>
    <t>大分県臼杵市野津町大字野津市326-1</t>
  </si>
  <si>
    <t>臼杵市役所 野津庁舎</t>
  </si>
  <si>
    <t>879-4895</t>
  </si>
  <si>
    <t>879-4492</t>
  </si>
  <si>
    <t>880-0805</t>
  </si>
  <si>
    <t>宮崎県</t>
    <rPh sb="0" eb="3">
      <t>ミヤザキケン</t>
    </rPh>
    <phoneticPr fontId="4"/>
  </si>
  <si>
    <t>885-8555</t>
  </si>
  <si>
    <t>882-8686</t>
  </si>
  <si>
    <t>887-8585</t>
  </si>
  <si>
    <t>886-8501</t>
  </si>
  <si>
    <t>883-8555</t>
  </si>
  <si>
    <t>888-8555</t>
  </si>
  <si>
    <t>889-4292</t>
  </si>
  <si>
    <t>889-1902</t>
  </si>
  <si>
    <t>889-4492</t>
  </si>
  <si>
    <t>880-1101</t>
  </si>
  <si>
    <t>880-1303</t>
  </si>
  <si>
    <t>889-1403</t>
  </si>
  <si>
    <t>881-1411</t>
  </si>
  <si>
    <t>宮崎県児湯郡西米良村大字村所15</t>
  </si>
  <si>
    <t>884-0101</t>
  </si>
  <si>
    <t>889-1301</t>
  </si>
  <si>
    <t>889-1201</t>
  </si>
  <si>
    <t>889-0696</t>
  </si>
  <si>
    <t>883-1101</t>
  </si>
  <si>
    <t>883-1301</t>
  </si>
  <si>
    <t>883-1601</t>
  </si>
  <si>
    <t>882-0401</t>
  </si>
  <si>
    <t>882-1203</t>
  </si>
  <si>
    <t>宮崎県西臼杵郡五ｹ瀬町大字三ｹ所1670</t>
  </si>
  <si>
    <t>五ヶ瀬町農業委員会</t>
  </si>
  <si>
    <t>060-8611</t>
  </si>
  <si>
    <t>北海道</t>
    <rPh sb="0" eb="3">
      <t>ホッカイドウ</t>
    </rPh>
    <phoneticPr fontId="6"/>
  </si>
  <si>
    <t>040-8666</t>
  </si>
  <si>
    <t>047-8660</t>
  </si>
  <si>
    <t xml:space="preserve">北海道小樽市花園2丁目12番1号 </t>
  </si>
  <si>
    <t>市役所別館4階</t>
  </si>
  <si>
    <t>085-8505</t>
  </si>
  <si>
    <t xml:space="preserve">北海道釧路市黒金町7丁目5番地 </t>
  </si>
  <si>
    <t>釧路市役所本庁舎4階</t>
  </si>
  <si>
    <t>080-8670</t>
  </si>
  <si>
    <t>090-8501</t>
  </si>
  <si>
    <t>068-8686</t>
  </si>
  <si>
    <t>093-8555</t>
  </si>
  <si>
    <t xml:space="preserve">北海道網走市南6条東3丁目 </t>
  </si>
  <si>
    <t>網走市役所西庁舎3階</t>
  </si>
  <si>
    <t>053-8722</t>
  </si>
  <si>
    <t>072-8660</t>
  </si>
  <si>
    <t>075-8711</t>
  </si>
  <si>
    <t>067-8674</t>
  </si>
  <si>
    <t>095-8686</t>
  </si>
  <si>
    <t>087-8711</t>
  </si>
  <si>
    <t>066-8686</t>
  </si>
  <si>
    <t>073-8686</t>
  </si>
  <si>
    <t>073-0195</t>
  </si>
  <si>
    <t>074-8650</t>
  </si>
  <si>
    <t>076-8555</t>
  </si>
  <si>
    <t>061-1498</t>
  </si>
  <si>
    <t>052-0024</t>
  </si>
  <si>
    <t>061-1192</t>
  </si>
  <si>
    <t>041-1201</t>
  </si>
  <si>
    <t>061-0292</t>
  </si>
  <si>
    <t>068-1192</t>
  </si>
  <si>
    <t>049-0422</t>
  </si>
  <si>
    <t>041-1192</t>
  </si>
  <si>
    <t>049-0698</t>
  </si>
  <si>
    <t>043-0103</t>
  </si>
  <si>
    <t>049-4592</t>
  </si>
  <si>
    <t>048-0621</t>
  </si>
  <si>
    <t>048-0192</t>
  </si>
  <si>
    <t>048-1631</t>
  </si>
  <si>
    <t>044-0101</t>
  </si>
  <si>
    <t>048-2202</t>
  </si>
  <si>
    <t>046-0192</t>
  </si>
  <si>
    <t xml:space="preserve">北海道古平郡古平町大字浜町50番地 </t>
  </si>
  <si>
    <t>古平町複合施設内</t>
  </si>
  <si>
    <t>046-8546</t>
  </si>
  <si>
    <t>079-0392</t>
  </si>
  <si>
    <t>069-1292</t>
  </si>
  <si>
    <t>069-1392</t>
  </si>
  <si>
    <t>061-0592</t>
  </si>
  <si>
    <t>061-0692</t>
  </si>
  <si>
    <t>073-1103</t>
  </si>
  <si>
    <t>079-0592</t>
  </si>
  <si>
    <t>078-2692</t>
  </si>
  <si>
    <t>078-2512</t>
  </si>
  <si>
    <t>北海道雨竜郡北竜町字和11番地1</t>
  </si>
  <si>
    <t>北竜町役場内</t>
  </si>
  <si>
    <t>078-2202</t>
  </si>
  <si>
    <t>074-0492</t>
  </si>
  <si>
    <t>078-1395</t>
  </si>
  <si>
    <t>078-0392</t>
  </si>
  <si>
    <t>078-1753</t>
  </si>
  <si>
    <t>071-1492</t>
  </si>
  <si>
    <t>071-0795</t>
  </si>
  <si>
    <t>079-2402</t>
  </si>
  <si>
    <t>098-0192</t>
  </si>
  <si>
    <t>098-2252</t>
  </si>
  <si>
    <t>098-2892</t>
  </si>
  <si>
    <t>078-4421</t>
  </si>
  <si>
    <t>098-3207</t>
  </si>
  <si>
    <t>098-5825</t>
  </si>
  <si>
    <t>098-4110</t>
  </si>
  <si>
    <t>099-2392</t>
  </si>
  <si>
    <t>092-8650</t>
  </si>
  <si>
    <t>099-3698</t>
  </si>
  <si>
    <t>098-1792</t>
  </si>
  <si>
    <t>049-5492</t>
  </si>
  <si>
    <t>052-0101</t>
  </si>
  <si>
    <t>北海道有珠郡壮瞥町字滝之町287番地7</t>
  </si>
  <si>
    <t>壮瞥町役場内</t>
  </si>
  <si>
    <t>059-1692</t>
  </si>
  <si>
    <t>059-1595</t>
  </si>
  <si>
    <t>054-8660</t>
  </si>
  <si>
    <t>080-0198</t>
  </si>
  <si>
    <t>081-0292</t>
  </si>
  <si>
    <t>089-0192</t>
  </si>
  <si>
    <t>082-8651</t>
  </si>
  <si>
    <t>089-1532</t>
  </si>
  <si>
    <t>089-2692</t>
  </si>
  <si>
    <t>089-0692</t>
  </si>
  <si>
    <t>089-5392</t>
  </si>
  <si>
    <t>088-0692</t>
  </si>
  <si>
    <t>088-1363</t>
  </si>
  <si>
    <t>北海道厚岸郡浜中町茶内栄81番地</t>
  </si>
  <si>
    <t>役場茶内支所内</t>
  </si>
  <si>
    <t>088-2312</t>
  </si>
  <si>
    <t>086-0205</t>
  </si>
  <si>
    <t>千葉県</t>
    <rPh sb="0" eb="3">
      <t>チバケン</t>
    </rPh>
    <phoneticPr fontId="6"/>
  </si>
  <si>
    <t>289-0292</t>
  </si>
  <si>
    <t>785-0031</t>
  </si>
  <si>
    <t>高知県</t>
    <rPh sb="0" eb="3">
      <t>コウチケン</t>
    </rPh>
    <phoneticPr fontId="6"/>
  </si>
  <si>
    <t>787-8501</t>
  </si>
  <si>
    <t>781-3692</t>
  </si>
  <si>
    <t>771-3395</t>
  </si>
  <si>
    <t>徳島県</t>
    <rPh sb="0" eb="3">
      <t>トクシマケン</t>
    </rPh>
    <phoneticPr fontId="6"/>
  </si>
  <si>
    <t>771-4195</t>
  </si>
  <si>
    <t>989-1295</t>
  </si>
  <si>
    <t>981-3680</t>
  </si>
  <si>
    <t>987-0192</t>
  </si>
  <si>
    <t>981-1292</t>
  </si>
  <si>
    <t>985-0052</t>
  </si>
  <si>
    <t>981-4392</t>
  </si>
  <si>
    <t>宮城県加美郡加美町字長壇75-2</t>
  </si>
  <si>
    <t>加美町小野田庁舎</t>
  </si>
  <si>
    <t>992-0892</t>
  </si>
  <si>
    <t>999-3511</t>
  </si>
  <si>
    <t>990-0392</t>
  </si>
  <si>
    <t>969-1192</t>
  </si>
  <si>
    <t>300-0192</t>
  </si>
  <si>
    <t>397-0001</t>
  </si>
  <si>
    <t>417-8601</t>
  </si>
  <si>
    <t>649-1213</t>
  </si>
  <si>
    <t>730-0051</t>
  </si>
  <si>
    <t>広島県広島市中区大手町4-2-16</t>
  </si>
  <si>
    <t>(農業共済会館内)</t>
  </si>
  <si>
    <t>899-4394</t>
  </si>
  <si>
    <t>鹿児島県</t>
    <rPh sb="0" eb="4">
      <t>カゴシマケン</t>
    </rPh>
    <phoneticPr fontId="4"/>
  </si>
  <si>
    <t>999-4292</t>
  </si>
  <si>
    <t>259-0196</t>
  </si>
  <si>
    <t>944-8686</t>
  </si>
  <si>
    <t>917-0078</t>
  </si>
  <si>
    <t>福井県</t>
    <rPh sb="0" eb="3">
      <t>フクイケン</t>
    </rPh>
    <phoneticPr fontId="4"/>
  </si>
  <si>
    <t>919-2111</t>
  </si>
  <si>
    <t>408-0188</t>
  </si>
  <si>
    <t>585-8585</t>
  </si>
  <si>
    <t>673-1493</t>
  </si>
  <si>
    <t>660-8501</t>
  </si>
  <si>
    <t>669-6592</t>
  </si>
  <si>
    <t>678-1292</t>
  </si>
  <si>
    <t>678-0292</t>
  </si>
  <si>
    <t>669-2397</t>
  </si>
  <si>
    <t>677-0043</t>
  </si>
  <si>
    <t>669-5292</t>
  </si>
  <si>
    <t>671-2593</t>
  </si>
  <si>
    <t>650-8570</t>
  </si>
  <si>
    <t xml:space="preserve">兵庫県神戸市中央区御幸通6丁目1-12 </t>
  </si>
  <si>
    <t>三宮ﾋﾞﾙ東館2階</t>
  </si>
  <si>
    <t>675-0182</t>
  </si>
  <si>
    <t>666-0292</t>
  </si>
  <si>
    <t>679-4192</t>
  </si>
  <si>
    <t>679-5380</t>
  </si>
  <si>
    <t>675-8501</t>
  </si>
  <si>
    <t>679-2280</t>
  </si>
  <si>
    <t>656-8686</t>
  </si>
  <si>
    <t>675-2395</t>
  </si>
  <si>
    <t>771-0285</t>
  </si>
  <si>
    <t>774-8501</t>
  </si>
  <si>
    <t>830-8520</t>
  </si>
  <si>
    <t>874-8511</t>
  </si>
  <si>
    <t>891-3193</t>
  </si>
  <si>
    <t>894-8555</t>
  </si>
  <si>
    <t>891-3692</t>
  </si>
  <si>
    <t>899-7692</t>
  </si>
  <si>
    <t>鹿児島県志布志市松山町新橋268番地</t>
  </si>
  <si>
    <t>志布志市役所松山支所</t>
  </si>
  <si>
    <t>895-8650</t>
  </si>
  <si>
    <t>894-1592</t>
  </si>
  <si>
    <t>発送先名</t>
  </si>
  <si>
    <t>部署名</t>
  </si>
  <si>
    <t>担当者</t>
  </si>
  <si>
    <t>敬称</t>
  </si>
  <si>
    <t>ＴＥＬ</t>
  </si>
  <si>
    <t>様</t>
    <rPh sb="0" eb="1">
      <t>サマ</t>
    </rPh>
    <phoneticPr fontId="3"/>
  </si>
  <si>
    <t>鹿島市長　松尾　勝利</t>
  </si>
  <si>
    <t>白石町長　田島　健一</t>
  </si>
  <si>
    <t>唐津市長　峰　達郎</t>
  </si>
  <si>
    <t>金ケ崎町農業委員会</t>
  </si>
  <si>
    <t>大船渡市農業委員会今野　真枝</t>
  </si>
  <si>
    <t>龍ケ崎市農業委員会岡野</t>
  </si>
  <si>
    <t>さいたま市農業委員会事務局　渡邊</t>
  </si>
  <si>
    <t>鴻巣市農業委員会事務局　髙萩</t>
  </si>
  <si>
    <t>上尾市農業委員会事務局　尾嵜</t>
  </si>
  <si>
    <t>草加市農業委員会事務局　内堀</t>
  </si>
  <si>
    <t>朝霞市農業委員会事務局　佐藤</t>
  </si>
  <si>
    <t>志木市農業委員会事務局　小林</t>
  </si>
  <si>
    <t>和光市農業委員会事務局　井上</t>
  </si>
  <si>
    <t>新座市農業委員会事務局　太田</t>
  </si>
  <si>
    <t>桶川市農業委員会事務局　嵯峨</t>
  </si>
  <si>
    <t>伊奈町農業委員会事務局　石井</t>
  </si>
  <si>
    <t>川越市農業委員会事務局　堀口</t>
  </si>
  <si>
    <t>入間市農業委員会事務局　河西</t>
  </si>
  <si>
    <t>富士見市農業委員会事務局　玉川</t>
  </si>
  <si>
    <t>鶴ケ島市農業委員会事務局　岩波</t>
  </si>
  <si>
    <t>日高市農業委員会事務局　岡村</t>
  </si>
  <si>
    <t>ふじみ野市農業委員会事務局　有山</t>
  </si>
  <si>
    <t>三芳町農業委員会事務局　三浦</t>
  </si>
  <si>
    <t>越生町農業委員会事務局　宮﨑</t>
  </si>
  <si>
    <t>東松山市農業委員会事務局　金子</t>
  </si>
  <si>
    <t>滑川町農業委員会事務局　菅野</t>
  </si>
  <si>
    <t>嵐山町農業委員会事務局　内田</t>
  </si>
  <si>
    <t>小川町農業委員会事務局　淺見</t>
  </si>
  <si>
    <t>川島町農業委員会事務局　滝瀬</t>
  </si>
  <si>
    <t>吉見町農業委員会事務局　柴生田</t>
  </si>
  <si>
    <t>鳩山町農業委員会事務局　馬場</t>
  </si>
  <si>
    <t>ときがわ町農業委員会事務局　簾藤</t>
  </si>
  <si>
    <t>秩父市農業委員会事務局　川上</t>
  </si>
  <si>
    <t>横瀬町農業委員会事務局　渡部</t>
  </si>
  <si>
    <t>皆野町農業委員会事務局　井上</t>
  </si>
  <si>
    <t>長瀞町農業委員会事務局　小川</t>
  </si>
  <si>
    <t>小鹿野町農業委員会事務局　戸田</t>
  </si>
  <si>
    <t>本庄市農業委員会事務局　大和</t>
  </si>
  <si>
    <t>神川町農業委員会事務局　高橋・月岡</t>
  </si>
  <si>
    <t>上里町農業委員会事務局　長谷川</t>
  </si>
  <si>
    <t>深谷市農業委員会事務局　笠原</t>
  </si>
  <si>
    <t>加須市農業委員会事務局　大澤</t>
  </si>
  <si>
    <t>春日部市農業委員会事務局　渡部</t>
  </si>
  <si>
    <t>久喜市農業委員会事務局　村田</t>
  </si>
  <si>
    <t>宮代町農業委員会事務局　杉本</t>
  </si>
  <si>
    <t>白岡市農業委員会事務局　塩村</t>
  </si>
  <si>
    <t>三郷市農業委員会事務局　後藤・貝塚</t>
  </si>
  <si>
    <t>吉川市農業委員会事務局　豊田</t>
  </si>
  <si>
    <t>杉戸町農業委員会事務局　黒川</t>
  </si>
  <si>
    <t>松伏町農業委員会事務局　林</t>
  </si>
  <si>
    <t>蕨市農業委員会　折口</t>
  </si>
  <si>
    <t>津市役所　農業委員会事務局</t>
  </si>
  <si>
    <t>紀宝町役場　産業振興課上地</t>
  </si>
  <si>
    <t>外ケ浜町農業委員会</t>
  </si>
  <si>
    <t>鯵ケ沢町農業委員会</t>
  </si>
  <si>
    <t>六ケ所村農業委員会</t>
  </si>
  <si>
    <t>西米良村農業委員会</t>
  </si>
  <si>
    <t>0983-36-1111</t>
  </si>
  <si>
    <t>五ケ瀬町農業委員会</t>
  </si>
  <si>
    <t>上ノ国町農業委員会野坂</t>
  </si>
  <si>
    <t>共和町長　成田慎一</t>
  </si>
  <si>
    <t>音更町農業委員会　事務局長　原　弘美</t>
  </si>
  <si>
    <t>塩竃市産業建設部水産振興課浅海農政係</t>
  </si>
  <si>
    <t>（塩竈市農業委員会事務局）</t>
  </si>
  <si>
    <t>本宮市農業委員会　弓田</t>
  </si>
  <si>
    <t>一般社団法人　広島県農業会議</t>
  </si>
  <si>
    <t>播磨町　産業環境課</t>
  </si>
  <si>
    <t>久留米市農業委員会（ご担当：原口　様）</t>
  </si>
  <si>
    <t>奄美市農業委員会勝　裕美</t>
  </si>
  <si>
    <t>区</t>
    <phoneticPr fontId="2"/>
  </si>
  <si>
    <t>F</t>
    <phoneticPr fontId="2"/>
  </si>
  <si>
    <t>T</t>
    <phoneticPr fontId="2"/>
  </si>
  <si>
    <t>時</t>
    <phoneticPr fontId="2"/>
  </si>
  <si>
    <t>様</t>
    <rPh sb="0" eb="1">
      <t>サマ</t>
    </rPh>
    <phoneticPr fontId="2"/>
  </si>
  <si>
    <t>873-0503</t>
  </si>
  <si>
    <t>大分県</t>
  </si>
  <si>
    <t>870-8504</t>
  </si>
  <si>
    <t>099-4192</t>
  </si>
  <si>
    <t>北海道</t>
  </si>
  <si>
    <t>989-1592</t>
  </si>
  <si>
    <t>宮城県</t>
  </si>
  <si>
    <t>9:00</t>
  </si>
  <si>
    <t>300-4495</t>
  </si>
  <si>
    <t>茨城県</t>
  </si>
  <si>
    <t>328-8686</t>
  </si>
  <si>
    <t>栃木県</t>
  </si>
  <si>
    <t>321-3493</t>
  </si>
  <si>
    <t>321-3598</t>
  </si>
  <si>
    <t>323-8686</t>
  </si>
  <si>
    <t>326-8601</t>
  </si>
  <si>
    <t>327-8501</t>
  </si>
  <si>
    <t>322-8601</t>
  </si>
  <si>
    <t>321-4395</t>
  </si>
  <si>
    <t>329-0402</t>
  </si>
  <si>
    <t>329-0696</t>
  </si>
  <si>
    <t>321-3392</t>
  </si>
  <si>
    <t>329-0195</t>
  </si>
  <si>
    <t>321-0595</t>
  </si>
  <si>
    <t>329-3292</t>
  </si>
  <si>
    <t>324-8641</t>
  </si>
  <si>
    <t>950-0195</t>
  </si>
  <si>
    <t>新潟県</t>
  </si>
  <si>
    <t xml:space="preserve">新潟県新潟市江南区泉町3-4-5 </t>
  </si>
  <si>
    <t>新潟市江南区役所</t>
  </si>
  <si>
    <t>950-3393</t>
  </si>
  <si>
    <t xml:space="preserve">新潟県新潟市北区東栄町1-1-14 </t>
  </si>
  <si>
    <t>新潟市北区役所内</t>
  </si>
  <si>
    <t>956-8601</t>
  </si>
  <si>
    <t xml:space="preserve">新潟県新潟市秋葉区程島2009 </t>
  </si>
  <si>
    <t>新潟市秋葉区役所内</t>
  </si>
  <si>
    <t>950-1292</t>
  </si>
  <si>
    <t xml:space="preserve">新潟県新潟市南区白根1235 </t>
  </si>
  <si>
    <t>新潟市南区役所内</t>
  </si>
  <si>
    <t>950-2097</t>
  </si>
  <si>
    <t xml:space="preserve">新潟県新潟市西区寺尾東3-14-41 </t>
  </si>
  <si>
    <t>新潟市西区役所内</t>
  </si>
  <si>
    <t>953-8666</t>
  </si>
  <si>
    <t xml:space="preserve">新潟県新潟市西蒲区巻甲2690-1 </t>
  </si>
  <si>
    <t>新潟市西蒲区役所内</t>
  </si>
  <si>
    <t>926-8611</t>
  </si>
  <si>
    <t>石川県</t>
  </si>
  <si>
    <t>928-8525</t>
  </si>
  <si>
    <t>927-1295</t>
  </si>
  <si>
    <t>922-8622</t>
  </si>
  <si>
    <t>925-8501</t>
  </si>
  <si>
    <t>929-1195</t>
  </si>
  <si>
    <t>924-8688</t>
  </si>
  <si>
    <t>923-1198</t>
  </si>
  <si>
    <t>923-1295</t>
  </si>
  <si>
    <t>929-0393</t>
  </si>
  <si>
    <t>920-0292</t>
  </si>
  <si>
    <t>925-0198</t>
  </si>
  <si>
    <t>929-1492</t>
  </si>
  <si>
    <t>929-1692</t>
  </si>
  <si>
    <t>927-0492</t>
  </si>
  <si>
    <t>390-8620</t>
  </si>
  <si>
    <t>長野県</t>
  </si>
  <si>
    <t>399-3295</t>
  </si>
  <si>
    <t>509-7292</t>
  </si>
  <si>
    <t>岐阜県</t>
  </si>
  <si>
    <t>500-8701</t>
  </si>
  <si>
    <t>460-8508</t>
  </si>
  <si>
    <t>愛知県</t>
  </si>
  <si>
    <t xml:space="preserve">愛知県名古屋市中区三の丸3-1-1 </t>
  </si>
  <si>
    <t>名古屋市緑政土木局 都市農業課</t>
  </si>
  <si>
    <t>440-8501</t>
  </si>
  <si>
    <t>475-8666</t>
  </si>
  <si>
    <t>486-8686</t>
  </si>
  <si>
    <t>442-8601</t>
  </si>
  <si>
    <t>447-8601</t>
  </si>
  <si>
    <t>448-8501</t>
  </si>
  <si>
    <t>446-8501</t>
  </si>
  <si>
    <t>445-8501</t>
  </si>
  <si>
    <t>443-8601</t>
  </si>
  <si>
    <t>484-8501</t>
  </si>
  <si>
    <t xml:space="preserve">愛知県犬山市大字犬山字東畑36 </t>
  </si>
  <si>
    <t>犬山市役所 産業課</t>
  </si>
  <si>
    <t>479-8610</t>
  </si>
  <si>
    <t xml:space="preserve">愛知県常滑市飛香台3丁目3番地の5 </t>
  </si>
  <si>
    <t>常滑市役所</t>
  </si>
  <si>
    <t>483-8701</t>
  </si>
  <si>
    <t>愛知県江南市赤童子町大堀90</t>
  </si>
  <si>
    <t>江南市役所 農政課</t>
  </si>
  <si>
    <t>485-8650</t>
  </si>
  <si>
    <t>492-8269</t>
  </si>
  <si>
    <t>476-8601</t>
  </si>
  <si>
    <t>474-8701</t>
  </si>
  <si>
    <t>472-8666</t>
  </si>
  <si>
    <t>488-8666</t>
  </si>
  <si>
    <t xml:space="preserve">愛知県尾張旭市東大道町原田2600-1 </t>
  </si>
  <si>
    <t>尾張旭市役所</t>
  </si>
  <si>
    <t>444-1398</t>
  </si>
  <si>
    <t>470-0198</t>
  </si>
  <si>
    <t xml:space="preserve">愛知県愛知郡東郷町大字春木字羽根穴1 </t>
  </si>
  <si>
    <t>東郷町役場産業振興課</t>
  </si>
  <si>
    <t>470-0192</t>
  </si>
  <si>
    <t xml:space="preserve">愛知県日進市蟹甲町池下268 </t>
  </si>
  <si>
    <t>日進市役所 農政課</t>
  </si>
  <si>
    <t>480-1196</t>
  </si>
  <si>
    <t xml:space="preserve">愛知県長久手市岩作城の内60-1 </t>
  </si>
  <si>
    <t>長久手市役所みどりの推進課</t>
  </si>
  <si>
    <t>480-0292</t>
  </si>
  <si>
    <t xml:space="preserve">愛知県西春日井郡豊山町大字豊場字新栄260 </t>
  </si>
  <si>
    <t>豊山町役場建設課</t>
  </si>
  <si>
    <t>480-0144</t>
  </si>
  <si>
    <t xml:space="preserve">愛知県丹羽郡大口町下小口七丁目155 </t>
  </si>
  <si>
    <t>大口町役場</t>
  </si>
  <si>
    <t>480-0102</t>
  </si>
  <si>
    <t xml:space="preserve">愛知県丹羽郡扶桑町大字高雄字天道330番地 </t>
  </si>
  <si>
    <t>扶桑町役場</t>
  </si>
  <si>
    <t>497-8602</t>
  </si>
  <si>
    <t xml:space="preserve">愛知県あま市七宝町沖之島深坪1 </t>
  </si>
  <si>
    <t>あま市役所本庁舎内</t>
  </si>
  <si>
    <t>490-1192</t>
  </si>
  <si>
    <t xml:space="preserve">愛知県海部郡大治町大字馬島字大門西1-1 </t>
  </si>
  <si>
    <t>大治町役場</t>
  </si>
  <si>
    <t>497-8601</t>
  </si>
  <si>
    <t xml:space="preserve">愛知県海部郡蟹江町学戸三丁目1番地 </t>
  </si>
  <si>
    <t>蟹江町役場</t>
  </si>
  <si>
    <t>490-1436</t>
  </si>
  <si>
    <t xml:space="preserve">愛知県海部郡飛島村竹之郷3丁目1番地 </t>
  </si>
  <si>
    <t>飛島村役場</t>
  </si>
  <si>
    <t>498-8501</t>
  </si>
  <si>
    <t>496-8555</t>
  </si>
  <si>
    <t xml:space="preserve">愛知県愛西市稲葉町米野308番地 </t>
  </si>
  <si>
    <t>愛西市産業建設部産業振興課内</t>
  </si>
  <si>
    <t>470-2192</t>
  </si>
  <si>
    <t xml:space="preserve">愛知県知多郡東浦町大字緒川字政所20 </t>
  </si>
  <si>
    <t>東浦町役場農業振興課</t>
  </si>
  <si>
    <t>470-3495</t>
  </si>
  <si>
    <t xml:space="preserve">愛知県知多郡南知多町大字豊浜字貝ｹ坪18 </t>
  </si>
  <si>
    <t>南知多町役場</t>
  </si>
  <si>
    <t>470-2492</t>
  </si>
  <si>
    <t xml:space="preserve">愛知県知多郡美浜町大字河和字北田面106 </t>
  </si>
  <si>
    <t>美浜町役場</t>
  </si>
  <si>
    <t>470-2392</t>
  </si>
  <si>
    <t>444-0192</t>
  </si>
  <si>
    <t xml:space="preserve">愛知県額田郡幸田町大字菱池字元林1-1 </t>
  </si>
  <si>
    <t>幸田町産業振興課</t>
  </si>
  <si>
    <t>470-0295</t>
  </si>
  <si>
    <t>441-2301</t>
  </si>
  <si>
    <t xml:space="preserve">愛知県北設楽郡設楽町田口字辻前14 </t>
  </si>
  <si>
    <t>設楽町役場 産業課</t>
  </si>
  <si>
    <t>449-0403</t>
  </si>
  <si>
    <t xml:space="preserve">愛知県北設楽郡豊根村大字下黒川字蕨平2 </t>
  </si>
  <si>
    <t>豊根村役場農林土木課</t>
  </si>
  <si>
    <t>441-3492</t>
  </si>
  <si>
    <t>441-1392</t>
  </si>
  <si>
    <t xml:space="preserve">愛知県新城市字東入船115 新城市役所 </t>
  </si>
  <si>
    <t>農業課</t>
  </si>
  <si>
    <t>494-0017</t>
  </si>
  <si>
    <t>476-0014</t>
  </si>
  <si>
    <t>460-0001</t>
  </si>
  <si>
    <t xml:space="preserve">愛知県名古屋市中区三の丸二丁目6番1号 </t>
  </si>
  <si>
    <t>愛知県三の丸庁舎内</t>
  </si>
  <si>
    <t>613-8585</t>
  </si>
  <si>
    <t>京都府</t>
  </si>
  <si>
    <t>656-0492</t>
  </si>
  <si>
    <t>兵庫県</t>
  </si>
  <si>
    <t>779-4195</t>
  </si>
  <si>
    <t>徳島県</t>
  </si>
  <si>
    <t>790-0067</t>
  </si>
  <si>
    <t>愛媛県</t>
  </si>
  <si>
    <t xml:space="preserve">愛媛県松山市大手町一丁目7番地3 </t>
  </si>
  <si>
    <t>松山大手町ﾋﾞﾙ 3階</t>
  </si>
  <si>
    <t>797-8501</t>
  </si>
  <si>
    <t>881-8501</t>
  </si>
  <si>
    <t>宮崎県</t>
  </si>
  <si>
    <t>895-1803</t>
  </si>
  <si>
    <t>鹿児島県</t>
  </si>
  <si>
    <t>899-0292</t>
  </si>
  <si>
    <t>893-1207</t>
  </si>
  <si>
    <t>891-7192</t>
  </si>
  <si>
    <t>899-2192</t>
  </si>
  <si>
    <t>891-0792</t>
  </si>
  <si>
    <t xml:space="preserve">鹿児島県南九州市頴娃町牧之内2830 </t>
  </si>
  <si>
    <t>南九州市 頴娃庁舎</t>
  </si>
  <si>
    <t>897-8501</t>
  </si>
  <si>
    <t>899-2292</t>
  </si>
  <si>
    <t>893-8501</t>
  </si>
  <si>
    <t>891-9295</t>
  </si>
  <si>
    <t>899-8692</t>
  </si>
  <si>
    <t>905-1495</t>
  </si>
  <si>
    <t>沖縄県</t>
  </si>
  <si>
    <t>639-1198</t>
  </si>
  <si>
    <t>奈良県</t>
  </si>
  <si>
    <t>632-8555</t>
  </si>
  <si>
    <t>634-8586</t>
  </si>
  <si>
    <t>637-8501</t>
  </si>
  <si>
    <t>639-2298</t>
  </si>
  <si>
    <t>630-0288</t>
  </si>
  <si>
    <t>639-0292</t>
  </si>
  <si>
    <t>639-2195</t>
  </si>
  <si>
    <t>633-0292</t>
  </si>
  <si>
    <t>630-2344</t>
  </si>
  <si>
    <t>636-0392</t>
  </si>
  <si>
    <t>633-1302</t>
  </si>
  <si>
    <t>636-8501</t>
  </si>
  <si>
    <t>639-3192</t>
  </si>
  <si>
    <t>638-8501</t>
  </si>
  <si>
    <t>638-0392</t>
  </si>
  <si>
    <t>637-1333</t>
  </si>
  <si>
    <t>639-3803</t>
  </si>
  <si>
    <t>639-3594</t>
  </si>
  <si>
    <t>633-2492</t>
  </si>
  <si>
    <t>630-8580</t>
  </si>
  <si>
    <t>635-8511</t>
  </si>
  <si>
    <t>633-8585</t>
  </si>
  <si>
    <t>636-8585</t>
  </si>
  <si>
    <t>636-0198</t>
  </si>
  <si>
    <t xml:space="preserve">奈良県生駒郡斑鳩町法隆寺西3-7-12 </t>
  </si>
  <si>
    <t>斑鳩町役場 建設農林課内</t>
  </si>
  <si>
    <t>639-1061</t>
  </si>
  <si>
    <t>636-0202</t>
  </si>
  <si>
    <t xml:space="preserve">奈良県磯城郡川西町大字結崎28-1 </t>
  </si>
  <si>
    <t>川西町役場</t>
  </si>
  <si>
    <t>636-0213</t>
  </si>
  <si>
    <t>633-1212</t>
  </si>
  <si>
    <t>635-0154</t>
  </si>
  <si>
    <t xml:space="preserve">奈良県高市郡高取町大字観覚寺990-1 </t>
  </si>
  <si>
    <t>高取町役場</t>
  </si>
  <si>
    <t>634-0142</t>
  </si>
  <si>
    <t>636-8511</t>
  </si>
  <si>
    <t>635-8515</t>
  </si>
  <si>
    <t>638-8510</t>
  </si>
  <si>
    <t xml:space="preserve">奈良県吉野郡下市町大字下市1960 </t>
  </si>
  <si>
    <t>下市町役場</t>
  </si>
  <si>
    <t>638-0251</t>
  </si>
  <si>
    <t>029-4192</t>
  </si>
  <si>
    <t>岩手県</t>
  </si>
  <si>
    <t>018-5292</t>
  </si>
  <si>
    <t>秋田県</t>
  </si>
  <si>
    <t>017-0292</t>
  </si>
  <si>
    <t>017-8555</t>
  </si>
  <si>
    <t>018-3392</t>
  </si>
  <si>
    <t>018-4494</t>
  </si>
  <si>
    <t>秋田県北秋田郡上小阿仁村小沢田</t>
  </si>
  <si>
    <t>字向川原118</t>
  </si>
  <si>
    <t>018-3201</t>
  </si>
  <si>
    <t>018-2401</t>
  </si>
  <si>
    <t>018-2502</t>
  </si>
  <si>
    <t>010-8560</t>
  </si>
  <si>
    <t>010-0595</t>
  </si>
  <si>
    <t>010-0201</t>
  </si>
  <si>
    <t>018-1725</t>
  </si>
  <si>
    <t>018-1596</t>
  </si>
  <si>
    <t>秋田県南秋田郡井川町北川尻字海老沢</t>
  </si>
  <si>
    <t>樋ﾉ口78-1</t>
  </si>
  <si>
    <t>010-0494</t>
  </si>
  <si>
    <t>015-8501</t>
  </si>
  <si>
    <t>018-0311</t>
  </si>
  <si>
    <t>019-1701</t>
  </si>
  <si>
    <t>014-0368</t>
  </si>
  <si>
    <t>019-1541</t>
  </si>
  <si>
    <t>012-8501</t>
  </si>
  <si>
    <t>012-1131</t>
  </si>
  <si>
    <t>321-4293</t>
  </si>
  <si>
    <t>519-2181</t>
  </si>
  <si>
    <t>三重県</t>
  </si>
  <si>
    <t>690-8540</t>
  </si>
  <si>
    <t>島根県</t>
  </si>
  <si>
    <t>697-8501</t>
  </si>
  <si>
    <t>684-0303</t>
  </si>
  <si>
    <t>鳥取県</t>
  </si>
  <si>
    <t>692-0207</t>
  </si>
  <si>
    <t>695-8501</t>
  </si>
  <si>
    <t>693-8530</t>
  </si>
  <si>
    <t>699-5605</t>
  </si>
  <si>
    <t>699-5505</t>
  </si>
  <si>
    <t>765-0013</t>
  </si>
  <si>
    <t>香川県</t>
  </si>
  <si>
    <t>768-8601</t>
  </si>
  <si>
    <t>763-8501</t>
  </si>
  <si>
    <t>769-2195</t>
  </si>
  <si>
    <t>764-8501</t>
  </si>
  <si>
    <t>762-8601</t>
  </si>
  <si>
    <t>761-4192</t>
  </si>
  <si>
    <t>761-2392</t>
  </si>
  <si>
    <t>783-8501</t>
  </si>
  <si>
    <t>高知県</t>
  </si>
  <si>
    <t>482-8686</t>
  </si>
  <si>
    <t>999-3795</t>
  </si>
  <si>
    <t>山形県</t>
  </si>
  <si>
    <t>699-1392</t>
  </si>
  <si>
    <t>629-2501</t>
  </si>
  <si>
    <t>京都府京丹後市大宮町口大野226番地</t>
  </si>
  <si>
    <t>京丹後市大宮庁舎</t>
  </si>
  <si>
    <t>018-1692</t>
  </si>
  <si>
    <t>016-8501</t>
  </si>
  <si>
    <t>088-0392</t>
  </si>
  <si>
    <t>675-1115</t>
  </si>
  <si>
    <t>689-3111</t>
  </si>
  <si>
    <t>019-0801</t>
  </si>
  <si>
    <t xml:space="preserve">秋田県雄勝郡東成瀬村田子内字仙人下30-1 </t>
  </si>
  <si>
    <t>役場内</t>
  </si>
  <si>
    <t>393-8501</t>
  </si>
  <si>
    <t>398-8601</t>
  </si>
  <si>
    <t>522-8501</t>
  </si>
  <si>
    <t>滋賀県</t>
  </si>
  <si>
    <t>521-1392</t>
  </si>
  <si>
    <t>522-0244</t>
  </si>
  <si>
    <t>521-8501</t>
  </si>
  <si>
    <t>520-3088</t>
  </si>
  <si>
    <t>528-8502</t>
  </si>
  <si>
    <t>527-8527</t>
  </si>
  <si>
    <t>699-1832</t>
  </si>
  <si>
    <t>690-3513</t>
  </si>
  <si>
    <t>520-2395</t>
  </si>
  <si>
    <t>321-0292</t>
  </si>
  <si>
    <t>385-8501</t>
  </si>
  <si>
    <t>257-8501</t>
  </si>
  <si>
    <t>神奈川県</t>
  </si>
  <si>
    <t>319-0192</t>
  </si>
  <si>
    <t>276-8501</t>
  </si>
  <si>
    <t>千葉県</t>
  </si>
  <si>
    <t>990-8540</t>
  </si>
  <si>
    <t>569-8501</t>
  </si>
  <si>
    <t>大阪府</t>
  </si>
  <si>
    <t>799-0422</t>
  </si>
  <si>
    <t>11/10</t>
  </si>
  <si>
    <t>11/13</t>
  </si>
  <si>
    <t>11/14</t>
  </si>
  <si>
    <t>11/15</t>
  </si>
  <si>
    <t>11/16</t>
  </si>
  <si>
    <t>11/20</t>
  </si>
  <si>
    <t>R05-25A
六あり（農）</t>
    <rPh sb="8" eb="9">
      <t>ロク</t>
    </rPh>
    <rPh sb="12" eb="13">
      <t>ノウ</t>
    </rPh>
    <phoneticPr fontId="2"/>
  </si>
  <si>
    <t>R05-25B
六あり（最）</t>
    <rPh sb="8" eb="9">
      <t>ロク</t>
    </rPh>
    <rPh sb="12" eb="13">
      <t>サイ</t>
    </rPh>
    <phoneticPr fontId="2"/>
  </si>
  <si>
    <t>R05-25C
六なし（農）</t>
    <rPh sb="8" eb="9">
      <t>ロク</t>
    </rPh>
    <rPh sb="12" eb="13">
      <t>ノウ</t>
    </rPh>
    <phoneticPr fontId="2"/>
  </si>
  <si>
    <t>R05-25D
六なし（最）</t>
    <rPh sb="8" eb="9">
      <t>ロク</t>
    </rPh>
    <rPh sb="12" eb="13">
      <t>サイ</t>
    </rPh>
    <phoneticPr fontId="2"/>
  </si>
  <si>
    <t>「2024年農業委員会手帳」発送日等リスト　第１報
（図書システムに発送日が反映されない分：請求データ一覧の連絡欄に「①」と入力のあるもの）　</t>
    <phoneticPr fontId="2"/>
  </si>
  <si>
    <t>2023年11月28日</t>
    <rPh sb="4" eb="5">
      <t>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</si>
</sst>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/mm/dd"/>
    <numFmt numFmtId="177" formatCode="mm/dd"/>
    <numFmt numFmtId="178" formatCode="0000\-0000\-0000"/>
    <numFmt numFmtId="181" formatCode="#,##0_ "/>
  </numFmts>
  <fonts count="15" x14ac:knownFonts="1">
    <font>
      <sz val="11"/>
      <color theme="1"/>
      <name val="游ゴシック"/>
      <family val="2"/>
      <scheme val="minor"/>
    </font>
    <font>
      <sz val="8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8"/>
      <color rgb="FF0000FF"/>
      <name val="Meiryo UI"/>
      <family val="3"/>
      <charset val="128"/>
    </font>
    <font>
      <sz val="8"/>
      <color rgb="FFFF0000"/>
      <name val="Meiryo UI"/>
      <family val="3"/>
      <charset val="128"/>
    </font>
    <font>
      <sz val="11"/>
      <color theme="1"/>
      <name val="游ゴシック"/>
      <family val="2"/>
      <scheme val="minor"/>
    </font>
    <font>
      <sz val="9"/>
      <color theme="1"/>
      <name val="Meiryo UI"/>
      <family val="3"/>
      <charset val="128"/>
    </font>
    <font>
      <sz val="8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rgb="FF0000FF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38" fontId="5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>
      <alignment vertical="center"/>
    </xf>
  </cellStyleXfs>
  <cellXfs count="33">
    <xf numFmtId="0" fontId="0" fillId="0" borderId="0" xfId="0"/>
    <xf numFmtId="49" fontId="1" fillId="0" borderId="0" xfId="0" applyNumberFormat="1" applyFont="1" applyAlignment="1">
      <alignment vertical="center"/>
    </xf>
    <xf numFmtId="176" fontId="1" fillId="0" borderId="0" xfId="0" applyNumberFormat="1" applyFont="1" applyAlignment="1">
      <alignment vertical="center"/>
    </xf>
    <xf numFmtId="177" fontId="1" fillId="0" borderId="0" xfId="0" applyNumberFormat="1" applyFont="1" applyAlignment="1">
      <alignment vertical="center"/>
    </xf>
    <xf numFmtId="181" fontId="1" fillId="0" borderId="0" xfId="0" applyNumberFormat="1" applyFont="1" applyAlignment="1">
      <alignment vertical="center"/>
    </xf>
    <xf numFmtId="49" fontId="1" fillId="2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178" fontId="7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38" fontId="1" fillId="0" borderId="0" xfId="1" applyFont="1" applyFill="1" applyBorder="1" applyAlignment="1">
      <alignment horizontal="left" vertical="center"/>
    </xf>
    <xf numFmtId="176" fontId="6" fillId="0" borderId="0" xfId="0" applyNumberFormat="1" applyFont="1" applyAlignment="1">
      <alignment vertical="center"/>
    </xf>
    <xf numFmtId="49" fontId="10" fillId="3" borderId="0" xfId="0" applyNumberFormat="1" applyFont="1" applyFill="1" applyAlignment="1">
      <alignment vertical="center"/>
    </xf>
    <xf numFmtId="176" fontId="10" fillId="3" borderId="0" xfId="0" applyNumberFormat="1" applyFont="1" applyFill="1" applyAlignment="1">
      <alignment vertical="center"/>
    </xf>
    <xf numFmtId="177" fontId="10" fillId="3" borderId="0" xfId="0" applyNumberFormat="1" applyFont="1" applyFill="1" applyAlignment="1">
      <alignment vertical="center"/>
    </xf>
    <xf numFmtId="178" fontId="11" fillId="3" borderId="0" xfId="0" applyNumberFormat="1" applyFont="1" applyFill="1" applyAlignment="1">
      <alignment horizontal="left" vertical="center"/>
    </xf>
    <xf numFmtId="38" fontId="10" fillId="2" borderId="0" xfId="1" applyFont="1" applyFill="1" applyBorder="1" applyAlignment="1">
      <alignment horizontal="left" vertical="center" wrapText="1"/>
    </xf>
    <xf numFmtId="49" fontId="10" fillId="0" borderId="0" xfId="0" applyNumberFormat="1" applyFont="1" applyAlignment="1">
      <alignment vertical="center"/>
    </xf>
    <xf numFmtId="176" fontId="10" fillId="0" borderId="0" xfId="0" applyNumberFormat="1" applyFont="1" applyAlignment="1">
      <alignment vertical="center"/>
    </xf>
    <xf numFmtId="177" fontId="10" fillId="0" borderId="0" xfId="0" applyNumberFormat="1" applyFont="1" applyAlignment="1">
      <alignment vertical="center"/>
    </xf>
    <xf numFmtId="181" fontId="10" fillId="0" borderId="0" xfId="0" applyNumberFormat="1" applyFont="1" applyAlignment="1">
      <alignment vertical="center"/>
    </xf>
    <xf numFmtId="178" fontId="11" fillId="0" borderId="0" xfId="0" applyNumberFormat="1" applyFont="1" applyAlignment="1">
      <alignment horizontal="left" vertical="center"/>
    </xf>
    <xf numFmtId="38" fontId="12" fillId="0" borderId="0" xfId="1" applyFont="1" applyFill="1" applyBorder="1" applyAlignment="1">
      <alignment vertical="center"/>
    </xf>
    <xf numFmtId="49" fontId="10" fillId="2" borderId="0" xfId="0" applyNumberFormat="1" applyFont="1" applyFill="1" applyAlignment="1">
      <alignment vertical="center"/>
    </xf>
    <xf numFmtId="176" fontId="10" fillId="2" borderId="0" xfId="0" applyNumberFormat="1" applyFont="1" applyFill="1" applyAlignment="1">
      <alignment vertical="center"/>
    </xf>
    <xf numFmtId="177" fontId="13" fillId="2" borderId="0" xfId="0" applyNumberFormat="1" applyFont="1" applyFill="1" applyAlignment="1">
      <alignment vertical="center"/>
    </xf>
    <xf numFmtId="181" fontId="10" fillId="2" borderId="0" xfId="0" applyNumberFormat="1" applyFont="1" applyFill="1" applyAlignment="1">
      <alignment vertical="center"/>
    </xf>
    <xf numFmtId="178" fontId="11" fillId="2" borderId="0" xfId="0" applyNumberFormat="1" applyFont="1" applyFill="1" applyAlignment="1">
      <alignment horizontal="left" vertical="center"/>
    </xf>
    <xf numFmtId="176" fontId="13" fillId="2" borderId="0" xfId="0" applyNumberFormat="1" applyFont="1" applyFill="1" applyAlignment="1">
      <alignment vertical="center"/>
    </xf>
    <xf numFmtId="49" fontId="14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horizontal="right" vertical="center"/>
    </xf>
  </cellXfs>
  <cellStyles count="4">
    <cellStyle name="桁区切り" xfId="1" builtinId="6"/>
    <cellStyle name="標準" xfId="0" builtinId="0"/>
    <cellStyle name="標準 2" xfId="2" xr:uid="{3CBD37C5-8EA4-4BD5-9841-D34CBF6EC8D7}"/>
    <cellStyle name="標準 2 2" xfId="3" xr:uid="{407FE19F-9B42-4E2B-918E-9659C125CA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35AF6-931F-4626-8B65-0DBB2DB89D8C}">
  <sheetPr codeName="Sheet8"/>
  <dimension ref="A1:Q984"/>
  <sheetViews>
    <sheetView tabSelected="1" zoomScaleNormal="100" zoomScaleSheetLayoutView="100" workbookViewId="0">
      <pane ySplit="3" topLeftCell="A4" activePane="bottomLeft" state="frozen"/>
      <selection pane="bottomLeft" activeCell="C1" sqref="C1:N1"/>
    </sheetView>
  </sheetViews>
  <sheetFormatPr defaultRowHeight="12" x14ac:dyDescent="0.4"/>
  <cols>
    <col min="1" max="1" width="0" style="1" hidden="1" customWidth="1"/>
    <col min="2" max="2" width="8.25" style="1" hidden="1" customWidth="1"/>
    <col min="3" max="3" width="20.625" style="1" customWidth="1"/>
    <col min="4" max="4" width="20.625" style="1" hidden="1" customWidth="1"/>
    <col min="5" max="5" width="12.625" style="1" hidden="1" customWidth="1"/>
    <col min="6" max="6" width="10.25" style="2" bestFit="1" customWidth="1"/>
    <col min="7" max="7" width="6.625" style="3" customWidth="1"/>
    <col min="8" max="8" width="4.625" style="4" hidden="1" customWidth="1"/>
    <col min="9" max="9" width="9.125" style="1" customWidth="1"/>
    <col min="10" max="10" width="14.125" style="7" bestFit="1" customWidth="1"/>
    <col min="11" max="14" width="10.625" style="9" customWidth="1"/>
    <col min="15" max="17" width="9" style="8"/>
    <col min="18" max="16384" width="9" style="1"/>
  </cols>
  <sheetData>
    <row r="1" spans="1:14" ht="45.75" customHeight="1" x14ac:dyDescent="0.4">
      <c r="C1" s="28" t="s">
        <v>6265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20.25" customHeight="1" x14ac:dyDescent="0.4">
      <c r="C2" s="30"/>
      <c r="D2" s="31"/>
      <c r="E2" s="31"/>
      <c r="F2" s="31"/>
      <c r="G2" s="31"/>
      <c r="H2" s="31"/>
      <c r="I2" s="31"/>
      <c r="J2" s="31"/>
      <c r="K2" s="31"/>
      <c r="L2" s="31"/>
      <c r="M2" s="31"/>
      <c r="N2" s="32" t="s">
        <v>6266</v>
      </c>
    </row>
    <row r="3" spans="1:14" ht="43.5" customHeight="1" x14ac:dyDescent="0.4">
      <c r="A3" s="1" t="s">
        <v>4842</v>
      </c>
      <c r="B3" s="1" t="s">
        <v>0</v>
      </c>
      <c r="C3" s="11" t="s">
        <v>1</v>
      </c>
      <c r="D3" s="11" t="s">
        <v>2</v>
      </c>
      <c r="E3" s="11" t="s">
        <v>3</v>
      </c>
      <c r="F3" s="12" t="s">
        <v>4</v>
      </c>
      <c r="G3" s="13" t="s">
        <v>5</v>
      </c>
      <c r="H3" s="11" t="s">
        <v>6</v>
      </c>
      <c r="I3" s="11" t="s">
        <v>7</v>
      </c>
      <c r="J3" s="14" t="s">
        <v>8</v>
      </c>
      <c r="K3" s="15" t="s">
        <v>6261</v>
      </c>
      <c r="L3" s="15" t="s">
        <v>6262</v>
      </c>
      <c r="M3" s="15" t="s">
        <v>6263</v>
      </c>
      <c r="N3" s="15" t="s">
        <v>6264</v>
      </c>
    </row>
    <row r="4" spans="1:14" ht="18.75" customHeight="1" x14ac:dyDescent="0.4">
      <c r="A4" s="1" t="s">
        <v>4844</v>
      </c>
      <c r="B4" s="1" t="s">
        <v>9</v>
      </c>
      <c r="C4" s="16" t="s">
        <v>10</v>
      </c>
      <c r="D4" s="16" t="s">
        <v>11</v>
      </c>
      <c r="E4" s="16" t="s">
        <v>12</v>
      </c>
      <c r="F4" s="17">
        <v>45244</v>
      </c>
      <c r="G4" s="18">
        <v>45246</v>
      </c>
      <c r="H4" s="19">
        <v>1</v>
      </c>
      <c r="I4" s="16" t="s">
        <v>13</v>
      </c>
      <c r="J4" s="20" t="s">
        <v>14</v>
      </c>
      <c r="K4" s="21">
        <f>VLOOKUP($B4,Sheet1!$A:$AN,25,0)</f>
        <v>24</v>
      </c>
      <c r="L4" s="21">
        <f>VLOOKUP($B4,Sheet1!$A:$AN,30,0)</f>
        <v>41</v>
      </c>
      <c r="M4" s="21">
        <f>VLOOKUP($B4,Sheet1!$A:$AN,35,0)</f>
        <v>0</v>
      </c>
      <c r="N4" s="21">
        <f>VLOOKUP($B4,Sheet1!$A:$AN,40,0)</f>
        <v>0</v>
      </c>
    </row>
    <row r="5" spans="1:14" ht="18.75" customHeight="1" x14ac:dyDescent="0.4">
      <c r="A5" s="1" t="s">
        <v>4843</v>
      </c>
      <c r="B5" s="1" t="s">
        <v>15</v>
      </c>
      <c r="C5" s="16" t="s">
        <v>16</v>
      </c>
      <c r="D5" s="16" t="s">
        <v>17</v>
      </c>
      <c r="E5" s="16" t="s">
        <v>18</v>
      </c>
      <c r="F5" s="17">
        <v>45244</v>
      </c>
      <c r="G5" s="18">
        <v>45246</v>
      </c>
      <c r="H5" s="19">
        <v>1</v>
      </c>
      <c r="I5" s="16" t="s">
        <v>13</v>
      </c>
      <c r="J5" s="20" t="s">
        <v>19</v>
      </c>
      <c r="K5" s="21">
        <f>VLOOKUP($B5,Sheet1!$A:$AN,25,0)</f>
        <v>19</v>
      </c>
      <c r="L5" s="21">
        <f>VLOOKUP($B5,Sheet1!$A:$AN,30,0)</f>
        <v>30</v>
      </c>
      <c r="M5" s="21">
        <f>VLOOKUP($B5,Sheet1!$A:$AN,35,0)</f>
        <v>0</v>
      </c>
      <c r="N5" s="21">
        <f>VLOOKUP($B5,Sheet1!$A:$AN,40,0)</f>
        <v>0</v>
      </c>
    </row>
    <row r="6" spans="1:14" ht="18.75" customHeight="1" x14ac:dyDescent="0.4">
      <c r="A6" s="1" t="s">
        <v>4843</v>
      </c>
      <c r="B6" s="1" t="s">
        <v>20</v>
      </c>
      <c r="C6" s="16" t="s">
        <v>21</v>
      </c>
      <c r="D6" s="16" t="s">
        <v>22</v>
      </c>
      <c r="E6" s="16" t="s">
        <v>23</v>
      </c>
      <c r="F6" s="17">
        <v>45244</v>
      </c>
      <c r="G6" s="18">
        <v>45246</v>
      </c>
      <c r="H6" s="19">
        <v>1</v>
      </c>
      <c r="I6" s="16" t="s">
        <v>13</v>
      </c>
      <c r="J6" s="20" t="s">
        <v>24</v>
      </c>
      <c r="K6" s="21">
        <f>VLOOKUP($B6,Sheet1!$A:$AN,25,0)</f>
        <v>14</v>
      </c>
      <c r="L6" s="21">
        <f>VLOOKUP($B6,Sheet1!$A:$AN,30,0)</f>
        <v>11</v>
      </c>
      <c r="M6" s="21">
        <f>VLOOKUP($B6,Sheet1!$A:$AN,35,0)</f>
        <v>0</v>
      </c>
      <c r="N6" s="21">
        <f>VLOOKUP($B6,Sheet1!$A:$AN,40,0)</f>
        <v>0</v>
      </c>
    </row>
    <row r="7" spans="1:14" ht="18.75" customHeight="1" x14ac:dyDescent="0.4">
      <c r="A7" s="1" t="s">
        <v>4843</v>
      </c>
      <c r="B7" s="1" t="s">
        <v>25</v>
      </c>
      <c r="C7" s="16" t="s">
        <v>26</v>
      </c>
      <c r="D7" s="16" t="s">
        <v>27</v>
      </c>
      <c r="E7" s="16" t="s">
        <v>28</v>
      </c>
      <c r="F7" s="17">
        <v>45244</v>
      </c>
      <c r="G7" s="18">
        <v>45246</v>
      </c>
      <c r="H7" s="19">
        <v>1</v>
      </c>
      <c r="I7" s="16" t="s">
        <v>13</v>
      </c>
      <c r="J7" s="20" t="s">
        <v>29</v>
      </c>
      <c r="K7" s="21">
        <f>VLOOKUP($B7,Sheet1!$A:$AN,25,0)</f>
        <v>15</v>
      </c>
      <c r="L7" s="21">
        <f>VLOOKUP($B7,Sheet1!$A:$AN,30,0)</f>
        <v>19</v>
      </c>
      <c r="M7" s="21">
        <f>VLOOKUP($B7,Sheet1!$A:$AN,35,0)</f>
        <v>0</v>
      </c>
      <c r="N7" s="21">
        <f>VLOOKUP($B7,Sheet1!$A:$AN,40,0)</f>
        <v>0</v>
      </c>
    </row>
    <row r="8" spans="1:14" ht="18.75" customHeight="1" x14ac:dyDescent="0.4">
      <c r="A8" s="1" t="s">
        <v>4843</v>
      </c>
      <c r="B8" s="1" t="s">
        <v>30</v>
      </c>
      <c r="C8" s="16" t="s">
        <v>31</v>
      </c>
      <c r="D8" s="16" t="s">
        <v>32</v>
      </c>
      <c r="E8" s="16" t="s">
        <v>33</v>
      </c>
      <c r="F8" s="17">
        <v>45244</v>
      </c>
      <c r="G8" s="18">
        <v>45246</v>
      </c>
      <c r="H8" s="19">
        <v>1</v>
      </c>
      <c r="I8" s="16" t="s">
        <v>13</v>
      </c>
      <c r="J8" s="20" t="s">
        <v>34</v>
      </c>
      <c r="K8" s="21">
        <f>VLOOKUP($B8,Sheet1!$A:$AN,25,0)</f>
        <v>8</v>
      </c>
      <c r="L8" s="21">
        <f>VLOOKUP($B8,Sheet1!$A:$AN,30,0)</f>
        <v>8</v>
      </c>
      <c r="M8" s="21">
        <f>VLOOKUP($B8,Sheet1!$A:$AN,35,0)</f>
        <v>0</v>
      </c>
      <c r="N8" s="21">
        <f>VLOOKUP($B8,Sheet1!$A:$AN,40,0)</f>
        <v>0</v>
      </c>
    </row>
    <row r="9" spans="1:14" ht="18.75" customHeight="1" x14ac:dyDescent="0.4">
      <c r="A9" s="1" t="s">
        <v>4843</v>
      </c>
      <c r="B9" s="1" t="s">
        <v>35</v>
      </c>
      <c r="C9" s="16" t="s">
        <v>36</v>
      </c>
      <c r="D9" s="16" t="s">
        <v>37</v>
      </c>
      <c r="E9" s="16" t="s">
        <v>38</v>
      </c>
      <c r="F9" s="17">
        <v>45244</v>
      </c>
      <c r="G9" s="18">
        <v>45246</v>
      </c>
      <c r="H9" s="19">
        <v>1</v>
      </c>
      <c r="I9" s="16" t="s">
        <v>13</v>
      </c>
      <c r="J9" s="20" t="s">
        <v>39</v>
      </c>
      <c r="K9" s="21">
        <f>VLOOKUP($B9,Sheet1!$A:$AN,25,0)</f>
        <v>14</v>
      </c>
      <c r="L9" s="21">
        <f>VLOOKUP($B9,Sheet1!$A:$AN,30,0)</f>
        <v>13</v>
      </c>
      <c r="M9" s="21">
        <f>VLOOKUP($B9,Sheet1!$A:$AN,35,0)</f>
        <v>0</v>
      </c>
      <c r="N9" s="21">
        <f>VLOOKUP($B9,Sheet1!$A:$AN,40,0)</f>
        <v>0</v>
      </c>
    </row>
    <row r="10" spans="1:14" ht="18.75" customHeight="1" x14ac:dyDescent="0.4">
      <c r="A10" s="1" t="s">
        <v>4843</v>
      </c>
      <c r="B10" s="1" t="s">
        <v>40</v>
      </c>
      <c r="C10" s="16" t="s">
        <v>41</v>
      </c>
      <c r="D10" s="16" t="s">
        <v>42</v>
      </c>
      <c r="E10" s="16" t="s">
        <v>43</v>
      </c>
      <c r="F10" s="17">
        <v>45244</v>
      </c>
      <c r="G10" s="18">
        <v>45246</v>
      </c>
      <c r="H10" s="19">
        <v>1</v>
      </c>
      <c r="I10" s="16" t="s">
        <v>13</v>
      </c>
      <c r="J10" s="20" t="s">
        <v>44</v>
      </c>
      <c r="K10" s="21">
        <f>VLOOKUP($B10,Sheet1!$A:$AN,25,0)</f>
        <v>20</v>
      </c>
      <c r="L10" s="21" t="str">
        <f>VLOOKUP($B10,Sheet1!$A:$AN,30,0)</f>
        <v/>
      </c>
      <c r="M10" s="21">
        <f>VLOOKUP($B10,Sheet1!$A:$AN,35,0)</f>
        <v>0</v>
      </c>
      <c r="N10" s="21">
        <f>VLOOKUP($B10,Sheet1!$A:$AN,40,0)</f>
        <v>0</v>
      </c>
    </row>
    <row r="11" spans="1:14" ht="18.75" customHeight="1" x14ac:dyDescent="0.4">
      <c r="A11" s="1" t="s">
        <v>4843</v>
      </c>
      <c r="B11" s="1" t="s">
        <v>45</v>
      </c>
      <c r="C11" s="16" t="s">
        <v>46</v>
      </c>
      <c r="D11" s="16" t="s">
        <v>47</v>
      </c>
      <c r="E11" s="16" t="s">
        <v>48</v>
      </c>
      <c r="F11" s="17">
        <v>45244</v>
      </c>
      <c r="G11" s="18">
        <v>45246</v>
      </c>
      <c r="H11" s="19">
        <v>1</v>
      </c>
      <c r="I11" s="16" t="s">
        <v>13</v>
      </c>
      <c r="J11" s="20" t="s">
        <v>49</v>
      </c>
      <c r="K11" s="21">
        <f>VLOOKUP($B11,Sheet1!$A:$AN,25,0)</f>
        <v>20</v>
      </c>
      <c r="L11" s="21">
        <f>VLOOKUP($B11,Sheet1!$A:$AN,30,0)</f>
        <v>37</v>
      </c>
      <c r="M11" s="21">
        <f>VLOOKUP($B11,Sheet1!$A:$AN,35,0)</f>
        <v>0</v>
      </c>
      <c r="N11" s="21">
        <f>VLOOKUP($B11,Sheet1!$A:$AN,40,0)</f>
        <v>0</v>
      </c>
    </row>
    <row r="12" spans="1:14" ht="18.75" customHeight="1" x14ac:dyDescent="0.4">
      <c r="A12" s="1" t="s">
        <v>4843</v>
      </c>
      <c r="B12" s="1" t="s">
        <v>50</v>
      </c>
      <c r="C12" s="16" t="s">
        <v>51</v>
      </c>
      <c r="D12" s="16" t="s">
        <v>52</v>
      </c>
      <c r="E12" s="16" t="s">
        <v>53</v>
      </c>
      <c r="F12" s="17">
        <v>45244</v>
      </c>
      <c r="G12" s="18">
        <v>45246</v>
      </c>
      <c r="H12" s="19">
        <v>1</v>
      </c>
      <c r="I12" s="16" t="s">
        <v>13</v>
      </c>
      <c r="J12" s="20" t="s">
        <v>54</v>
      </c>
      <c r="K12" s="21">
        <f>VLOOKUP($B12,Sheet1!$A:$AN,25,0)</f>
        <v>25</v>
      </c>
      <c r="L12" s="21" t="str">
        <f>VLOOKUP($B12,Sheet1!$A:$AN,30,0)</f>
        <v/>
      </c>
      <c r="M12" s="21">
        <f>VLOOKUP($B12,Sheet1!$A:$AN,35,0)</f>
        <v>0</v>
      </c>
      <c r="N12" s="21">
        <f>VLOOKUP($B12,Sheet1!$A:$AN,40,0)</f>
        <v>0</v>
      </c>
    </row>
    <row r="13" spans="1:14" ht="18.75" customHeight="1" x14ac:dyDescent="0.4">
      <c r="A13" s="1" t="s">
        <v>4843</v>
      </c>
      <c r="B13" s="1" t="s">
        <v>55</v>
      </c>
      <c r="C13" s="16" t="s">
        <v>56</v>
      </c>
      <c r="D13" s="16" t="s">
        <v>57</v>
      </c>
      <c r="E13" s="16" t="s">
        <v>58</v>
      </c>
      <c r="F13" s="17">
        <v>45244</v>
      </c>
      <c r="G13" s="18">
        <v>45246</v>
      </c>
      <c r="H13" s="19">
        <v>1</v>
      </c>
      <c r="I13" s="16" t="s">
        <v>13</v>
      </c>
      <c r="J13" s="20" t="s">
        <v>59</v>
      </c>
      <c r="K13" s="21">
        <f>VLOOKUP($B13,Sheet1!$A:$AN,25,0)</f>
        <v>12</v>
      </c>
      <c r="L13" s="21" t="str">
        <f>VLOOKUP($B13,Sheet1!$A:$AN,30,0)</f>
        <v/>
      </c>
      <c r="M13" s="21">
        <f>VLOOKUP($B13,Sheet1!$A:$AN,35,0)</f>
        <v>0</v>
      </c>
      <c r="N13" s="21">
        <f>VLOOKUP($B13,Sheet1!$A:$AN,40,0)</f>
        <v>0</v>
      </c>
    </row>
    <row r="14" spans="1:14" ht="18.75" customHeight="1" x14ac:dyDescent="0.4">
      <c r="A14" s="1" t="s">
        <v>4843</v>
      </c>
      <c r="B14" s="1" t="s">
        <v>60</v>
      </c>
      <c r="C14" s="16" t="s">
        <v>61</v>
      </c>
      <c r="D14" s="16" t="s">
        <v>62</v>
      </c>
      <c r="E14" s="16" t="s">
        <v>63</v>
      </c>
      <c r="F14" s="17">
        <v>45244</v>
      </c>
      <c r="G14" s="18">
        <v>45246</v>
      </c>
      <c r="H14" s="19">
        <v>1</v>
      </c>
      <c r="I14" s="16" t="s">
        <v>13</v>
      </c>
      <c r="J14" s="20" t="s">
        <v>64</v>
      </c>
      <c r="K14" s="21">
        <f>VLOOKUP($B14,Sheet1!$A:$AN,25,0)</f>
        <v>12</v>
      </c>
      <c r="L14" s="21">
        <f>VLOOKUP($B14,Sheet1!$A:$AN,30,0)</f>
        <v>6</v>
      </c>
      <c r="M14" s="21">
        <f>VLOOKUP($B14,Sheet1!$A:$AN,35,0)</f>
        <v>0</v>
      </c>
      <c r="N14" s="21">
        <f>VLOOKUP($B14,Sheet1!$A:$AN,40,0)</f>
        <v>0</v>
      </c>
    </row>
    <row r="15" spans="1:14" ht="18.75" customHeight="1" x14ac:dyDescent="0.4">
      <c r="A15" s="1" t="s">
        <v>4843</v>
      </c>
      <c r="B15" s="1" t="s">
        <v>65</v>
      </c>
      <c r="C15" s="16" t="s">
        <v>66</v>
      </c>
      <c r="D15" s="16" t="s">
        <v>67</v>
      </c>
      <c r="E15" s="16" t="s">
        <v>68</v>
      </c>
      <c r="F15" s="17">
        <v>45244</v>
      </c>
      <c r="G15" s="18">
        <v>45246</v>
      </c>
      <c r="H15" s="19">
        <v>1</v>
      </c>
      <c r="I15" s="16" t="s">
        <v>13</v>
      </c>
      <c r="J15" s="20" t="s">
        <v>69</v>
      </c>
      <c r="K15" s="21">
        <f>VLOOKUP($B15,Sheet1!$A:$AN,25,0)</f>
        <v>14</v>
      </c>
      <c r="L15" s="21">
        <f>VLOOKUP($B15,Sheet1!$A:$AN,30,0)</f>
        <v>10</v>
      </c>
      <c r="M15" s="21">
        <f>VLOOKUP($B15,Sheet1!$A:$AN,35,0)</f>
        <v>0</v>
      </c>
      <c r="N15" s="21">
        <f>VLOOKUP($B15,Sheet1!$A:$AN,40,0)</f>
        <v>0</v>
      </c>
    </row>
    <row r="16" spans="1:14" ht="18.75" customHeight="1" x14ac:dyDescent="0.4">
      <c r="A16" s="1" t="s">
        <v>4843</v>
      </c>
      <c r="B16" s="1" t="s">
        <v>70</v>
      </c>
      <c r="C16" s="16" t="s">
        <v>71</v>
      </c>
      <c r="D16" s="16" t="s">
        <v>72</v>
      </c>
      <c r="E16" s="16" t="s">
        <v>73</v>
      </c>
      <c r="F16" s="17">
        <v>45244</v>
      </c>
      <c r="G16" s="18">
        <v>45246</v>
      </c>
      <c r="H16" s="19">
        <v>1</v>
      </c>
      <c r="I16" s="16" t="s">
        <v>13</v>
      </c>
      <c r="J16" s="20" t="s">
        <v>74</v>
      </c>
      <c r="K16" s="21">
        <f>VLOOKUP($B16,Sheet1!$A:$AN,25,0)</f>
        <v>18</v>
      </c>
      <c r="L16" s="21" t="str">
        <f>VLOOKUP($B16,Sheet1!$A:$AN,30,0)</f>
        <v/>
      </c>
      <c r="M16" s="21">
        <f>VLOOKUP($B16,Sheet1!$A:$AN,35,0)</f>
        <v>0</v>
      </c>
      <c r="N16" s="21">
        <f>VLOOKUP($B16,Sheet1!$A:$AN,40,0)</f>
        <v>0</v>
      </c>
    </row>
    <row r="17" spans="1:14" ht="18.75" customHeight="1" x14ac:dyDescent="0.4">
      <c r="A17" s="1" t="s">
        <v>4843</v>
      </c>
      <c r="B17" s="1" t="s">
        <v>75</v>
      </c>
      <c r="C17" s="16" t="s">
        <v>76</v>
      </c>
      <c r="D17" s="16" t="s">
        <v>77</v>
      </c>
      <c r="E17" s="16" t="s">
        <v>78</v>
      </c>
      <c r="F17" s="17">
        <v>45244</v>
      </c>
      <c r="G17" s="18">
        <v>45246</v>
      </c>
      <c r="H17" s="19">
        <v>1</v>
      </c>
      <c r="I17" s="16" t="s">
        <v>13</v>
      </c>
      <c r="J17" s="20" t="s">
        <v>79</v>
      </c>
      <c r="K17" s="21">
        <f>VLOOKUP($B17,Sheet1!$A:$AN,25,0)</f>
        <v>14</v>
      </c>
      <c r="L17" s="21">
        <f>VLOOKUP($B17,Sheet1!$A:$AN,30,0)</f>
        <v>10</v>
      </c>
      <c r="M17" s="21">
        <f>VLOOKUP($B17,Sheet1!$A:$AN,35,0)</f>
        <v>0</v>
      </c>
      <c r="N17" s="21">
        <f>VLOOKUP($B17,Sheet1!$A:$AN,40,0)</f>
        <v>0</v>
      </c>
    </row>
    <row r="18" spans="1:14" ht="18.75" customHeight="1" x14ac:dyDescent="0.4">
      <c r="A18" s="1" t="s">
        <v>4843</v>
      </c>
      <c r="B18" s="1" t="s">
        <v>80</v>
      </c>
      <c r="C18" s="16" t="s">
        <v>81</v>
      </c>
      <c r="D18" s="16" t="s">
        <v>82</v>
      </c>
      <c r="E18" s="16" t="s">
        <v>83</v>
      </c>
      <c r="F18" s="17">
        <v>45244</v>
      </c>
      <c r="G18" s="18">
        <v>45246</v>
      </c>
      <c r="H18" s="19">
        <v>1</v>
      </c>
      <c r="I18" s="16" t="s">
        <v>13</v>
      </c>
      <c r="J18" s="20" t="s">
        <v>84</v>
      </c>
      <c r="K18" s="21">
        <f>VLOOKUP($B18,Sheet1!$A:$AN,25,0)</f>
        <v>14</v>
      </c>
      <c r="L18" s="21">
        <f>VLOOKUP($B18,Sheet1!$A:$AN,30,0)</f>
        <v>11</v>
      </c>
      <c r="M18" s="21">
        <f>VLOOKUP($B18,Sheet1!$A:$AN,35,0)</f>
        <v>0</v>
      </c>
      <c r="N18" s="21">
        <f>VLOOKUP($B18,Sheet1!$A:$AN,40,0)</f>
        <v>0</v>
      </c>
    </row>
    <row r="19" spans="1:14" ht="18.75" customHeight="1" x14ac:dyDescent="0.4">
      <c r="A19" s="1" t="s">
        <v>4843</v>
      </c>
      <c r="B19" s="1" t="s">
        <v>85</v>
      </c>
      <c r="C19" s="16" t="s">
        <v>86</v>
      </c>
      <c r="D19" s="16" t="s">
        <v>87</v>
      </c>
      <c r="E19" s="16" t="s">
        <v>88</v>
      </c>
      <c r="F19" s="17">
        <v>45244</v>
      </c>
      <c r="G19" s="18" t="s">
        <v>89</v>
      </c>
      <c r="H19" s="19">
        <v>1</v>
      </c>
      <c r="I19" s="16" t="s">
        <v>13</v>
      </c>
      <c r="J19" s="20" t="s">
        <v>90</v>
      </c>
      <c r="K19" s="21">
        <f>VLOOKUP($B19,Sheet1!$A:$AN,25,0)</f>
        <v>12</v>
      </c>
      <c r="L19" s="21">
        <f>VLOOKUP($B19,Sheet1!$A:$AN,30,0)</f>
        <v>8</v>
      </c>
      <c r="M19" s="21">
        <f>VLOOKUP($B19,Sheet1!$A:$AN,35,0)</f>
        <v>0</v>
      </c>
      <c r="N19" s="21">
        <f>VLOOKUP($B19,Sheet1!$A:$AN,40,0)</f>
        <v>0</v>
      </c>
    </row>
    <row r="20" spans="1:14" ht="18.75" customHeight="1" x14ac:dyDescent="0.4">
      <c r="A20" s="1" t="s">
        <v>4843</v>
      </c>
      <c r="B20" s="1" t="s">
        <v>91</v>
      </c>
      <c r="C20" s="16" t="s">
        <v>92</v>
      </c>
      <c r="D20" s="16" t="s">
        <v>93</v>
      </c>
      <c r="E20" s="16" t="s">
        <v>94</v>
      </c>
      <c r="F20" s="17">
        <v>45244</v>
      </c>
      <c r="G20" s="18">
        <v>45247</v>
      </c>
      <c r="H20" s="19">
        <v>1</v>
      </c>
      <c r="I20" s="16" t="s">
        <v>13</v>
      </c>
      <c r="J20" s="20" t="s">
        <v>95</v>
      </c>
      <c r="K20" s="21">
        <f>VLOOKUP($B20,Sheet1!$A:$AN,25,0)</f>
        <v>23</v>
      </c>
      <c r="L20" s="21">
        <f>VLOOKUP($B20,Sheet1!$A:$AN,30,0)</f>
        <v>39</v>
      </c>
      <c r="M20" s="21">
        <f>VLOOKUP($B20,Sheet1!$A:$AN,35,0)</f>
        <v>0</v>
      </c>
      <c r="N20" s="21">
        <f>VLOOKUP($B20,Sheet1!$A:$AN,40,0)</f>
        <v>0</v>
      </c>
    </row>
    <row r="21" spans="1:14" ht="18.75" customHeight="1" x14ac:dyDescent="0.4">
      <c r="A21" s="1" t="s">
        <v>4843</v>
      </c>
      <c r="B21" s="1" t="s">
        <v>96</v>
      </c>
      <c r="C21" s="16" t="s">
        <v>97</v>
      </c>
      <c r="D21" s="16" t="s">
        <v>98</v>
      </c>
      <c r="E21" s="16" t="s">
        <v>99</v>
      </c>
      <c r="F21" s="17">
        <v>45244</v>
      </c>
      <c r="G21" s="18" t="s">
        <v>89</v>
      </c>
      <c r="H21" s="19">
        <v>1</v>
      </c>
      <c r="I21" s="16" t="s">
        <v>13</v>
      </c>
      <c r="J21" s="20" t="s">
        <v>100</v>
      </c>
      <c r="K21" s="21">
        <f>VLOOKUP($B21,Sheet1!$A:$AN,25,0)</f>
        <v>13</v>
      </c>
      <c r="L21" s="21">
        <f>VLOOKUP($B21,Sheet1!$A:$AN,30,0)</f>
        <v>19</v>
      </c>
      <c r="M21" s="21">
        <f>VLOOKUP($B21,Sheet1!$A:$AN,35,0)</f>
        <v>0</v>
      </c>
      <c r="N21" s="21">
        <f>VLOOKUP($B21,Sheet1!$A:$AN,40,0)</f>
        <v>0</v>
      </c>
    </row>
    <row r="22" spans="1:14" ht="18.75" customHeight="1" x14ac:dyDescent="0.4">
      <c r="A22" s="1" t="s">
        <v>4843</v>
      </c>
      <c r="B22" s="1" t="s">
        <v>101</v>
      </c>
      <c r="C22" s="16" t="s">
        <v>102</v>
      </c>
      <c r="D22" s="16" t="s">
        <v>103</v>
      </c>
      <c r="E22" s="16" t="s">
        <v>104</v>
      </c>
      <c r="F22" s="17">
        <v>45244</v>
      </c>
      <c r="G22" s="18" t="s">
        <v>89</v>
      </c>
      <c r="H22" s="19">
        <v>1</v>
      </c>
      <c r="I22" s="16" t="s">
        <v>13</v>
      </c>
      <c r="J22" s="20" t="s">
        <v>105</v>
      </c>
      <c r="K22" s="21">
        <f>VLOOKUP($B22,Sheet1!$A:$AN,25,0)</f>
        <v>14</v>
      </c>
      <c r="L22" s="21">
        <f>VLOOKUP($B22,Sheet1!$A:$AN,30,0)</f>
        <v>20</v>
      </c>
      <c r="M22" s="21">
        <f>VLOOKUP($B22,Sheet1!$A:$AN,35,0)</f>
        <v>0</v>
      </c>
      <c r="N22" s="21">
        <f>VLOOKUP($B22,Sheet1!$A:$AN,40,0)</f>
        <v>0</v>
      </c>
    </row>
    <row r="23" spans="1:14" ht="18.75" customHeight="1" x14ac:dyDescent="0.4">
      <c r="A23" s="1" t="s">
        <v>4843</v>
      </c>
      <c r="B23" s="1" t="s">
        <v>106</v>
      </c>
      <c r="C23" s="16" t="s">
        <v>107</v>
      </c>
      <c r="D23" s="16" t="s">
        <v>108</v>
      </c>
      <c r="E23" s="16" t="s">
        <v>109</v>
      </c>
      <c r="F23" s="17">
        <v>45244</v>
      </c>
      <c r="G23" s="18" t="s">
        <v>89</v>
      </c>
      <c r="H23" s="19">
        <v>1</v>
      </c>
      <c r="I23" s="16" t="s">
        <v>13</v>
      </c>
      <c r="J23" s="20" t="s">
        <v>110</v>
      </c>
      <c r="K23" s="21">
        <f>VLOOKUP($B23,Sheet1!$A:$AN,25,0)</f>
        <v>7</v>
      </c>
      <c r="L23" s="21">
        <f>VLOOKUP($B23,Sheet1!$A:$AN,30,0)</f>
        <v>3</v>
      </c>
      <c r="M23" s="21">
        <f>VLOOKUP($B23,Sheet1!$A:$AN,35,0)</f>
        <v>0</v>
      </c>
      <c r="N23" s="21">
        <f>VLOOKUP($B23,Sheet1!$A:$AN,40,0)</f>
        <v>0</v>
      </c>
    </row>
    <row r="24" spans="1:14" ht="18.75" customHeight="1" x14ac:dyDescent="0.4">
      <c r="A24" s="1" t="s">
        <v>4843</v>
      </c>
      <c r="B24" s="1" t="s">
        <v>1476</v>
      </c>
      <c r="C24" s="16" t="s">
        <v>1477</v>
      </c>
      <c r="D24" s="16" t="s">
        <v>1478</v>
      </c>
      <c r="E24" s="16" t="s">
        <v>1479</v>
      </c>
      <c r="F24" s="17">
        <v>45252</v>
      </c>
      <c r="G24" s="18">
        <v>45255</v>
      </c>
      <c r="H24" s="19">
        <v>1</v>
      </c>
      <c r="I24" s="16" t="s">
        <v>13</v>
      </c>
      <c r="J24" s="20" t="s">
        <v>1480</v>
      </c>
      <c r="K24" s="21">
        <f>VLOOKUP($B24,Sheet1!$A:$AN,25,0)</f>
        <v>37</v>
      </c>
      <c r="L24" s="21" t="str">
        <f>VLOOKUP($B24,Sheet1!$A:$AN,30,0)</f>
        <v/>
      </c>
      <c r="M24" s="21">
        <f>VLOOKUP($B24,Sheet1!$A:$AN,35,0)</f>
        <v>0</v>
      </c>
      <c r="N24" s="21">
        <f>VLOOKUP($B24,Sheet1!$A:$AN,40,0)</f>
        <v>0</v>
      </c>
    </row>
    <row r="25" spans="1:14" ht="18.75" customHeight="1" x14ac:dyDescent="0.4">
      <c r="A25" s="1" t="s">
        <v>4843</v>
      </c>
      <c r="B25" s="1" t="s">
        <v>111</v>
      </c>
      <c r="C25" s="16" t="s">
        <v>112</v>
      </c>
      <c r="D25" s="16" t="s">
        <v>113</v>
      </c>
      <c r="E25" s="16" t="s">
        <v>114</v>
      </c>
      <c r="F25" s="17">
        <v>45244</v>
      </c>
      <c r="G25" s="18" t="s">
        <v>89</v>
      </c>
      <c r="H25" s="19">
        <v>1</v>
      </c>
      <c r="I25" s="16" t="s">
        <v>13</v>
      </c>
      <c r="J25" s="20" t="s">
        <v>115</v>
      </c>
      <c r="K25" s="21">
        <f>VLOOKUP($B25,Sheet1!$A:$AN,25,0)</f>
        <v>19</v>
      </c>
      <c r="L25" s="21">
        <f>VLOOKUP($B25,Sheet1!$A:$AN,30,0)</f>
        <v>34</v>
      </c>
      <c r="M25" s="21">
        <f>VLOOKUP($B25,Sheet1!$A:$AN,35,0)</f>
        <v>0</v>
      </c>
      <c r="N25" s="21">
        <f>VLOOKUP($B25,Sheet1!$A:$AN,40,0)</f>
        <v>0</v>
      </c>
    </row>
    <row r="26" spans="1:14" ht="18.75" customHeight="1" x14ac:dyDescent="0.4">
      <c r="A26" s="1" t="s">
        <v>4843</v>
      </c>
      <c r="B26" s="1" t="s">
        <v>116</v>
      </c>
      <c r="C26" s="16" t="s">
        <v>117</v>
      </c>
      <c r="D26" s="16" t="s">
        <v>118</v>
      </c>
      <c r="E26" s="16" t="s">
        <v>119</v>
      </c>
      <c r="F26" s="17">
        <v>45244</v>
      </c>
      <c r="G26" s="18" t="s">
        <v>89</v>
      </c>
      <c r="H26" s="19">
        <v>1</v>
      </c>
      <c r="I26" s="16" t="s">
        <v>13</v>
      </c>
      <c r="J26" s="20" t="s">
        <v>120</v>
      </c>
      <c r="K26" s="21">
        <f>VLOOKUP($B26,Sheet1!$A:$AN,25,0)</f>
        <v>14</v>
      </c>
      <c r="L26" s="21">
        <f>VLOOKUP($B26,Sheet1!$A:$AN,30,0)</f>
        <v>25</v>
      </c>
      <c r="M26" s="21">
        <f>VLOOKUP($B26,Sheet1!$A:$AN,35,0)</f>
        <v>0</v>
      </c>
      <c r="N26" s="21">
        <f>VLOOKUP($B26,Sheet1!$A:$AN,40,0)</f>
        <v>0</v>
      </c>
    </row>
    <row r="27" spans="1:14" ht="18.75" customHeight="1" x14ac:dyDescent="0.4">
      <c r="A27" s="1" t="s">
        <v>4843</v>
      </c>
      <c r="B27" s="1" t="s">
        <v>121</v>
      </c>
      <c r="C27" s="16" t="s">
        <v>122</v>
      </c>
      <c r="D27" s="16" t="s">
        <v>123</v>
      </c>
      <c r="E27" s="16" t="s">
        <v>124</v>
      </c>
      <c r="F27" s="17">
        <v>45244</v>
      </c>
      <c r="G27" s="18" t="s">
        <v>89</v>
      </c>
      <c r="H27" s="19">
        <v>1</v>
      </c>
      <c r="I27" s="16" t="s">
        <v>13</v>
      </c>
      <c r="J27" s="20" t="s">
        <v>125</v>
      </c>
      <c r="K27" s="21">
        <f>VLOOKUP($B27,Sheet1!$A:$AN,25,0)</f>
        <v>4</v>
      </c>
      <c r="L27" s="21">
        <f>VLOOKUP($B27,Sheet1!$A:$AN,30,0)</f>
        <v>3</v>
      </c>
      <c r="M27" s="21">
        <f>VLOOKUP($B27,Sheet1!$A:$AN,35,0)</f>
        <v>0</v>
      </c>
      <c r="N27" s="21">
        <f>VLOOKUP($B27,Sheet1!$A:$AN,40,0)</f>
        <v>0</v>
      </c>
    </row>
    <row r="28" spans="1:14" ht="18.75" customHeight="1" x14ac:dyDescent="0.4">
      <c r="A28" s="1" t="s">
        <v>4843</v>
      </c>
      <c r="B28" s="1" t="s">
        <v>126</v>
      </c>
      <c r="C28" s="16" t="s">
        <v>127</v>
      </c>
      <c r="D28" s="16" t="s">
        <v>128</v>
      </c>
      <c r="E28" s="16" t="s">
        <v>129</v>
      </c>
      <c r="F28" s="17">
        <v>45244</v>
      </c>
      <c r="G28" s="18" t="s">
        <v>89</v>
      </c>
      <c r="H28" s="19">
        <v>1</v>
      </c>
      <c r="I28" s="16" t="s">
        <v>13</v>
      </c>
      <c r="J28" s="20" t="s">
        <v>130</v>
      </c>
      <c r="K28" s="21">
        <f>VLOOKUP($B28,Sheet1!$A:$AN,25,0)</f>
        <v>7</v>
      </c>
      <c r="L28" s="21">
        <f>VLOOKUP($B28,Sheet1!$A:$AN,30,0)</f>
        <v>6</v>
      </c>
      <c r="M28" s="21">
        <f>VLOOKUP($B28,Sheet1!$A:$AN,35,0)</f>
        <v>0</v>
      </c>
      <c r="N28" s="21">
        <f>VLOOKUP($B28,Sheet1!$A:$AN,40,0)</f>
        <v>0</v>
      </c>
    </row>
    <row r="29" spans="1:14" ht="18.75" customHeight="1" x14ac:dyDescent="0.4">
      <c r="A29" s="1" t="s">
        <v>4843</v>
      </c>
      <c r="B29" s="1" t="s">
        <v>353</v>
      </c>
      <c r="C29" s="16" t="s">
        <v>354</v>
      </c>
      <c r="D29" s="16" t="s">
        <v>355</v>
      </c>
      <c r="E29" s="16" t="s">
        <v>356</v>
      </c>
      <c r="F29" s="17">
        <v>45245</v>
      </c>
      <c r="G29" s="18" t="s">
        <v>89</v>
      </c>
      <c r="H29" s="19">
        <v>1</v>
      </c>
      <c r="I29" s="16" t="s">
        <v>13</v>
      </c>
      <c r="J29" s="20" t="s">
        <v>357</v>
      </c>
      <c r="K29" s="21">
        <f>VLOOKUP($B29,Sheet1!$A:$AN,25,0)</f>
        <v>16</v>
      </c>
      <c r="L29" s="21">
        <f>VLOOKUP($B29,Sheet1!$A:$AN,30,0)</f>
        <v>8</v>
      </c>
      <c r="M29" s="21">
        <f>VLOOKUP($B29,Sheet1!$A:$AN,35,0)</f>
        <v>0</v>
      </c>
      <c r="N29" s="21">
        <f>VLOOKUP($B29,Sheet1!$A:$AN,40,0)</f>
        <v>0</v>
      </c>
    </row>
    <row r="30" spans="1:14" ht="18.75" customHeight="1" x14ac:dyDescent="0.4">
      <c r="A30" s="1" t="s">
        <v>4843</v>
      </c>
      <c r="B30" s="1" t="s">
        <v>358</v>
      </c>
      <c r="C30" s="16" t="s">
        <v>359</v>
      </c>
      <c r="D30" s="16" t="s">
        <v>360</v>
      </c>
      <c r="E30" s="16" t="s">
        <v>361</v>
      </c>
      <c r="F30" s="17">
        <v>45245</v>
      </c>
      <c r="G30" s="18" t="s">
        <v>89</v>
      </c>
      <c r="H30" s="19">
        <v>1</v>
      </c>
      <c r="I30" s="16" t="s">
        <v>13</v>
      </c>
      <c r="J30" s="20" t="s">
        <v>362</v>
      </c>
      <c r="K30" s="21">
        <f>VLOOKUP($B30,Sheet1!$A:$AN,25,0)</f>
        <v>12</v>
      </c>
      <c r="L30" s="21">
        <f>VLOOKUP($B30,Sheet1!$A:$AN,30,0)</f>
        <v>4</v>
      </c>
      <c r="M30" s="21">
        <f>VLOOKUP($B30,Sheet1!$A:$AN,35,0)</f>
        <v>0</v>
      </c>
      <c r="N30" s="21">
        <f>VLOOKUP($B30,Sheet1!$A:$AN,40,0)</f>
        <v>0</v>
      </c>
    </row>
    <row r="31" spans="1:14" ht="18.75" customHeight="1" x14ac:dyDescent="0.4">
      <c r="A31" s="1" t="s">
        <v>4843</v>
      </c>
      <c r="B31" s="1" t="s">
        <v>363</v>
      </c>
      <c r="C31" s="16" t="s">
        <v>364</v>
      </c>
      <c r="D31" s="16" t="s">
        <v>365</v>
      </c>
      <c r="E31" s="16" t="s">
        <v>366</v>
      </c>
      <c r="F31" s="17">
        <v>45245</v>
      </c>
      <c r="G31" s="18" t="s">
        <v>89</v>
      </c>
      <c r="H31" s="19">
        <v>1</v>
      </c>
      <c r="I31" s="16" t="s">
        <v>13</v>
      </c>
      <c r="J31" s="20" t="s">
        <v>367</v>
      </c>
      <c r="K31" s="21">
        <f>VLOOKUP($B31,Sheet1!$A:$AN,25,0)</f>
        <v>25</v>
      </c>
      <c r="L31" s="21">
        <f>VLOOKUP($B31,Sheet1!$A:$AN,30,0)</f>
        <v>42</v>
      </c>
      <c r="M31" s="21">
        <f>VLOOKUP($B31,Sheet1!$A:$AN,35,0)</f>
        <v>0</v>
      </c>
      <c r="N31" s="21">
        <f>VLOOKUP($B31,Sheet1!$A:$AN,40,0)</f>
        <v>0</v>
      </c>
    </row>
    <row r="32" spans="1:14" ht="18.75" customHeight="1" x14ac:dyDescent="0.4">
      <c r="A32" s="1" t="s">
        <v>4843</v>
      </c>
      <c r="B32" s="1" t="s">
        <v>368</v>
      </c>
      <c r="C32" s="16" t="s">
        <v>369</v>
      </c>
      <c r="D32" s="16" t="s">
        <v>370</v>
      </c>
      <c r="E32" s="16" t="s">
        <v>371</v>
      </c>
      <c r="F32" s="17">
        <v>45245</v>
      </c>
      <c r="G32" s="18" t="s">
        <v>89</v>
      </c>
      <c r="H32" s="19">
        <v>1</v>
      </c>
      <c r="I32" s="16" t="s">
        <v>13</v>
      </c>
      <c r="J32" s="20" t="s">
        <v>372</v>
      </c>
      <c r="K32" s="21">
        <f>VLOOKUP($B32,Sheet1!$A:$AN,25,0)</f>
        <v>11</v>
      </c>
      <c r="L32" s="21">
        <f>VLOOKUP($B32,Sheet1!$A:$AN,30,0)</f>
        <v>4</v>
      </c>
      <c r="M32" s="21">
        <f>VLOOKUP($B32,Sheet1!$A:$AN,35,0)</f>
        <v>0</v>
      </c>
      <c r="N32" s="21">
        <f>VLOOKUP($B32,Sheet1!$A:$AN,40,0)</f>
        <v>0</v>
      </c>
    </row>
    <row r="33" spans="1:14" ht="18.75" customHeight="1" x14ac:dyDescent="0.4">
      <c r="A33" s="1" t="s">
        <v>4843</v>
      </c>
      <c r="B33" s="1" t="s">
        <v>373</v>
      </c>
      <c r="C33" s="16" t="s">
        <v>374</v>
      </c>
      <c r="D33" s="16" t="s">
        <v>375</v>
      </c>
      <c r="E33" s="16" t="s">
        <v>376</v>
      </c>
      <c r="F33" s="17">
        <v>45245</v>
      </c>
      <c r="G33" s="18" t="s">
        <v>89</v>
      </c>
      <c r="H33" s="19">
        <v>1</v>
      </c>
      <c r="I33" s="16" t="s">
        <v>13</v>
      </c>
      <c r="J33" s="20" t="s">
        <v>377</v>
      </c>
      <c r="K33" s="21">
        <f>VLOOKUP($B33,Sheet1!$A:$AN,25,0)</f>
        <v>12</v>
      </c>
      <c r="L33" s="21">
        <f>VLOOKUP($B33,Sheet1!$A:$AN,30,0)</f>
        <v>4</v>
      </c>
      <c r="M33" s="21">
        <f>VLOOKUP($B33,Sheet1!$A:$AN,35,0)</f>
        <v>0</v>
      </c>
      <c r="N33" s="21">
        <f>VLOOKUP($B33,Sheet1!$A:$AN,40,0)</f>
        <v>0</v>
      </c>
    </row>
    <row r="34" spans="1:14" ht="18.75" customHeight="1" x14ac:dyDescent="0.4">
      <c r="A34" s="1" t="s">
        <v>4843</v>
      </c>
      <c r="B34" s="1" t="s">
        <v>378</v>
      </c>
      <c r="C34" s="16" t="s">
        <v>379</v>
      </c>
      <c r="D34" s="16" t="s">
        <v>380</v>
      </c>
      <c r="E34" s="16" t="s">
        <v>381</v>
      </c>
      <c r="F34" s="17">
        <v>45245</v>
      </c>
      <c r="G34" s="18" t="s">
        <v>89</v>
      </c>
      <c r="H34" s="19">
        <v>1</v>
      </c>
      <c r="I34" s="16" t="s">
        <v>13</v>
      </c>
      <c r="J34" s="20" t="s">
        <v>382</v>
      </c>
      <c r="K34" s="21">
        <f>VLOOKUP($B34,Sheet1!$A:$AN,25,0)</f>
        <v>14</v>
      </c>
      <c r="L34" s="21">
        <f>VLOOKUP($B34,Sheet1!$A:$AN,30,0)</f>
        <v>5</v>
      </c>
      <c r="M34" s="21">
        <f>VLOOKUP($B34,Sheet1!$A:$AN,35,0)</f>
        <v>0</v>
      </c>
      <c r="N34" s="21">
        <f>VLOOKUP($B34,Sheet1!$A:$AN,40,0)</f>
        <v>0</v>
      </c>
    </row>
    <row r="35" spans="1:14" ht="18.75" customHeight="1" x14ac:dyDescent="0.4">
      <c r="A35" s="1" t="s">
        <v>4843</v>
      </c>
      <c r="B35" s="1" t="s">
        <v>383</v>
      </c>
      <c r="C35" s="16" t="s">
        <v>384</v>
      </c>
      <c r="D35" s="16" t="s">
        <v>385</v>
      </c>
      <c r="E35" s="16" t="s">
        <v>386</v>
      </c>
      <c r="F35" s="17">
        <v>45245</v>
      </c>
      <c r="G35" s="18" t="s">
        <v>89</v>
      </c>
      <c r="H35" s="19">
        <v>1</v>
      </c>
      <c r="I35" s="16" t="s">
        <v>13</v>
      </c>
      <c r="J35" s="20" t="s">
        <v>387</v>
      </c>
      <c r="K35" s="21">
        <f>VLOOKUP($B35,Sheet1!$A:$AN,25,0)</f>
        <v>19</v>
      </c>
      <c r="L35" s="21">
        <f>VLOOKUP($B35,Sheet1!$A:$AN,30,0)</f>
        <v>19</v>
      </c>
      <c r="M35" s="21">
        <f>VLOOKUP($B35,Sheet1!$A:$AN,35,0)</f>
        <v>0</v>
      </c>
      <c r="N35" s="21">
        <f>VLOOKUP($B35,Sheet1!$A:$AN,40,0)</f>
        <v>0</v>
      </c>
    </row>
    <row r="36" spans="1:14" ht="18.75" customHeight="1" x14ac:dyDescent="0.4">
      <c r="A36" s="1" t="s">
        <v>4843</v>
      </c>
      <c r="B36" s="1" t="s">
        <v>388</v>
      </c>
      <c r="C36" s="16" t="s">
        <v>389</v>
      </c>
      <c r="D36" s="16" t="s">
        <v>390</v>
      </c>
      <c r="E36" s="16" t="s">
        <v>391</v>
      </c>
      <c r="F36" s="17">
        <v>45245</v>
      </c>
      <c r="G36" s="18" t="s">
        <v>89</v>
      </c>
      <c r="H36" s="19">
        <v>1</v>
      </c>
      <c r="I36" s="16" t="s">
        <v>13</v>
      </c>
      <c r="J36" s="20" t="s">
        <v>392</v>
      </c>
      <c r="K36" s="21" t="str">
        <f>VLOOKUP($B36,Sheet1!$A:$AN,25,0)</f>
        <v/>
      </c>
      <c r="L36" s="21">
        <f>VLOOKUP($B36,Sheet1!$A:$AN,30,0)</f>
        <v>0</v>
      </c>
      <c r="M36" s="21">
        <f>VLOOKUP($B36,Sheet1!$A:$AN,35,0)</f>
        <v>7</v>
      </c>
      <c r="N36" s="21">
        <f>VLOOKUP($B36,Sheet1!$A:$AN,40,0)</f>
        <v>3</v>
      </c>
    </row>
    <row r="37" spans="1:14" ht="18.75" customHeight="1" x14ac:dyDescent="0.4">
      <c r="A37" s="1" t="s">
        <v>4843</v>
      </c>
      <c r="B37" s="1" t="s">
        <v>393</v>
      </c>
      <c r="C37" s="16" t="s">
        <v>394</v>
      </c>
      <c r="D37" s="16" t="s">
        <v>395</v>
      </c>
      <c r="E37" s="16" t="s">
        <v>396</v>
      </c>
      <c r="F37" s="17">
        <v>45245</v>
      </c>
      <c r="G37" s="18" t="s">
        <v>89</v>
      </c>
      <c r="H37" s="19">
        <v>1</v>
      </c>
      <c r="I37" s="16" t="s">
        <v>13</v>
      </c>
      <c r="J37" s="20" t="s">
        <v>397</v>
      </c>
      <c r="K37" s="21" t="str">
        <f>VLOOKUP($B37,Sheet1!$A:$AN,25,0)</f>
        <v/>
      </c>
      <c r="L37" s="21">
        <f>VLOOKUP($B37,Sheet1!$A:$AN,30,0)</f>
        <v>0</v>
      </c>
      <c r="M37" s="21">
        <f>VLOOKUP($B37,Sheet1!$A:$AN,35,0)</f>
        <v>16</v>
      </c>
      <c r="N37" s="21">
        <f>VLOOKUP($B37,Sheet1!$A:$AN,40,0)</f>
        <v>34</v>
      </c>
    </row>
    <row r="38" spans="1:14" ht="18.75" customHeight="1" x14ac:dyDescent="0.4">
      <c r="A38" s="1" t="s">
        <v>4843</v>
      </c>
      <c r="B38" s="1" t="s">
        <v>398</v>
      </c>
      <c r="C38" s="16" t="s">
        <v>399</v>
      </c>
      <c r="D38" s="16" t="s">
        <v>400</v>
      </c>
      <c r="E38" s="16" t="s">
        <v>401</v>
      </c>
      <c r="F38" s="17">
        <v>45245</v>
      </c>
      <c r="G38" s="18" t="s">
        <v>89</v>
      </c>
      <c r="H38" s="19">
        <v>1</v>
      </c>
      <c r="I38" s="16" t="s">
        <v>13</v>
      </c>
      <c r="J38" s="20" t="s">
        <v>402</v>
      </c>
      <c r="K38" s="21" t="str">
        <f>VLOOKUP($B38,Sheet1!$A:$AN,25,0)</f>
        <v/>
      </c>
      <c r="L38" s="21">
        <f>VLOOKUP($B38,Sheet1!$A:$AN,30,0)</f>
        <v>0</v>
      </c>
      <c r="M38" s="21">
        <f>VLOOKUP($B38,Sheet1!$A:$AN,35,0)</f>
        <v>14</v>
      </c>
      <c r="N38" s="21">
        <f>VLOOKUP($B38,Sheet1!$A:$AN,40,0)</f>
        <v>6</v>
      </c>
    </row>
    <row r="39" spans="1:14" ht="18.75" customHeight="1" x14ac:dyDescent="0.4">
      <c r="A39" s="1" t="s">
        <v>4843</v>
      </c>
      <c r="B39" s="1" t="s">
        <v>403</v>
      </c>
      <c r="C39" s="16" t="s">
        <v>404</v>
      </c>
      <c r="D39" s="16" t="s">
        <v>405</v>
      </c>
      <c r="E39" s="16" t="s">
        <v>406</v>
      </c>
      <c r="F39" s="17">
        <v>45245</v>
      </c>
      <c r="G39" s="18" t="s">
        <v>89</v>
      </c>
      <c r="H39" s="19">
        <v>1</v>
      </c>
      <c r="I39" s="16" t="s">
        <v>13</v>
      </c>
      <c r="J39" s="20" t="s">
        <v>407</v>
      </c>
      <c r="K39" s="21" t="str">
        <f>VLOOKUP($B39,Sheet1!$A:$AN,25,0)</f>
        <v/>
      </c>
      <c r="L39" s="21">
        <f>VLOOKUP($B39,Sheet1!$A:$AN,30,0)</f>
        <v>0</v>
      </c>
      <c r="M39" s="21">
        <f>VLOOKUP($B39,Sheet1!$A:$AN,35,0)</f>
        <v>14</v>
      </c>
      <c r="N39" s="21">
        <f>VLOOKUP($B39,Sheet1!$A:$AN,40,0)</f>
        <v>10</v>
      </c>
    </row>
    <row r="40" spans="1:14" ht="18.75" customHeight="1" x14ac:dyDescent="0.4">
      <c r="A40" s="1" t="s">
        <v>4843</v>
      </c>
      <c r="B40" s="1" t="s">
        <v>408</v>
      </c>
      <c r="C40" s="16" t="s">
        <v>409</v>
      </c>
      <c r="D40" s="16" t="s">
        <v>410</v>
      </c>
      <c r="E40" s="16" t="s">
        <v>411</v>
      </c>
      <c r="F40" s="17">
        <v>45245</v>
      </c>
      <c r="G40" s="18" t="s">
        <v>89</v>
      </c>
      <c r="H40" s="19">
        <v>1</v>
      </c>
      <c r="I40" s="16" t="s">
        <v>13</v>
      </c>
      <c r="J40" s="20" t="s">
        <v>412</v>
      </c>
      <c r="K40" s="21" t="str">
        <f>VLOOKUP($B40,Sheet1!$A:$AN,25,0)</f>
        <v/>
      </c>
      <c r="L40" s="21">
        <f>VLOOKUP($B40,Sheet1!$A:$AN,30,0)</f>
        <v>0</v>
      </c>
      <c r="M40" s="21">
        <f>VLOOKUP($B40,Sheet1!$A:$AN,35,0)</f>
        <v>13</v>
      </c>
      <c r="N40" s="21">
        <f>VLOOKUP($B40,Sheet1!$A:$AN,40,0)</f>
        <v>16</v>
      </c>
    </row>
    <row r="41" spans="1:14" ht="18.75" customHeight="1" x14ac:dyDescent="0.4">
      <c r="A41" s="1" t="s">
        <v>4843</v>
      </c>
      <c r="B41" s="1" t="s">
        <v>413</v>
      </c>
      <c r="C41" s="16" t="s">
        <v>414</v>
      </c>
      <c r="D41" s="16" t="s">
        <v>415</v>
      </c>
      <c r="E41" s="16" t="s">
        <v>416</v>
      </c>
      <c r="F41" s="17">
        <v>45245</v>
      </c>
      <c r="G41" s="18" t="s">
        <v>89</v>
      </c>
      <c r="H41" s="19">
        <v>1</v>
      </c>
      <c r="I41" s="16" t="s">
        <v>13</v>
      </c>
      <c r="J41" s="20" t="s">
        <v>417</v>
      </c>
      <c r="K41" s="21" t="str">
        <f>VLOOKUP($B41,Sheet1!$A:$AN,25,0)</f>
        <v/>
      </c>
      <c r="L41" s="21">
        <f>VLOOKUP($B41,Sheet1!$A:$AN,30,0)</f>
        <v>0</v>
      </c>
      <c r="M41" s="21">
        <f>VLOOKUP($B41,Sheet1!$A:$AN,35,0)</f>
        <v>13</v>
      </c>
      <c r="N41" s="21">
        <f>VLOOKUP($B41,Sheet1!$A:$AN,40,0)</f>
        <v>7</v>
      </c>
    </row>
    <row r="42" spans="1:14" ht="18.75" customHeight="1" x14ac:dyDescent="0.4">
      <c r="A42" s="1" t="s">
        <v>4843</v>
      </c>
      <c r="B42" s="1" t="s">
        <v>418</v>
      </c>
      <c r="C42" s="16" t="s">
        <v>419</v>
      </c>
      <c r="D42" s="16" t="s">
        <v>420</v>
      </c>
      <c r="E42" s="16" t="s">
        <v>421</v>
      </c>
      <c r="F42" s="17">
        <v>45245</v>
      </c>
      <c r="G42" s="18" t="s">
        <v>89</v>
      </c>
      <c r="H42" s="19">
        <v>1</v>
      </c>
      <c r="I42" s="16" t="s">
        <v>13</v>
      </c>
      <c r="J42" s="20" t="s">
        <v>422</v>
      </c>
      <c r="K42" s="21" t="str">
        <f>VLOOKUP($B42,Sheet1!$A:$AN,25,0)</f>
        <v/>
      </c>
      <c r="L42" s="21">
        <f>VLOOKUP($B42,Sheet1!$A:$AN,30,0)</f>
        <v>0</v>
      </c>
      <c r="M42" s="21">
        <f>VLOOKUP($B42,Sheet1!$A:$AN,35,0)</f>
        <v>10</v>
      </c>
      <c r="N42" s="21">
        <f>VLOOKUP($B42,Sheet1!$A:$AN,40,0)</f>
        <v>2</v>
      </c>
    </row>
    <row r="43" spans="1:14" ht="18.75" customHeight="1" x14ac:dyDescent="0.4">
      <c r="A43" s="1" t="s">
        <v>4843</v>
      </c>
      <c r="B43" s="1" t="s">
        <v>423</v>
      </c>
      <c r="C43" s="16" t="s">
        <v>424</v>
      </c>
      <c r="D43" s="16" t="s">
        <v>425</v>
      </c>
      <c r="E43" s="16" t="s">
        <v>426</v>
      </c>
      <c r="F43" s="17">
        <v>45245</v>
      </c>
      <c r="G43" s="18" t="s">
        <v>89</v>
      </c>
      <c r="H43" s="19">
        <v>1</v>
      </c>
      <c r="I43" s="16" t="s">
        <v>13</v>
      </c>
      <c r="J43" s="20" t="s">
        <v>427</v>
      </c>
      <c r="K43" s="21" t="str">
        <f>VLOOKUP($B43,Sheet1!$A:$AN,25,0)</f>
        <v/>
      </c>
      <c r="L43" s="21">
        <f>VLOOKUP($B43,Sheet1!$A:$AN,30,0)</f>
        <v>0</v>
      </c>
      <c r="M43" s="21">
        <f>VLOOKUP($B43,Sheet1!$A:$AN,35,0)</f>
        <v>8</v>
      </c>
      <c r="N43" s="21">
        <f>VLOOKUP($B43,Sheet1!$A:$AN,40,0)</f>
        <v>4</v>
      </c>
    </row>
    <row r="44" spans="1:14" ht="18.75" customHeight="1" x14ac:dyDescent="0.4">
      <c r="A44" s="1" t="s">
        <v>4843</v>
      </c>
      <c r="B44" s="1" t="s">
        <v>428</v>
      </c>
      <c r="C44" s="16" t="s">
        <v>429</v>
      </c>
      <c r="D44" s="16" t="s">
        <v>430</v>
      </c>
      <c r="E44" s="16" t="s">
        <v>431</v>
      </c>
      <c r="F44" s="17">
        <v>45245</v>
      </c>
      <c r="G44" s="18" t="s">
        <v>89</v>
      </c>
      <c r="H44" s="19">
        <v>1</v>
      </c>
      <c r="I44" s="16" t="s">
        <v>13</v>
      </c>
      <c r="J44" s="20" t="s">
        <v>432</v>
      </c>
      <c r="K44" s="21" t="str">
        <f>VLOOKUP($B44,Sheet1!$A:$AN,25,0)</f>
        <v/>
      </c>
      <c r="L44" s="21">
        <f>VLOOKUP($B44,Sheet1!$A:$AN,30,0)</f>
        <v>0</v>
      </c>
      <c r="M44" s="21">
        <f>VLOOKUP($B44,Sheet1!$A:$AN,35,0)</f>
        <v>13</v>
      </c>
      <c r="N44" s="21">
        <f>VLOOKUP($B44,Sheet1!$A:$AN,40,0)</f>
        <v>10</v>
      </c>
    </row>
    <row r="45" spans="1:14" ht="18.75" customHeight="1" x14ac:dyDescent="0.4">
      <c r="A45" s="1" t="s">
        <v>4843</v>
      </c>
      <c r="B45" s="1" t="s">
        <v>433</v>
      </c>
      <c r="C45" s="16" t="s">
        <v>434</v>
      </c>
      <c r="D45" s="16" t="s">
        <v>435</v>
      </c>
      <c r="E45" s="16" t="s">
        <v>436</v>
      </c>
      <c r="F45" s="17">
        <v>45245</v>
      </c>
      <c r="G45" s="18" t="s">
        <v>89</v>
      </c>
      <c r="H45" s="19">
        <v>1</v>
      </c>
      <c r="I45" s="16" t="s">
        <v>13</v>
      </c>
      <c r="J45" s="20" t="s">
        <v>437</v>
      </c>
      <c r="K45" s="21" t="str">
        <f>VLOOKUP($B45,Sheet1!$A:$AN,25,0)</f>
        <v/>
      </c>
      <c r="L45" s="21">
        <f>VLOOKUP($B45,Sheet1!$A:$AN,30,0)</f>
        <v>0</v>
      </c>
      <c r="M45" s="21">
        <f>VLOOKUP($B45,Sheet1!$A:$AN,35,0)</f>
        <v>19</v>
      </c>
      <c r="N45" s="21">
        <f>VLOOKUP($B45,Sheet1!$A:$AN,40,0)</f>
        <v>11</v>
      </c>
    </row>
    <row r="46" spans="1:14" ht="18.75" customHeight="1" x14ac:dyDescent="0.4">
      <c r="A46" s="1" t="s">
        <v>4843</v>
      </c>
      <c r="B46" s="1" t="s">
        <v>438</v>
      </c>
      <c r="C46" s="16" t="s">
        <v>439</v>
      </c>
      <c r="D46" s="16" t="s">
        <v>440</v>
      </c>
      <c r="E46" s="16" t="s">
        <v>441</v>
      </c>
      <c r="F46" s="17">
        <v>45245</v>
      </c>
      <c r="G46" s="18" t="s">
        <v>89</v>
      </c>
      <c r="H46" s="19">
        <v>1</v>
      </c>
      <c r="I46" s="16" t="s">
        <v>13</v>
      </c>
      <c r="J46" s="20" t="s">
        <v>442</v>
      </c>
      <c r="K46" s="21" t="str">
        <f>VLOOKUP($B46,Sheet1!$A:$AN,25,0)</f>
        <v/>
      </c>
      <c r="L46" s="21">
        <f>VLOOKUP($B46,Sheet1!$A:$AN,30,0)</f>
        <v>0</v>
      </c>
      <c r="M46" s="21">
        <f>VLOOKUP($B46,Sheet1!$A:$AN,35,0)</f>
        <v>8</v>
      </c>
      <c r="N46" s="21" t="str">
        <f>VLOOKUP($B46,Sheet1!$A:$AN,40,0)</f>
        <v/>
      </c>
    </row>
    <row r="47" spans="1:14" ht="18.75" customHeight="1" x14ac:dyDescent="0.4">
      <c r="A47" s="1" t="s">
        <v>4843</v>
      </c>
      <c r="B47" s="1" t="s">
        <v>443</v>
      </c>
      <c r="C47" s="16" t="s">
        <v>444</v>
      </c>
      <c r="D47" s="16" t="s">
        <v>445</v>
      </c>
      <c r="E47" s="16" t="s">
        <v>446</v>
      </c>
      <c r="F47" s="17">
        <v>45245</v>
      </c>
      <c r="G47" s="18" t="s">
        <v>89</v>
      </c>
      <c r="H47" s="19">
        <v>1</v>
      </c>
      <c r="I47" s="16" t="s">
        <v>13</v>
      </c>
      <c r="J47" s="20" t="s">
        <v>447</v>
      </c>
      <c r="K47" s="21" t="str">
        <f>VLOOKUP($B47,Sheet1!$A:$AN,25,0)</f>
        <v/>
      </c>
      <c r="L47" s="21">
        <f>VLOOKUP($B47,Sheet1!$A:$AN,30,0)</f>
        <v>0</v>
      </c>
      <c r="M47" s="21">
        <f>VLOOKUP($B47,Sheet1!$A:$AN,35,0)</f>
        <v>7</v>
      </c>
      <c r="N47" s="21">
        <f>VLOOKUP($B47,Sheet1!$A:$AN,40,0)</f>
        <v>3</v>
      </c>
    </row>
    <row r="48" spans="1:14" ht="18.75" customHeight="1" x14ac:dyDescent="0.4">
      <c r="A48" s="1" t="s">
        <v>4843</v>
      </c>
      <c r="B48" s="1" t="s">
        <v>448</v>
      </c>
      <c r="C48" s="16" t="s">
        <v>449</v>
      </c>
      <c r="D48" s="16" t="s">
        <v>450</v>
      </c>
      <c r="E48" s="16" t="s">
        <v>451</v>
      </c>
      <c r="F48" s="17">
        <v>45245</v>
      </c>
      <c r="G48" s="18" t="s">
        <v>89</v>
      </c>
      <c r="H48" s="19">
        <v>1</v>
      </c>
      <c r="I48" s="16" t="s">
        <v>13</v>
      </c>
      <c r="J48" s="20" t="s">
        <v>452</v>
      </c>
      <c r="K48" s="21">
        <f>VLOOKUP($B48,Sheet1!$A:$AN,25,0)</f>
        <v>19</v>
      </c>
      <c r="L48" s="21">
        <f>VLOOKUP($B48,Sheet1!$A:$AN,30,0)</f>
        <v>9</v>
      </c>
      <c r="M48" s="21">
        <f>VLOOKUP($B48,Sheet1!$A:$AN,35,0)</f>
        <v>0</v>
      </c>
      <c r="N48" s="21">
        <f>VLOOKUP($B48,Sheet1!$A:$AN,40,0)</f>
        <v>0</v>
      </c>
    </row>
    <row r="49" spans="1:14" ht="18.75" customHeight="1" x14ac:dyDescent="0.4">
      <c r="A49" s="1" t="s">
        <v>4843</v>
      </c>
      <c r="B49" s="1" t="s">
        <v>453</v>
      </c>
      <c r="C49" s="16" t="s">
        <v>454</v>
      </c>
      <c r="D49" s="16" t="s">
        <v>455</v>
      </c>
      <c r="E49" s="16" t="s">
        <v>456</v>
      </c>
      <c r="F49" s="17">
        <v>45245</v>
      </c>
      <c r="G49" s="18" t="s">
        <v>89</v>
      </c>
      <c r="H49" s="19">
        <v>1</v>
      </c>
      <c r="I49" s="16" t="s">
        <v>13</v>
      </c>
      <c r="J49" s="20" t="s">
        <v>457</v>
      </c>
      <c r="K49" s="21">
        <f>VLOOKUP($B49,Sheet1!$A:$AN,25,0)</f>
        <v>2</v>
      </c>
      <c r="L49" s="21">
        <f>VLOOKUP($B49,Sheet1!$A:$AN,30,0)</f>
        <v>1</v>
      </c>
      <c r="M49" s="21">
        <f>VLOOKUP($B49,Sheet1!$A:$AN,35,0)</f>
        <v>0</v>
      </c>
      <c r="N49" s="21">
        <f>VLOOKUP($B49,Sheet1!$A:$AN,40,0)</f>
        <v>0</v>
      </c>
    </row>
    <row r="50" spans="1:14" ht="18.75" customHeight="1" x14ac:dyDescent="0.4">
      <c r="A50" s="1" t="s">
        <v>4843</v>
      </c>
      <c r="B50" s="1" t="s">
        <v>458</v>
      </c>
      <c r="C50" s="16" t="s">
        <v>459</v>
      </c>
      <c r="D50" s="16" t="s">
        <v>460</v>
      </c>
      <c r="E50" s="16" t="s">
        <v>461</v>
      </c>
      <c r="F50" s="17">
        <v>45245</v>
      </c>
      <c r="G50" s="18" t="s">
        <v>89</v>
      </c>
      <c r="H50" s="19">
        <v>1</v>
      </c>
      <c r="I50" s="16" t="s">
        <v>13</v>
      </c>
      <c r="J50" s="20" t="s">
        <v>462</v>
      </c>
      <c r="K50" s="21">
        <f>VLOOKUP($B50,Sheet1!$A:$AN,25,0)</f>
        <v>19</v>
      </c>
      <c r="L50" s="21">
        <f>VLOOKUP($B50,Sheet1!$A:$AN,30,0)</f>
        <v>22</v>
      </c>
      <c r="M50" s="21">
        <f>VLOOKUP($B50,Sheet1!$A:$AN,35,0)</f>
        <v>0</v>
      </c>
      <c r="N50" s="21">
        <f>VLOOKUP($B50,Sheet1!$A:$AN,40,0)</f>
        <v>0</v>
      </c>
    </row>
    <row r="51" spans="1:14" ht="18.75" customHeight="1" x14ac:dyDescent="0.4">
      <c r="A51" s="1" t="s">
        <v>4843</v>
      </c>
      <c r="B51" s="1" t="s">
        <v>463</v>
      </c>
      <c r="C51" s="16" t="s">
        <v>464</v>
      </c>
      <c r="D51" s="16" t="s">
        <v>465</v>
      </c>
      <c r="E51" s="16" t="s">
        <v>466</v>
      </c>
      <c r="F51" s="17">
        <v>45245</v>
      </c>
      <c r="G51" s="18" t="s">
        <v>89</v>
      </c>
      <c r="H51" s="19">
        <v>1</v>
      </c>
      <c r="I51" s="16" t="s">
        <v>13</v>
      </c>
      <c r="J51" s="20" t="s">
        <v>467</v>
      </c>
      <c r="K51" s="21">
        <f>VLOOKUP($B51,Sheet1!$A:$AN,25,0)</f>
        <v>13</v>
      </c>
      <c r="L51" s="21">
        <f>VLOOKUP($B51,Sheet1!$A:$AN,30,0)</f>
        <v>13</v>
      </c>
      <c r="M51" s="21">
        <f>VLOOKUP($B51,Sheet1!$A:$AN,35,0)</f>
        <v>0</v>
      </c>
      <c r="N51" s="21">
        <f>VLOOKUP($B51,Sheet1!$A:$AN,40,0)</f>
        <v>0</v>
      </c>
    </row>
    <row r="52" spans="1:14" ht="18.75" customHeight="1" x14ac:dyDescent="0.4">
      <c r="A52" s="1" t="s">
        <v>4843</v>
      </c>
      <c r="B52" s="1" t="s">
        <v>468</v>
      </c>
      <c r="C52" s="16" t="s">
        <v>469</v>
      </c>
      <c r="D52" s="16" t="s">
        <v>470</v>
      </c>
      <c r="E52" s="16" t="s">
        <v>471</v>
      </c>
      <c r="F52" s="17">
        <v>45245</v>
      </c>
      <c r="G52" s="18" t="s">
        <v>89</v>
      </c>
      <c r="H52" s="19">
        <v>1</v>
      </c>
      <c r="I52" s="16" t="s">
        <v>13</v>
      </c>
      <c r="J52" s="20" t="s">
        <v>472</v>
      </c>
      <c r="K52" s="21">
        <f>VLOOKUP($B52,Sheet1!$A:$AN,25,0)</f>
        <v>7</v>
      </c>
      <c r="L52" s="21">
        <f>VLOOKUP($B52,Sheet1!$A:$AN,30,0)</f>
        <v>11</v>
      </c>
      <c r="M52" s="21">
        <f>VLOOKUP($B52,Sheet1!$A:$AN,35,0)</f>
        <v>0</v>
      </c>
      <c r="N52" s="21">
        <f>VLOOKUP($B52,Sheet1!$A:$AN,40,0)</f>
        <v>0</v>
      </c>
    </row>
    <row r="53" spans="1:14" ht="18.75" customHeight="1" x14ac:dyDescent="0.4">
      <c r="A53" s="1" t="s">
        <v>4843</v>
      </c>
      <c r="B53" s="1" t="s">
        <v>473</v>
      </c>
      <c r="C53" s="16" t="s">
        <v>474</v>
      </c>
      <c r="D53" s="16" t="s">
        <v>475</v>
      </c>
      <c r="E53" s="16" t="s">
        <v>476</v>
      </c>
      <c r="F53" s="17">
        <v>45245</v>
      </c>
      <c r="G53" s="18" t="s">
        <v>89</v>
      </c>
      <c r="H53" s="19">
        <v>1</v>
      </c>
      <c r="I53" s="16" t="s">
        <v>13</v>
      </c>
      <c r="J53" s="20" t="s">
        <v>477</v>
      </c>
      <c r="K53" s="21">
        <f>VLOOKUP($B53,Sheet1!$A:$AN,25,0)</f>
        <v>11</v>
      </c>
      <c r="L53" s="21">
        <f>VLOOKUP($B53,Sheet1!$A:$AN,30,0)</f>
        <v>5</v>
      </c>
      <c r="M53" s="21">
        <f>VLOOKUP($B53,Sheet1!$A:$AN,35,0)</f>
        <v>0</v>
      </c>
      <c r="N53" s="21">
        <f>VLOOKUP($B53,Sheet1!$A:$AN,40,0)</f>
        <v>0</v>
      </c>
    </row>
    <row r="54" spans="1:14" ht="18.75" customHeight="1" x14ac:dyDescent="0.4">
      <c r="A54" s="1" t="s">
        <v>4843</v>
      </c>
      <c r="B54" s="1" t="s">
        <v>478</v>
      </c>
      <c r="C54" s="16" t="s">
        <v>479</v>
      </c>
      <c r="D54" s="16" t="s">
        <v>480</v>
      </c>
      <c r="E54" s="16" t="s">
        <v>481</v>
      </c>
      <c r="F54" s="17">
        <v>45245</v>
      </c>
      <c r="G54" s="18" t="s">
        <v>89</v>
      </c>
      <c r="H54" s="19">
        <v>1</v>
      </c>
      <c r="I54" s="16" t="s">
        <v>13</v>
      </c>
      <c r="J54" s="20" t="s">
        <v>482</v>
      </c>
      <c r="K54" s="21">
        <f>VLOOKUP($B54,Sheet1!$A:$AN,25,0)</f>
        <v>12</v>
      </c>
      <c r="L54" s="21">
        <f>VLOOKUP($B54,Sheet1!$A:$AN,30,0)</f>
        <v>8</v>
      </c>
      <c r="M54" s="21">
        <f>VLOOKUP($B54,Sheet1!$A:$AN,35,0)</f>
        <v>0</v>
      </c>
      <c r="N54" s="21">
        <f>VLOOKUP($B54,Sheet1!$A:$AN,40,0)</f>
        <v>0</v>
      </c>
    </row>
    <row r="55" spans="1:14" ht="18.75" customHeight="1" x14ac:dyDescent="0.4">
      <c r="A55" s="1" t="s">
        <v>4843</v>
      </c>
      <c r="B55" s="1" t="s">
        <v>483</v>
      </c>
      <c r="C55" s="16" t="s">
        <v>484</v>
      </c>
      <c r="D55" s="16" t="s">
        <v>485</v>
      </c>
      <c r="E55" s="16" t="s">
        <v>486</v>
      </c>
      <c r="F55" s="17">
        <v>45245</v>
      </c>
      <c r="G55" s="18" t="s">
        <v>89</v>
      </c>
      <c r="H55" s="19">
        <v>1</v>
      </c>
      <c r="I55" s="16" t="s">
        <v>13</v>
      </c>
      <c r="J55" s="20" t="s">
        <v>487</v>
      </c>
      <c r="K55" s="21">
        <f>VLOOKUP($B55,Sheet1!$A:$AN,25,0)</f>
        <v>21</v>
      </c>
      <c r="L55" s="21">
        <f>VLOOKUP($B55,Sheet1!$A:$AN,30,0)</f>
        <v>56</v>
      </c>
      <c r="M55" s="21">
        <f>VLOOKUP($B55,Sheet1!$A:$AN,35,0)</f>
        <v>0</v>
      </c>
      <c r="N55" s="21">
        <f>VLOOKUP($B55,Sheet1!$A:$AN,40,0)</f>
        <v>0</v>
      </c>
    </row>
    <row r="56" spans="1:14" ht="18.75" customHeight="1" x14ac:dyDescent="0.4">
      <c r="A56" s="1" t="s">
        <v>4843</v>
      </c>
      <c r="B56" s="1" t="s">
        <v>488</v>
      </c>
      <c r="C56" s="16" t="s">
        <v>489</v>
      </c>
      <c r="D56" s="16" t="s">
        <v>490</v>
      </c>
      <c r="E56" s="16" t="s">
        <v>491</v>
      </c>
      <c r="F56" s="17">
        <v>45245</v>
      </c>
      <c r="G56" s="18" t="s">
        <v>89</v>
      </c>
      <c r="H56" s="19">
        <v>1</v>
      </c>
      <c r="I56" s="16" t="s">
        <v>13</v>
      </c>
      <c r="J56" s="20" t="s">
        <v>492</v>
      </c>
      <c r="K56" s="21">
        <f>VLOOKUP($B56,Sheet1!$A:$AN,25,0)</f>
        <v>6</v>
      </c>
      <c r="L56" s="21">
        <f>VLOOKUP($B56,Sheet1!$A:$AN,30,0)</f>
        <v>5</v>
      </c>
      <c r="M56" s="21">
        <f>VLOOKUP($B56,Sheet1!$A:$AN,35,0)</f>
        <v>0</v>
      </c>
      <c r="N56" s="21">
        <f>VLOOKUP($B56,Sheet1!$A:$AN,40,0)</f>
        <v>0</v>
      </c>
    </row>
    <row r="57" spans="1:14" ht="18.75" customHeight="1" x14ac:dyDescent="0.4">
      <c r="A57" s="1" t="s">
        <v>4843</v>
      </c>
      <c r="B57" s="1" t="s">
        <v>493</v>
      </c>
      <c r="C57" s="16" t="s">
        <v>494</v>
      </c>
      <c r="D57" s="16" t="s">
        <v>495</v>
      </c>
      <c r="E57" s="16" t="s">
        <v>496</v>
      </c>
      <c r="F57" s="17">
        <v>45245</v>
      </c>
      <c r="G57" s="18" t="s">
        <v>89</v>
      </c>
      <c r="H57" s="19">
        <v>1</v>
      </c>
      <c r="I57" s="16" t="s">
        <v>13</v>
      </c>
      <c r="J57" s="20" t="s">
        <v>497</v>
      </c>
      <c r="K57" s="21">
        <f>VLOOKUP($B57,Sheet1!$A:$AN,25,0)</f>
        <v>24</v>
      </c>
      <c r="L57" s="21">
        <f>VLOOKUP($B57,Sheet1!$A:$AN,30,0)</f>
        <v>44</v>
      </c>
      <c r="M57" s="21">
        <f>VLOOKUP($B57,Sheet1!$A:$AN,35,0)</f>
        <v>0</v>
      </c>
      <c r="N57" s="21">
        <f>VLOOKUP($B57,Sheet1!$A:$AN,40,0)</f>
        <v>0</v>
      </c>
    </row>
    <row r="58" spans="1:14" ht="18.75" customHeight="1" x14ac:dyDescent="0.4">
      <c r="A58" s="1" t="s">
        <v>4843</v>
      </c>
      <c r="B58" s="1" t="s">
        <v>498</v>
      </c>
      <c r="C58" s="16" t="s">
        <v>499</v>
      </c>
      <c r="D58" s="16" t="s">
        <v>500</v>
      </c>
      <c r="E58" s="16" t="s">
        <v>501</v>
      </c>
      <c r="F58" s="17">
        <v>45245</v>
      </c>
      <c r="G58" s="18" t="s">
        <v>89</v>
      </c>
      <c r="H58" s="19">
        <v>1</v>
      </c>
      <c r="I58" s="16" t="s">
        <v>13</v>
      </c>
      <c r="J58" s="20" t="s">
        <v>502</v>
      </c>
      <c r="K58" s="21">
        <f>VLOOKUP($B58,Sheet1!$A:$AN,25,0)</f>
        <v>20</v>
      </c>
      <c r="L58" s="21">
        <f>VLOOKUP($B58,Sheet1!$A:$AN,30,0)</f>
        <v>25</v>
      </c>
      <c r="M58" s="21">
        <f>VLOOKUP($B58,Sheet1!$A:$AN,35,0)</f>
        <v>0</v>
      </c>
      <c r="N58" s="21">
        <f>VLOOKUP($B58,Sheet1!$A:$AN,40,0)</f>
        <v>0</v>
      </c>
    </row>
    <row r="59" spans="1:14" ht="18.75" customHeight="1" x14ac:dyDescent="0.4">
      <c r="A59" s="1" t="s">
        <v>4843</v>
      </c>
      <c r="B59" s="1" t="s">
        <v>503</v>
      </c>
      <c r="C59" s="16" t="s">
        <v>504</v>
      </c>
      <c r="D59" s="16" t="s">
        <v>505</v>
      </c>
      <c r="E59" s="16" t="s">
        <v>506</v>
      </c>
      <c r="F59" s="17">
        <v>45245</v>
      </c>
      <c r="G59" s="18" t="s">
        <v>89</v>
      </c>
      <c r="H59" s="19">
        <v>1</v>
      </c>
      <c r="I59" s="16" t="s">
        <v>13</v>
      </c>
      <c r="J59" s="20" t="s">
        <v>507</v>
      </c>
      <c r="K59" s="21">
        <f>VLOOKUP($B59,Sheet1!$A:$AN,25,0)</f>
        <v>4</v>
      </c>
      <c r="L59" s="21">
        <f>VLOOKUP($B59,Sheet1!$A:$AN,30,0)</f>
        <v>1</v>
      </c>
      <c r="M59" s="21">
        <f>VLOOKUP($B59,Sheet1!$A:$AN,35,0)</f>
        <v>0</v>
      </c>
      <c r="N59" s="21">
        <f>VLOOKUP($B59,Sheet1!$A:$AN,40,0)</f>
        <v>0</v>
      </c>
    </row>
    <row r="60" spans="1:14" ht="18.75" customHeight="1" x14ac:dyDescent="0.4">
      <c r="A60" s="1" t="s">
        <v>4843</v>
      </c>
      <c r="B60" s="1" t="s">
        <v>508</v>
      </c>
      <c r="C60" s="16" t="s">
        <v>509</v>
      </c>
      <c r="D60" s="16" t="s">
        <v>510</v>
      </c>
      <c r="E60" s="16" t="s">
        <v>511</v>
      </c>
      <c r="F60" s="17">
        <v>45245</v>
      </c>
      <c r="G60" s="18" t="s">
        <v>89</v>
      </c>
      <c r="H60" s="19">
        <v>1</v>
      </c>
      <c r="I60" s="16" t="s">
        <v>13</v>
      </c>
      <c r="J60" s="20" t="s">
        <v>512</v>
      </c>
      <c r="K60" s="21">
        <f>VLOOKUP($B60,Sheet1!$A:$AN,25,0)</f>
        <v>8</v>
      </c>
      <c r="L60" s="21">
        <f>VLOOKUP($B60,Sheet1!$A:$AN,30,0)</f>
        <v>6</v>
      </c>
      <c r="M60" s="21">
        <f>VLOOKUP($B60,Sheet1!$A:$AN,35,0)</f>
        <v>0</v>
      </c>
      <c r="N60" s="21">
        <f>VLOOKUP($B60,Sheet1!$A:$AN,40,0)</f>
        <v>0</v>
      </c>
    </row>
    <row r="61" spans="1:14" ht="18.75" customHeight="1" x14ac:dyDescent="0.4">
      <c r="A61" s="1" t="s">
        <v>4843</v>
      </c>
      <c r="B61" s="1" t="s">
        <v>513</v>
      </c>
      <c r="C61" s="16" t="s">
        <v>514</v>
      </c>
      <c r="D61" s="16" t="s">
        <v>515</v>
      </c>
      <c r="E61" s="16" t="s">
        <v>516</v>
      </c>
      <c r="F61" s="17">
        <v>45245</v>
      </c>
      <c r="G61" s="18" t="s">
        <v>89</v>
      </c>
      <c r="H61" s="19">
        <v>1</v>
      </c>
      <c r="I61" s="16" t="s">
        <v>13</v>
      </c>
      <c r="J61" s="20" t="s">
        <v>517</v>
      </c>
      <c r="K61" s="21">
        <f>VLOOKUP($B61,Sheet1!$A:$AN,25,0)</f>
        <v>18</v>
      </c>
      <c r="L61" s="21" t="str">
        <f>VLOOKUP($B61,Sheet1!$A:$AN,30,0)</f>
        <v/>
      </c>
      <c r="M61" s="21">
        <f>VLOOKUP($B61,Sheet1!$A:$AN,35,0)</f>
        <v>0</v>
      </c>
      <c r="N61" s="21">
        <f>VLOOKUP($B61,Sheet1!$A:$AN,40,0)</f>
        <v>0</v>
      </c>
    </row>
    <row r="62" spans="1:14" ht="18.75" customHeight="1" x14ac:dyDescent="0.4">
      <c r="A62" s="1" t="s">
        <v>4843</v>
      </c>
      <c r="B62" s="1" t="s">
        <v>518</v>
      </c>
      <c r="C62" s="16" t="s">
        <v>519</v>
      </c>
      <c r="D62" s="16" t="s">
        <v>520</v>
      </c>
      <c r="E62" s="16" t="s">
        <v>521</v>
      </c>
      <c r="F62" s="17">
        <v>45245</v>
      </c>
      <c r="G62" s="18" t="s">
        <v>89</v>
      </c>
      <c r="H62" s="19">
        <v>1</v>
      </c>
      <c r="I62" s="16" t="s">
        <v>13</v>
      </c>
      <c r="J62" s="20" t="s">
        <v>522</v>
      </c>
      <c r="K62" s="21">
        <f>VLOOKUP($B62,Sheet1!$A:$AN,25,0)</f>
        <v>12</v>
      </c>
      <c r="L62" s="21">
        <f>VLOOKUP($B62,Sheet1!$A:$AN,30,0)</f>
        <v>13</v>
      </c>
      <c r="M62" s="21">
        <f>VLOOKUP($B62,Sheet1!$A:$AN,35,0)</f>
        <v>0</v>
      </c>
      <c r="N62" s="21">
        <f>VLOOKUP($B62,Sheet1!$A:$AN,40,0)</f>
        <v>0</v>
      </c>
    </row>
    <row r="63" spans="1:14" ht="18.75" customHeight="1" x14ac:dyDescent="0.4">
      <c r="A63" s="1" t="s">
        <v>4843</v>
      </c>
      <c r="B63" s="1" t="s">
        <v>523</v>
      </c>
      <c r="C63" s="16" t="s">
        <v>524</v>
      </c>
      <c r="D63" s="16" t="s">
        <v>525</v>
      </c>
      <c r="E63" s="16" t="s">
        <v>526</v>
      </c>
      <c r="F63" s="17">
        <v>45245</v>
      </c>
      <c r="G63" s="18" t="s">
        <v>89</v>
      </c>
      <c r="H63" s="19">
        <v>1</v>
      </c>
      <c r="I63" s="16" t="s">
        <v>13</v>
      </c>
      <c r="J63" s="20" t="s">
        <v>527</v>
      </c>
      <c r="K63" s="21">
        <f>VLOOKUP($B63,Sheet1!$A:$AN,25,0)</f>
        <v>19</v>
      </c>
      <c r="L63" s="21">
        <f>VLOOKUP($B63,Sheet1!$A:$AN,30,0)</f>
        <v>21</v>
      </c>
      <c r="M63" s="21">
        <f>VLOOKUP($B63,Sheet1!$A:$AN,35,0)</f>
        <v>0</v>
      </c>
      <c r="N63" s="21">
        <f>VLOOKUP($B63,Sheet1!$A:$AN,40,0)</f>
        <v>0</v>
      </c>
    </row>
    <row r="64" spans="1:14" ht="18.75" customHeight="1" x14ac:dyDescent="0.4">
      <c r="A64" s="1" t="s">
        <v>4843</v>
      </c>
      <c r="B64" s="1" t="s">
        <v>528</v>
      </c>
      <c r="C64" s="16" t="s">
        <v>529</v>
      </c>
      <c r="D64" s="16" t="s">
        <v>530</v>
      </c>
      <c r="E64" s="16" t="s">
        <v>531</v>
      </c>
      <c r="F64" s="17">
        <v>45245</v>
      </c>
      <c r="G64" s="18" t="s">
        <v>89</v>
      </c>
      <c r="H64" s="19">
        <v>1</v>
      </c>
      <c r="I64" s="16" t="s">
        <v>13</v>
      </c>
      <c r="J64" s="20" t="s">
        <v>532</v>
      </c>
      <c r="K64" s="21">
        <f>VLOOKUP($B64,Sheet1!$A:$AN,25,0)</f>
        <v>13</v>
      </c>
      <c r="L64" s="21">
        <f>VLOOKUP($B64,Sheet1!$A:$AN,30,0)</f>
        <v>21</v>
      </c>
      <c r="M64" s="21">
        <f>VLOOKUP($B64,Sheet1!$A:$AN,35,0)</f>
        <v>0</v>
      </c>
      <c r="N64" s="21">
        <f>VLOOKUP($B64,Sheet1!$A:$AN,40,0)</f>
        <v>0</v>
      </c>
    </row>
    <row r="65" spans="1:14" ht="18.75" customHeight="1" x14ac:dyDescent="0.4">
      <c r="A65" s="1" t="s">
        <v>4843</v>
      </c>
      <c r="B65" s="1" t="s">
        <v>533</v>
      </c>
      <c r="C65" s="16" t="s">
        <v>534</v>
      </c>
      <c r="D65" s="16" t="s">
        <v>535</v>
      </c>
      <c r="E65" s="16" t="s">
        <v>536</v>
      </c>
      <c r="F65" s="17">
        <v>45245</v>
      </c>
      <c r="G65" s="18" t="s">
        <v>89</v>
      </c>
      <c r="H65" s="19">
        <v>1</v>
      </c>
      <c r="I65" s="16" t="s">
        <v>13</v>
      </c>
      <c r="J65" s="20" t="s">
        <v>537</v>
      </c>
      <c r="K65" s="21">
        <f>VLOOKUP($B65,Sheet1!$A:$AN,25,0)</f>
        <v>15</v>
      </c>
      <c r="L65" s="21">
        <f>VLOOKUP($B65,Sheet1!$A:$AN,30,0)</f>
        <v>23</v>
      </c>
      <c r="M65" s="21">
        <f>VLOOKUP($B65,Sheet1!$A:$AN,35,0)</f>
        <v>0</v>
      </c>
      <c r="N65" s="21">
        <f>VLOOKUP($B65,Sheet1!$A:$AN,40,0)</f>
        <v>0</v>
      </c>
    </row>
    <row r="66" spans="1:14" ht="18.75" customHeight="1" x14ac:dyDescent="0.4">
      <c r="A66" s="1" t="s">
        <v>4843</v>
      </c>
      <c r="B66" s="1" t="s">
        <v>538</v>
      </c>
      <c r="C66" s="16" t="s">
        <v>539</v>
      </c>
      <c r="D66" s="16" t="s">
        <v>540</v>
      </c>
      <c r="E66" s="16" t="s">
        <v>541</v>
      </c>
      <c r="F66" s="17">
        <v>45245</v>
      </c>
      <c r="G66" s="18" t="s">
        <v>89</v>
      </c>
      <c r="H66" s="19">
        <v>1</v>
      </c>
      <c r="I66" s="16" t="s">
        <v>13</v>
      </c>
      <c r="J66" s="20" t="s">
        <v>542</v>
      </c>
      <c r="K66" s="21">
        <f>VLOOKUP($B66,Sheet1!$A:$AN,25,0)</f>
        <v>7</v>
      </c>
      <c r="L66" s="21">
        <f>VLOOKUP($B66,Sheet1!$A:$AN,30,0)</f>
        <v>7</v>
      </c>
      <c r="M66" s="21">
        <f>VLOOKUP($B66,Sheet1!$A:$AN,35,0)</f>
        <v>0</v>
      </c>
      <c r="N66" s="21">
        <f>VLOOKUP($B66,Sheet1!$A:$AN,40,0)</f>
        <v>0</v>
      </c>
    </row>
    <row r="67" spans="1:14" ht="18.75" customHeight="1" x14ac:dyDescent="0.4">
      <c r="A67" s="1" t="s">
        <v>4843</v>
      </c>
      <c r="B67" s="1" t="s">
        <v>543</v>
      </c>
      <c r="C67" s="16" t="s">
        <v>544</v>
      </c>
      <c r="D67" s="16" t="s">
        <v>545</v>
      </c>
      <c r="E67" s="16" t="s">
        <v>546</v>
      </c>
      <c r="F67" s="17">
        <v>45245</v>
      </c>
      <c r="G67" s="18" t="s">
        <v>89</v>
      </c>
      <c r="H67" s="19">
        <v>1</v>
      </c>
      <c r="I67" s="16" t="s">
        <v>13</v>
      </c>
      <c r="J67" s="20" t="s">
        <v>547</v>
      </c>
      <c r="K67" s="21">
        <f>VLOOKUP($B67,Sheet1!$A:$AN,25,0)</f>
        <v>8</v>
      </c>
      <c r="L67" s="21">
        <f>VLOOKUP($B67,Sheet1!$A:$AN,30,0)</f>
        <v>7</v>
      </c>
      <c r="M67" s="21">
        <f>VLOOKUP($B67,Sheet1!$A:$AN,35,0)</f>
        <v>0</v>
      </c>
      <c r="N67" s="21">
        <f>VLOOKUP($B67,Sheet1!$A:$AN,40,0)</f>
        <v>0</v>
      </c>
    </row>
    <row r="68" spans="1:14" ht="18.75" customHeight="1" x14ac:dyDescent="0.4">
      <c r="A68" s="1" t="s">
        <v>4843</v>
      </c>
      <c r="B68" s="1" t="s">
        <v>548</v>
      </c>
      <c r="C68" s="16" t="s">
        <v>549</v>
      </c>
      <c r="D68" s="16" t="s">
        <v>550</v>
      </c>
      <c r="E68" s="16" t="s">
        <v>551</v>
      </c>
      <c r="F68" s="17">
        <v>45245</v>
      </c>
      <c r="G68" s="18" t="s">
        <v>89</v>
      </c>
      <c r="H68" s="19">
        <v>1</v>
      </c>
      <c r="I68" s="16" t="s">
        <v>13</v>
      </c>
      <c r="J68" s="20" t="s">
        <v>552</v>
      </c>
      <c r="K68" s="21">
        <f>VLOOKUP($B68,Sheet1!$A:$AN,25,0)</f>
        <v>6</v>
      </c>
      <c r="L68" s="21">
        <f>VLOOKUP($B68,Sheet1!$A:$AN,30,0)</f>
        <v>6</v>
      </c>
      <c r="M68" s="21">
        <f>VLOOKUP($B68,Sheet1!$A:$AN,35,0)</f>
        <v>0</v>
      </c>
      <c r="N68" s="21">
        <f>VLOOKUP($B68,Sheet1!$A:$AN,40,0)</f>
        <v>0</v>
      </c>
    </row>
    <row r="69" spans="1:14" ht="18.75" customHeight="1" x14ac:dyDescent="0.4">
      <c r="A69" s="1" t="s">
        <v>4843</v>
      </c>
      <c r="B69" s="1" t="s">
        <v>553</v>
      </c>
      <c r="C69" s="16" t="s">
        <v>554</v>
      </c>
      <c r="D69" s="16" t="s">
        <v>555</v>
      </c>
      <c r="E69" s="16" t="s">
        <v>556</v>
      </c>
      <c r="F69" s="17">
        <v>45245</v>
      </c>
      <c r="G69" s="18" t="s">
        <v>89</v>
      </c>
      <c r="H69" s="19">
        <v>1</v>
      </c>
      <c r="I69" s="16" t="s">
        <v>13</v>
      </c>
      <c r="J69" s="20" t="s">
        <v>557</v>
      </c>
      <c r="K69" s="21" t="str">
        <f>VLOOKUP($B69,Sheet1!$A:$AN,25,0)</f>
        <v/>
      </c>
      <c r="L69" s="21">
        <f>VLOOKUP($B69,Sheet1!$A:$AN,30,0)</f>
        <v>1</v>
      </c>
      <c r="M69" s="21">
        <f>VLOOKUP($B69,Sheet1!$A:$AN,35,0)</f>
        <v>0</v>
      </c>
      <c r="N69" s="21">
        <f>VLOOKUP($B69,Sheet1!$A:$AN,40,0)</f>
        <v>0</v>
      </c>
    </row>
    <row r="70" spans="1:14" ht="18.75" customHeight="1" x14ac:dyDescent="0.4">
      <c r="A70" s="1" t="s">
        <v>4843</v>
      </c>
      <c r="B70" s="1" t="s">
        <v>558</v>
      </c>
      <c r="C70" s="16" t="s">
        <v>559</v>
      </c>
      <c r="D70" s="16" t="s">
        <v>560</v>
      </c>
      <c r="E70" s="16" t="s">
        <v>561</v>
      </c>
      <c r="F70" s="17">
        <v>45245</v>
      </c>
      <c r="G70" s="18" t="s">
        <v>89</v>
      </c>
      <c r="H70" s="19">
        <v>1</v>
      </c>
      <c r="I70" s="16" t="s">
        <v>13</v>
      </c>
      <c r="J70" s="20" t="s">
        <v>562</v>
      </c>
      <c r="K70" s="21">
        <f>VLOOKUP($B70,Sheet1!$A:$AN,25,0)</f>
        <v>6</v>
      </c>
      <c r="L70" s="21">
        <f>VLOOKUP($B70,Sheet1!$A:$AN,30,0)</f>
        <v>6</v>
      </c>
      <c r="M70" s="21">
        <f>VLOOKUP($B70,Sheet1!$A:$AN,35,0)</f>
        <v>0</v>
      </c>
      <c r="N70" s="21">
        <f>VLOOKUP($B70,Sheet1!$A:$AN,40,0)</f>
        <v>0</v>
      </c>
    </row>
    <row r="71" spans="1:14" ht="18.75" customHeight="1" x14ac:dyDescent="0.4">
      <c r="A71" s="1" t="s">
        <v>4843</v>
      </c>
      <c r="B71" s="1" t="s">
        <v>563</v>
      </c>
      <c r="C71" s="16" t="s">
        <v>564</v>
      </c>
      <c r="D71" s="16" t="s">
        <v>565</v>
      </c>
      <c r="E71" s="16" t="s">
        <v>566</v>
      </c>
      <c r="F71" s="17">
        <v>45245</v>
      </c>
      <c r="G71" s="18" t="s">
        <v>89</v>
      </c>
      <c r="H71" s="19">
        <v>1</v>
      </c>
      <c r="I71" s="16" t="s">
        <v>13</v>
      </c>
      <c r="J71" s="20" t="s">
        <v>567</v>
      </c>
      <c r="K71" s="21" t="str">
        <f>VLOOKUP($B71,Sheet1!$A:$AN,25,0)</f>
        <v/>
      </c>
      <c r="L71" s="21">
        <f>VLOOKUP($B71,Sheet1!$A:$AN,30,0)</f>
        <v>0</v>
      </c>
      <c r="M71" s="21">
        <f>VLOOKUP($B71,Sheet1!$A:$AN,35,0)</f>
        <v>10</v>
      </c>
      <c r="N71" s="21">
        <f>VLOOKUP($B71,Sheet1!$A:$AN,40,0)</f>
        <v>12</v>
      </c>
    </row>
    <row r="72" spans="1:14" ht="18.75" customHeight="1" x14ac:dyDescent="0.4">
      <c r="A72" s="1" t="s">
        <v>4843</v>
      </c>
      <c r="B72" s="1" t="s">
        <v>568</v>
      </c>
      <c r="C72" s="16" t="s">
        <v>569</v>
      </c>
      <c r="D72" s="16" t="s">
        <v>570</v>
      </c>
      <c r="E72" s="16" t="s">
        <v>571</v>
      </c>
      <c r="F72" s="17">
        <v>45245</v>
      </c>
      <c r="G72" s="18" t="s">
        <v>89</v>
      </c>
      <c r="H72" s="19">
        <v>1</v>
      </c>
      <c r="I72" s="16" t="s">
        <v>13</v>
      </c>
      <c r="J72" s="20" t="s">
        <v>572</v>
      </c>
      <c r="K72" s="21" t="str">
        <f>VLOOKUP($B72,Sheet1!$A:$AN,25,0)</f>
        <v/>
      </c>
      <c r="L72" s="21">
        <f>VLOOKUP($B72,Sheet1!$A:$AN,30,0)</f>
        <v>0</v>
      </c>
      <c r="M72" s="21">
        <f>VLOOKUP($B72,Sheet1!$A:$AN,35,0)</f>
        <v>14</v>
      </c>
      <c r="N72" s="21">
        <f>VLOOKUP($B72,Sheet1!$A:$AN,40,0)</f>
        <v>7</v>
      </c>
    </row>
    <row r="73" spans="1:14" ht="18.75" customHeight="1" x14ac:dyDescent="0.4">
      <c r="A73" s="1" t="s">
        <v>4843</v>
      </c>
      <c r="B73" s="1" t="s">
        <v>573</v>
      </c>
      <c r="C73" s="16" t="s">
        <v>574</v>
      </c>
      <c r="D73" s="16" t="s">
        <v>575</v>
      </c>
      <c r="E73" s="16" t="s">
        <v>576</v>
      </c>
      <c r="F73" s="17">
        <v>45245</v>
      </c>
      <c r="G73" s="18" t="s">
        <v>89</v>
      </c>
      <c r="H73" s="19">
        <v>1</v>
      </c>
      <c r="I73" s="16" t="s">
        <v>13</v>
      </c>
      <c r="J73" s="20" t="s">
        <v>577</v>
      </c>
      <c r="K73" s="21" t="str">
        <f>VLOOKUP($B73,Sheet1!$A:$AN,25,0)</f>
        <v/>
      </c>
      <c r="L73" s="21">
        <f>VLOOKUP($B73,Sheet1!$A:$AN,30,0)</f>
        <v>0</v>
      </c>
      <c r="M73" s="21">
        <f>VLOOKUP($B73,Sheet1!$A:$AN,35,0)</f>
        <v>20</v>
      </c>
      <c r="N73" s="21">
        <f>VLOOKUP($B73,Sheet1!$A:$AN,40,0)</f>
        <v>30</v>
      </c>
    </row>
    <row r="74" spans="1:14" ht="18.75" customHeight="1" x14ac:dyDescent="0.4">
      <c r="A74" s="1" t="s">
        <v>4843</v>
      </c>
      <c r="B74" s="1" t="s">
        <v>578</v>
      </c>
      <c r="C74" s="16" t="s">
        <v>579</v>
      </c>
      <c r="D74" s="16" t="s">
        <v>580</v>
      </c>
      <c r="E74" s="16" t="s">
        <v>581</v>
      </c>
      <c r="F74" s="17">
        <v>45245</v>
      </c>
      <c r="G74" s="18" t="s">
        <v>89</v>
      </c>
      <c r="H74" s="19">
        <v>1</v>
      </c>
      <c r="I74" s="16" t="s">
        <v>13</v>
      </c>
      <c r="J74" s="20" t="s">
        <v>582</v>
      </c>
      <c r="K74" s="21" t="str">
        <f>VLOOKUP($B74,Sheet1!$A:$AN,25,0)</f>
        <v/>
      </c>
      <c r="L74" s="21">
        <f>VLOOKUP($B74,Sheet1!$A:$AN,30,0)</f>
        <v>0</v>
      </c>
      <c r="M74" s="21">
        <f>VLOOKUP($B74,Sheet1!$A:$AN,35,0)</f>
        <v>18</v>
      </c>
      <c r="N74" s="21">
        <f>VLOOKUP($B74,Sheet1!$A:$AN,40,0)</f>
        <v>19</v>
      </c>
    </row>
    <row r="75" spans="1:14" ht="18.75" customHeight="1" x14ac:dyDescent="0.4">
      <c r="A75" s="1" t="s">
        <v>4843</v>
      </c>
      <c r="B75" s="1" t="s">
        <v>583</v>
      </c>
      <c r="C75" s="16" t="s">
        <v>584</v>
      </c>
      <c r="D75" s="16" t="s">
        <v>585</v>
      </c>
      <c r="E75" s="16" t="s">
        <v>586</v>
      </c>
      <c r="F75" s="17">
        <v>45245</v>
      </c>
      <c r="G75" s="18" t="s">
        <v>89</v>
      </c>
      <c r="H75" s="19">
        <v>1</v>
      </c>
      <c r="I75" s="16" t="s">
        <v>13</v>
      </c>
      <c r="J75" s="20" t="s">
        <v>587</v>
      </c>
      <c r="K75" s="21" t="str">
        <f>VLOOKUP($B75,Sheet1!$A:$AN,25,0)</f>
        <v/>
      </c>
      <c r="L75" s="21">
        <f>VLOOKUP($B75,Sheet1!$A:$AN,30,0)</f>
        <v>0</v>
      </c>
      <c r="M75" s="21">
        <f>VLOOKUP($B75,Sheet1!$A:$AN,35,0)</f>
        <v>25</v>
      </c>
      <c r="N75" s="21">
        <f>VLOOKUP($B75,Sheet1!$A:$AN,40,0)</f>
        <v>45</v>
      </c>
    </row>
    <row r="76" spans="1:14" ht="18.75" customHeight="1" x14ac:dyDescent="0.4">
      <c r="A76" s="1" t="s">
        <v>4843</v>
      </c>
      <c r="B76" s="1" t="s">
        <v>588</v>
      </c>
      <c r="C76" s="16" t="s">
        <v>589</v>
      </c>
      <c r="D76" s="16" t="s">
        <v>590</v>
      </c>
      <c r="E76" s="16" t="s">
        <v>591</v>
      </c>
      <c r="F76" s="17">
        <v>45245</v>
      </c>
      <c r="G76" s="18" t="s">
        <v>89</v>
      </c>
      <c r="H76" s="19">
        <v>1</v>
      </c>
      <c r="I76" s="16" t="s">
        <v>13</v>
      </c>
      <c r="J76" s="20" t="s">
        <v>592</v>
      </c>
      <c r="K76" s="21" t="str">
        <f>VLOOKUP($B76,Sheet1!$A:$AN,25,0)</f>
        <v/>
      </c>
      <c r="L76" s="21">
        <f>VLOOKUP($B76,Sheet1!$A:$AN,30,0)</f>
        <v>0</v>
      </c>
      <c r="M76" s="21">
        <f>VLOOKUP($B76,Sheet1!$A:$AN,35,0)</f>
        <v>17</v>
      </c>
      <c r="N76" s="21" t="str">
        <f>VLOOKUP($B76,Sheet1!$A:$AN,40,0)</f>
        <v/>
      </c>
    </row>
    <row r="77" spans="1:14" ht="18.75" customHeight="1" x14ac:dyDescent="0.4">
      <c r="A77" s="1" t="s">
        <v>4843</v>
      </c>
      <c r="B77" s="1" t="s">
        <v>593</v>
      </c>
      <c r="C77" s="16" t="s">
        <v>594</v>
      </c>
      <c r="D77" s="16" t="s">
        <v>595</v>
      </c>
      <c r="E77" s="16" t="s">
        <v>596</v>
      </c>
      <c r="F77" s="17">
        <v>45245</v>
      </c>
      <c r="G77" s="18" t="s">
        <v>89</v>
      </c>
      <c r="H77" s="19">
        <v>1</v>
      </c>
      <c r="I77" s="16" t="s">
        <v>13</v>
      </c>
      <c r="J77" s="20" t="s">
        <v>597</v>
      </c>
      <c r="K77" s="21" t="str">
        <f>VLOOKUP($B77,Sheet1!$A:$AN,25,0)</f>
        <v/>
      </c>
      <c r="L77" s="21">
        <f>VLOOKUP($B77,Sheet1!$A:$AN,30,0)</f>
        <v>0</v>
      </c>
      <c r="M77" s="21">
        <f>VLOOKUP($B77,Sheet1!$A:$AN,35,0)</f>
        <v>14</v>
      </c>
      <c r="N77" s="21">
        <f>VLOOKUP($B77,Sheet1!$A:$AN,40,0)</f>
        <v>4</v>
      </c>
    </row>
    <row r="78" spans="1:14" ht="18.75" customHeight="1" x14ac:dyDescent="0.4">
      <c r="A78" s="1" t="s">
        <v>4843</v>
      </c>
      <c r="B78" s="1" t="s">
        <v>598</v>
      </c>
      <c r="C78" s="16" t="s">
        <v>599</v>
      </c>
      <c r="D78" s="16" t="s">
        <v>600</v>
      </c>
      <c r="E78" s="16" t="s">
        <v>601</v>
      </c>
      <c r="F78" s="17">
        <v>45245</v>
      </c>
      <c r="G78" s="18" t="s">
        <v>89</v>
      </c>
      <c r="H78" s="19">
        <v>1</v>
      </c>
      <c r="I78" s="16" t="s">
        <v>13</v>
      </c>
      <c r="J78" s="20" t="s">
        <v>602</v>
      </c>
      <c r="K78" s="21" t="str">
        <f>VLOOKUP($B78,Sheet1!$A:$AN,25,0)</f>
        <v/>
      </c>
      <c r="L78" s="21">
        <f>VLOOKUP($B78,Sheet1!$A:$AN,30,0)</f>
        <v>0</v>
      </c>
      <c r="M78" s="21">
        <f>VLOOKUP($B78,Sheet1!$A:$AN,35,0)</f>
        <v>13</v>
      </c>
      <c r="N78" s="21">
        <f>VLOOKUP($B78,Sheet1!$A:$AN,40,0)</f>
        <v>13</v>
      </c>
    </row>
    <row r="79" spans="1:14" ht="18.75" customHeight="1" x14ac:dyDescent="0.4">
      <c r="A79" s="1" t="s">
        <v>4843</v>
      </c>
      <c r="B79" s="1" t="s">
        <v>603</v>
      </c>
      <c r="C79" s="16" t="s">
        <v>604</v>
      </c>
      <c r="D79" s="16" t="s">
        <v>605</v>
      </c>
      <c r="E79" s="16" t="s">
        <v>606</v>
      </c>
      <c r="F79" s="17">
        <v>45245</v>
      </c>
      <c r="G79" s="18" t="s">
        <v>89</v>
      </c>
      <c r="H79" s="19">
        <v>1</v>
      </c>
      <c r="I79" s="16" t="s">
        <v>13</v>
      </c>
      <c r="J79" s="20" t="s">
        <v>607</v>
      </c>
      <c r="K79" s="21" t="str">
        <f>VLOOKUP($B79,Sheet1!$A:$AN,25,0)</f>
        <v/>
      </c>
      <c r="L79" s="21">
        <f>VLOOKUP($B79,Sheet1!$A:$AN,30,0)</f>
        <v>0</v>
      </c>
      <c r="M79" s="21">
        <f>VLOOKUP($B79,Sheet1!$A:$AN,35,0)</f>
        <v>12</v>
      </c>
      <c r="N79" s="21">
        <f>VLOOKUP($B79,Sheet1!$A:$AN,40,0)</f>
        <v>10</v>
      </c>
    </row>
    <row r="80" spans="1:14" ht="18.75" customHeight="1" x14ac:dyDescent="0.4">
      <c r="A80" s="1" t="s">
        <v>4843</v>
      </c>
      <c r="B80" s="1" t="s">
        <v>608</v>
      </c>
      <c r="C80" s="16" t="s">
        <v>609</v>
      </c>
      <c r="D80" s="16" t="s">
        <v>610</v>
      </c>
      <c r="E80" s="16" t="s">
        <v>611</v>
      </c>
      <c r="F80" s="17">
        <v>45245</v>
      </c>
      <c r="G80" s="18" t="s">
        <v>89</v>
      </c>
      <c r="H80" s="19">
        <v>1</v>
      </c>
      <c r="I80" s="16" t="s">
        <v>13</v>
      </c>
      <c r="J80" s="20" t="s">
        <v>612</v>
      </c>
      <c r="K80" s="21" t="str">
        <f>VLOOKUP($B80,Sheet1!$A:$AN,25,0)</f>
        <v/>
      </c>
      <c r="L80" s="21">
        <f>VLOOKUP($B80,Sheet1!$A:$AN,30,0)</f>
        <v>0</v>
      </c>
      <c r="M80" s="21">
        <f>VLOOKUP($B80,Sheet1!$A:$AN,35,0)</f>
        <v>8</v>
      </c>
      <c r="N80" s="21">
        <f>VLOOKUP($B80,Sheet1!$A:$AN,40,0)</f>
        <v>3</v>
      </c>
    </row>
    <row r="81" spans="1:14" ht="18.75" customHeight="1" x14ac:dyDescent="0.4">
      <c r="A81" s="1" t="s">
        <v>4843</v>
      </c>
      <c r="B81" s="1" t="s">
        <v>613</v>
      </c>
      <c r="C81" s="16" t="s">
        <v>614</v>
      </c>
      <c r="D81" s="16" t="s">
        <v>615</v>
      </c>
      <c r="E81" s="16" t="s">
        <v>616</v>
      </c>
      <c r="F81" s="17">
        <v>45245</v>
      </c>
      <c r="G81" s="18" t="s">
        <v>89</v>
      </c>
      <c r="H81" s="19">
        <v>1</v>
      </c>
      <c r="I81" s="16" t="s">
        <v>13</v>
      </c>
      <c r="J81" s="20" t="s">
        <v>617</v>
      </c>
      <c r="K81" s="21" t="str">
        <f>VLOOKUP($B81,Sheet1!$A:$AN,25,0)</f>
        <v/>
      </c>
      <c r="L81" s="21">
        <f>VLOOKUP($B81,Sheet1!$A:$AN,30,0)</f>
        <v>0</v>
      </c>
      <c r="M81" s="21">
        <f>VLOOKUP($B81,Sheet1!$A:$AN,35,0)</f>
        <v>25</v>
      </c>
      <c r="N81" s="21" t="str">
        <f>VLOOKUP($B81,Sheet1!$A:$AN,40,0)</f>
        <v/>
      </c>
    </row>
    <row r="82" spans="1:14" ht="18.75" customHeight="1" x14ac:dyDescent="0.4">
      <c r="A82" s="1" t="s">
        <v>4843</v>
      </c>
      <c r="B82" s="1" t="s">
        <v>618</v>
      </c>
      <c r="C82" s="16" t="s">
        <v>619</v>
      </c>
      <c r="D82" s="16" t="s">
        <v>620</v>
      </c>
      <c r="E82" s="16" t="s">
        <v>621</v>
      </c>
      <c r="F82" s="17">
        <v>45245</v>
      </c>
      <c r="G82" s="18" t="s">
        <v>89</v>
      </c>
      <c r="H82" s="19">
        <v>1</v>
      </c>
      <c r="I82" s="16" t="s">
        <v>13</v>
      </c>
      <c r="J82" s="20" t="s">
        <v>622</v>
      </c>
      <c r="K82" s="21" t="str">
        <f>VLOOKUP($B82,Sheet1!$A:$AN,25,0)</f>
        <v/>
      </c>
      <c r="L82" s="21">
        <f>VLOOKUP($B82,Sheet1!$A:$AN,30,0)</f>
        <v>0</v>
      </c>
      <c r="M82" s="21">
        <f>VLOOKUP($B82,Sheet1!$A:$AN,35,0)</f>
        <v>11</v>
      </c>
      <c r="N82" s="21" t="str">
        <f>VLOOKUP($B82,Sheet1!$A:$AN,40,0)</f>
        <v/>
      </c>
    </row>
    <row r="83" spans="1:14" ht="18.75" customHeight="1" x14ac:dyDescent="0.4">
      <c r="A83" s="1" t="s">
        <v>4843</v>
      </c>
      <c r="B83" s="1" t="s">
        <v>623</v>
      </c>
      <c r="C83" s="16" t="s">
        <v>624</v>
      </c>
      <c r="D83" s="16" t="s">
        <v>625</v>
      </c>
      <c r="E83" s="16" t="s">
        <v>626</v>
      </c>
      <c r="F83" s="17">
        <v>45245</v>
      </c>
      <c r="G83" s="18" t="s">
        <v>89</v>
      </c>
      <c r="H83" s="19">
        <v>1</v>
      </c>
      <c r="I83" s="16" t="s">
        <v>13</v>
      </c>
      <c r="J83" s="20" t="s">
        <v>627</v>
      </c>
      <c r="K83" s="21" t="str">
        <f>VLOOKUP($B83,Sheet1!$A:$AN,25,0)</f>
        <v/>
      </c>
      <c r="L83" s="21">
        <f>VLOOKUP($B83,Sheet1!$A:$AN,30,0)</f>
        <v>0</v>
      </c>
      <c r="M83" s="21">
        <f>VLOOKUP($B83,Sheet1!$A:$AN,35,0)</f>
        <v>12</v>
      </c>
      <c r="N83" s="21" t="str">
        <f>VLOOKUP($B83,Sheet1!$A:$AN,40,0)</f>
        <v/>
      </c>
    </row>
    <row r="84" spans="1:14" ht="18.75" customHeight="1" x14ac:dyDescent="0.4">
      <c r="A84" s="1" t="s">
        <v>4843</v>
      </c>
      <c r="B84" s="1" t="s">
        <v>628</v>
      </c>
      <c r="C84" s="16" t="s">
        <v>629</v>
      </c>
      <c r="D84" s="16" t="s">
        <v>630</v>
      </c>
      <c r="E84" s="16" t="s">
        <v>631</v>
      </c>
      <c r="F84" s="17">
        <v>45245</v>
      </c>
      <c r="G84" s="18" t="s">
        <v>89</v>
      </c>
      <c r="H84" s="19">
        <v>1</v>
      </c>
      <c r="I84" s="16" t="s">
        <v>13</v>
      </c>
      <c r="J84" s="20" t="s">
        <v>632</v>
      </c>
      <c r="K84" s="21" t="str">
        <f>VLOOKUP($B84,Sheet1!$A:$AN,25,0)</f>
        <v/>
      </c>
      <c r="L84" s="21">
        <f>VLOOKUP($B84,Sheet1!$A:$AN,30,0)</f>
        <v>0</v>
      </c>
      <c r="M84" s="21">
        <f>VLOOKUP($B84,Sheet1!$A:$AN,35,0)</f>
        <v>12</v>
      </c>
      <c r="N84" s="21">
        <f>VLOOKUP($B84,Sheet1!$A:$AN,40,0)</f>
        <v>12</v>
      </c>
    </row>
    <row r="85" spans="1:14" ht="18.75" customHeight="1" x14ac:dyDescent="0.4">
      <c r="A85" s="1" t="s">
        <v>4843</v>
      </c>
      <c r="B85" s="1" t="s">
        <v>633</v>
      </c>
      <c r="C85" s="16" t="s">
        <v>634</v>
      </c>
      <c r="D85" s="16" t="s">
        <v>635</v>
      </c>
      <c r="E85" s="16" t="s">
        <v>636</v>
      </c>
      <c r="F85" s="17">
        <v>45245</v>
      </c>
      <c r="G85" s="18" t="s">
        <v>89</v>
      </c>
      <c r="H85" s="19">
        <v>1</v>
      </c>
      <c r="I85" s="16" t="s">
        <v>13</v>
      </c>
      <c r="J85" s="20" t="s">
        <v>637</v>
      </c>
      <c r="K85" s="21" t="str">
        <f>VLOOKUP($B85,Sheet1!$A:$AN,25,0)</f>
        <v/>
      </c>
      <c r="L85" s="21">
        <f>VLOOKUP($B85,Sheet1!$A:$AN,30,0)</f>
        <v>0</v>
      </c>
      <c r="M85" s="21">
        <f>VLOOKUP($B85,Sheet1!$A:$AN,35,0)</f>
        <v>14</v>
      </c>
      <c r="N85" s="21" t="str">
        <f>VLOOKUP($B85,Sheet1!$A:$AN,40,0)</f>
        <v/>
      </c>
    </row>
    <row r="86" spans="1:14" ht="18.75" customHeight="1" x14ac:dyDescent="0.4">
      <c r="A86" s="1" t="s">
        <v>4843</v>
      </c>
      <c r="B86" s="1" t="s">
        <v>638</v>
      </c>
      <c r="C86" s="16" t="s">
        <v>639</v>
      </c>
      <c r="D86" s="16" t="s">
        <v>640</v>
      </c>
      <c r="E86" s="16" t="s">
        <v>641</v>
      </c>
      <c r="F86" s="17">
        <v>45245</v>
      </c>
      <c r="G86" s="18" t="s">
        <v>89</v>
      </c>
      <c r="H86" s="19">
        <v>1</v>
      </c>
      <c r="I86" s="16" t="s">
        <v>13</v>
      </c>
      <c r="J86" s="20" t="s">
        <v>642</v>
      </c>
      <c r="K86" s="21" t="str">
        <f>VLOOKUP($B86,Sheet1!$A:$AN,25,0)</f>
        <v/>
      </c>
      <c r="L86" s="21">
        <f>VLOOKUP($B86,Sheet1!$A:$AN,30,0)</f>
        <v>0</v>
      </c>
      <c r="M86" s="21">
        <f>VLOOKUP($B86,Sheet1!$A:$AN,35,0)</f>
        <v>15</v>
      </c>
      <c r="N86" s="21">
        <f>VLOOKUP($B86,Sheet1!$A:$AN,40,0)</f>
        <v>6</v>
      </c>
    </row>
    <row r="87" spans="1:14" ht="18.75" customHeight="1" x14ac:dyDescent="0.4">
      <c r="A87" s="1" t="s">
        <v>4843</v>
      </c>
      <c r="B87" s="1" t="s">
        <v>643</v>
      </c>
      <c r="C87" s="16" t="s">
        <v>644</v>
      </c>
      <c r="D87" s="16" t="s">
        <v>645</v>
      </c>
      <c r="E87" s="16" t="s">
        <v>646</v>
      </c>
      <c r="F87" s="17">
        <v>45245</v>
      </c>
      <c r="G87" s="18" t="s">
        <v>89</v>
      </c>
      <c r="H87" s="19">
        <v>1</v>
      </c>
      <c r="I87" s="16" t="s">
        <v>13</v>
      </c>
      <c r="J87" s="20" t="s">
        <v>647</v>
      </c>
      <c r="K87" s="21" t="str">
        <f>VLOOKUP($B87,Sheet1!$A:$AN,25,0)</f>
        <v/>
      </c>
      <c r="L87" s="21">
        <f>VLOOKUP($B87,Sheet1!$A:$AN,30,0)</f>
        <v>0</v>
      </c>
      <c r="M87" s="21">
        <f>VLOOKUP($B87,Sheet1!$A:$AN,35,0)</f>
        <v>11</v>
      </c>
      <c r="N87" s="21">
        <f>VLOOKUP($B87,Sheet1!$A:$AN,40,0)</f>
        <v>11</v>
      </c>
    </row>
    <row r="88" spans="1:14" ht="18.75" customHeight="1" x14ac:dyDescent="0.4">
      <c r="A88" s="1" t="s">
        <v>4843</v>
      </c>
      <c r="B88" s="1" t="s">
        <v>648</v>
      </c>
      <c r="C88" s="16" t="s">
        <v>649</v>
      </c>
      <c r="D88" s="16" t="s">
        <v>650</v>
      </c>
      <c r="E88" s="16" t="s">
        <v>651</v>
      </c>
      <c r="F88" s="17">
        <v>45245</v>
      </c>
      <c r="G88" s="18" t="s">
        <v>89</v>
      </c>
      <c r="H88" s="19">
        <v>1</v>
      </c>
      <c r="I88" s="16" t="s">
        <v>13</v>
      </c>
      <c r="J88" s="20" t="s">
        <v>652</v>
      </c>
      <c r="K88" s="21" t="str">
        <f>VLOOKUP($B88,Sheet1!$A:$AN,25,0)</f>
        <v/>
      </c>
      <c r="L88" s="21">
        <f>VLOOKUP($B88,Sheet1!$A:$AN,30,0)</f>
        <v>0</v>
      </c>
      <c r="M88" s="21">
        <f>VLOOKUP($B88,Sheet1!$A:$AN,35,0)</f>
        <v>17</v>
      </c>
      <c r="N88" s="21">
        <f>VLOOKUP($B88,Sheet1!$A:$AN,40,0)</f>
        <v>21</v>
      </c>
    </row>
    <row r="89" spans="1:14" ht="18.75" customHeight="1" x14ac:dyDescent="0.4">
      <c r="A89" s="1" t="s">
        <v>4843</v>
      </c>
      <c r="B89" s="1" t="s">
        <v>653</v>
      </c>
      <c r="C89" s="16" t="s">
        <v>654</v>
      </c>
      <c r="D89" s="16" t="s">
        <v>655</v>
      </c>
      <c r="E89" s="16" t="s">
        <v>656</v>
      </c>
      <c r="F89" s="17">
        <v>45245</v>
      </c>
      <c r="G89" s="18" t="s">
        <v>89</v>
      </c>
      <c r="H89" s="19">
        <v>1</v>
      </c>
      <c r="I89" s="16" t="s">
        <v>13</v>
      </c>
      <c r="J89" s="20" t="s">
        <v>657</v>
      </c>
      <c r="K89" s="21" t="str">
        <f>VLOOKUP($B89,Sheet1!$A:$AN,25,0)</f>
        <v/>
      </c>
      <c r="L89" s="21">
        <f>VLOOKUP($B89,Sheet1!$A:$AN,30,0)</f>
        <v>0</v>
      </c>
      <c r="M89" s="21">
        <f>VLOOKUP($B89,Sheet1!$A:$AN,35,0)</f>
        <v>15</v>
      </c>
      <c r="N89" s="21">
        <f>VLOOKUP($B89,Sheet1!$A:$AN,40,0)</f>
        <v>15</v>
      </c>
    </row>
    <row r="90" spans="1:14" ht="18.75" customHeight="1" x14ac:dyDescent="0.4">
      <c r="A90" s="1" t="s">
        <v>4843</v>
      </c>
      <c r="B90" s="1" t="s">
        <v>658</v>
      </c>
      <c r="C90" s="16" t="s">
        <v>659</v>
      </c>
      <c r="D90" s="16" t="s">
        <v>660</v>
      </c>
      <c r="E90" s="16" t="s">
        <v>661</v>
      </c>
      <c r="F90" s="17">
        <v>45245</v>
      </c>
      <c r="G90" s="18" t="s">
        <v>89</v>
      </c>
      <c r="H90" s="19">
        <v>1</v>
      </c>
      <c r="I90" s="16" t="s">
        <v>13</v>
      </c>
      <c r="J90" s="20" t="s">
        <v>662</v>
      </c>
      <c r="K90" s="21" t="str">
        <f>VLOOKUP($B90,Sheet1!$A:$AN,25,0)</f>
        <v/>
      </c>
      <c r="L90" s="21">
        <f>VLOOKUP($B90,Sheet1!$A:$AN,30,0)</f>
        <v>0</v>
      </c>
      <c r="M90" s="21">
        <f>VLOOKUP($B90,Sheet1!$A:$AN,35,0)</f>
        <v>1</v>
      </c>
      <c r="N90" s="21">
        <f>VLOOKUP($B90,Sheet1!$A:$AN,40,0)</f>
        <v>1</v>
      </c>
    </row>
    <row r="91" spans="1:14" ht="18.75" customHeight="1" x14ac:dyDescent="0.4">
      <c r="A91" s="1" t="s">
        <v>4843</v>
      </c>
      <c r="B91" s="1" t="s">
        <v>663</v>
      </c>
      <c r="C91" s="16" t="s">
        <v>664</v>
      </c>
      <c r="D91" s="16" t="s">
        <v>665</v>
      </c>
      <c r="E91" s="16" t="s">
        <v>666</v>
      </c>
      <c r="F91" s="17">
        <v>45245</v>
      </c>
      <c r="G91" s="18" t="s">
        <v>89</v>
      </c>
      <c r="H91" s="19">
        <v>1</v>
      </c>
      <c r="I91" s="16" t="s">
        <v>13</v>
      </c>
      <c r="J91" s="20" t="s">
        <v>667</v>
      </c>
      <c r="K91" s="21" t="str">
        <f>VLOOKUP($B91,Sheet1!$A:$AN,25,0)</f>
        <v/>
      </c>
      <c r="L91" s="21">
        <f>VLOOKUP($B91,Sheet1!$A:$AN,30,0)</f>
        <v>0</v>
      </c>
      <c r="M91" s="21">
        <f>VLOOKUP($B91,Sheet1!$A:$AN,35,0)</f>
        <v>19</v>
      </c>
      <c r="N91" s="21">
        <f>VLOOKUP($B91,Sheet1!$A:$AN,40,0)</f>
        <v>19</v>
      </c>
    </row>
    <row r="92" spans="1:14" ht="18.75" customHeight="1" x14ac:dyDescent="0.4">
      <c r="A92" s="1" t="s">
        <v>4843</v>
      </c>
      <c r="B92" s="1" t="s">
        <v>668</v>
      </c>
      <c r="C92" s="16" t="s">
        <v>669</v>
      </c>
      <c r="D92" s="16" t="s">
        <v>670</v>
      </c>
      <c r="E92" s="16" t="s">
        <v>671</v>
      </c>
      <c r="F92" s="17">
        <v>45245</v>
      </c>
      <c r="G92" s="18" t="s">
        <v>89</v>
      </c>
      <c r="H92" s="19">
        <v>1</v>
      </c>
      <c r="I92" s="16" t="s">
        <v>13</v>
      </c>
      <c r="J92" s="20" t="s">
        <v>672</v>
      </c>
      <c r="K92" s="21" t="str">
        <f>VLOOKUP($B92,Sheet1!$A:$AN,25,0)</f>
        <v/>
      </c>
      <c r="L92" s="21">
        <f>VLOOKUP($B92,Sheet1!$A:$AN,30,0)</f>
        <v>0</v>
      </c>
      <c r="M92" s="21">
        <f>VLOOKUP($B92,Sheet1!$A:$AN,35,0)</f>
        <v>19</v>
      </c>
      <c r="N92" s="21">
        <f>VLOOKUP($B92,Sheet1!$A:$AN,40,0)</f>
        <v>19</v>
      </c>
    </row>
    <row r="93" spans="1:14" ht="18.75" customHeight="1" x14ac:dyDescent="0.4">
      <c r="A93" s="1" t="s">
        <v>4843</v>
      </c>
      <c r="B93" s="1" t="s">
        <v>673</v>
      </c>
      <c r="C93" s="16" t="s">
        <v>674</v>
      </c>
      <c r="D93" s="16" t="s">
        <v>675</v>
      </c>
      <c r="E93" s="16" t="s">
        <v>676</v>
      </c>
      <c r="F93" s="17">
        <v>45245</v>
      </c>
      <c r="G93" s="18" t="s">
        <v>89</v>
      </c>
      <c r="H93" s="19">
        <v>1</v>
      </c>
      <c r="I93" s="16" t="s">
        <v>13</v>
      </c>
      <c r="J93" s="20" t="s">
        <v>677</v>
      </c>
      <c r="K93" s="21" t="str">
        <f>VLOOKUP($B93,Sheet1!$A:$AN,25,0)</f>
        <v/>
      </c>
      <c r="L93" s="21">
        <f>VLOOKUP($B93,Sheet1!$A:$AN,30,0)</f>
        <v>0</v>
      </c>
      <c r="M93" s="21">
        <f>VLOOKUP($B93,Sheet1!$A:$AN,35,0)</f>
        <v>20</v>
      </c>
      <c r="N93" s="21">
        <f>VLOOKUP($B93,Sheet1!$A:$AN,40,0)</f>
        <v>34</v>
      </c>
    </row>
    <row r="94" spans="1:14" ht="18.75" customHeight="1" x14ac:dyDescent="0.4">
      <c r="A94" s="1" t="s">
        <v>4843</v>
      </c>
      <c r="B94" s="1" t="s">
        <v>678</v>
      </c>
      <c r="C94" s="16" t="s">
        <v>679</v>
      </c>
      <c r="D94" s="16" t="s">
        <v>680</v>
      </c>
      <c r="E94" s="16" t="s">
        <v>681</v>
      </c>
      <c r="F94" s="17">
        <v>45245</v>
      </c>
      <c r="G94" s="18" t="s">
        <v>89</v>
      </c>
      <c r="H94" s="19">
        <v>1</v>
      </c>
      <c r="I94" s="16" t="s">
        <v>13</v>
      </c>
      <c r="J94" s="20" t="s">
        <v>682</v>
      </c>
      <c r="K94" s="21" t="str">
        <f>VLOOKUP($B94,Sheet1!$A:$AN,25,0)</f>
        <v/>
      </c>
      <c r="L94" s="21">
        <f>VLOOKUP($B94,Sheet1!$A:$AN,30,0)</f>
        <v>0</v>
      </c>
      <c r="M94" s="21">
        <f>VLOOKUP($B94,Sheet1!$A:$AN,35,0)</f>
        <v>12</v>
      </c>
      <c r="N94" s="21">
        <f>VLOOKUP($B94,Sheet1!$A:$AN,40,0)</f>
        <v>2</v>
      </c>
    </row>
    <row r="95" spans="1:14" ht="18.75" customHeight="1" x14ac:dyDescent="0.4">
      <c r="A95" s="1" t="s">
        <v>4843</v>
      </c>
      <c r="B95" s="1" t="s">
        <v>683</v>
      </c>
      <c r="C95" s="16" t="s">
        <v>684</v>
      </c>
      <c r="D95" s="16" t="s">
        <v>685</v>
      </c>
      <c r="E95" s="16" t="s">
        <v>686</v>
      </c>
      <c r="F95" s="17">
        <v>45245</v>
      </c>
      <c r="G95" s="18" t="s">
        <v>89</v>
      </c>
      <c r="H95" s="19">
        <v>1</v>
      </c>
      <c r="I95" s="16" t="s">
        <v>13</v>
      </c>
      <c r="J95" s="20" t="s">
        <v>687</v>
      </c>
      <c r="K95" s="21" t="str">
        <f>VLOOKUP($B95,Sheet1!$A:$AN,25,0)</f>
        <v/>
      </c>
      <c r="L95" s="21">
        <f>VLOOKUP($B95,Sheet1!$A:$AN,30,0)</f>
        <v>0</v>
      </c>
      <c r="M95" s="21">
        <f>VLOOKUP($B95,Sheet1!$A:$AN,35,0)</f>
        <v>14</v>
      </c>
      <c r="N95" s="21" t="str">
        <f>VLOOKUP($B95,Sheet1!$A:$AN,40,0)</f>
        <v/>
      </c>
    </row>
    <row r="96" spans="1:14" ht="18.75" customHeight="1" x14ac:dyDescent="0.4">
      <c r="A96" s="1" t="s">
        <v>4843</v>
      </c>
      <c r="B96" s="1" t="s">
        <v>688</v>
      </c>
      <c r="C96" s="16" t="s">
        <v>689</v>
      </c>
      <c r="D96" s="16" t="s">
        <v>690</v>
      </c>
      <c r="E96" s="16" t="s">
        <v>691</v>
      </c>
      <c r="F96" s="17">
        <v>45245</v>
      </c>
      <c r="G96" s="18" t="s">
        <v>89</v>
      </c>
      <c r="H96" s="19">
        <v>1</v>
      </c>
      <c r="I96" s="16" t="s">
        <v>13</v>
      </c>
      <c r="J96" s="20" t="s">
        <v>692</v>
      </c>
      <c r="K96" s="21" t="str">
        <f>VLOOKUP($B96,Sheet1!$A:$AN,25,0)</f>
        <v/>
      </c>
      <c r="L96" s="21">
        <f>VLOOKUP($B96,Sheet1!$A:$AN,30,0)</f>
        <v>0</v>
      </c>
      <c r="M96" s="21">
        <f>VLOOKUP($B96,Sheet1!$A:$AN,35,0)</f>
        <v>9</v>
      </c>
      <c r="N96" s="21" t="str">
        <f>VLOOKUP($B96,Sheet1!$A:$AN,40,0)</f>
        <v/>
      </c>
    </row>
    <row r="97" spans="1:14" ht="18.75" customHeight="1" x14ac:dyDescent="0.4">
      <c r="A97" s="1" t="s">
        <v>4843</v>
      </c>
      <c r="B97" s="1" t="s">
        <v>693</v>
      </c>
      <c r="C97" s="16" t="s">
        <v>694</v>
      </c>
      <c r="D97" s="16" t="s">
        <v>695</v>
      </c>
      <c r="E97" s="16" t="s">
        <v>696</v>
      </c>
      <c r="F97" s="17">
        <v>45245</v>
      </c>
      <c r="G97" s="18" t="s">
        <v>89</v>
      </c>
      <c r="H97" s="19">
        <v>1</v>
      </c>
      <c r="I97" s="16" t="s">
        <v>13</v>
      </c>
      <c r="J97" s="20" t="s">
        <v>697</v>
      </c>
      <c r="K97" s="21" t="str">
        <f>VLOOKUP($B97,Sheet1!$A:$AN,25,0)</f>
        <v/>
      </c>
      <c r="L97" s="21">
        <f>VLOOKUP($B97,Sheet1!$A:$AN,30,0)</f>
        <v>0</v>
      </c>
      <c r="M97" s="21">
        <f>VLOOKUP($B97,Sheet1!$A:$AN,35,0)</f>
        <v>14</v>
      </c>
      <c r="N97" s="21">
        <f>VLOOKUP($B97,Sheet1!$A:$AN,40,0)</f>
        <v>2</v>
      </c>
    </row>
    <row r="98" spans="1:14" ht="18.75" customHeight="1" x14ac:dyDescent="0.4">
      <c r="A98" s="1" t="s">
        <v>4843</v>
      </c>
      <c r="B98" s="1" t="s">
        <v>698</v>
      </c>
      <c r="C98" s="16" t="s">
        <v>699</v>
      </c>
      <c r="D98" s="16" t="s">
        <v>700</v>
      </c>
      <c r="E98" s="16" t="s">
        <v>701</v>
      </c>
      <c r="F98" s="17">
        <v>45245</v>
      </c>
      <c r="G98" s="18" t="s">
        <v>89</v>
      </c>
      <c r="H98" s="19">
        <v>1</v>
      </c>
      <c r="I98" s="16" t="s">
        <v>13</v>
      </c>
      <c r="J98" s="20" t="s">
        <v>702</v>
      </c>
      <c r="K98" s="21" t="str">
        <f>VLOOKUP($B98,Sheet1!$A:$AN,25,0)</f>
        <v/>
      </c>
      <c r="L98" s="21">
        <f>VLOOKUP($B98,Sheet1!$A:$AN,30,0)</f>
        <v>0</v>
      </c>
      <c r="M98" s="21">
        <f>VLOOKUP($B98,Sheet1!$A:$AN,35,0)</f>
        <v>14</v>
      </c>
      <c r="N98" s="21">
        <f>VLOOKUP($B98,Sheet1!$A:$AN,40,0)</f>
        <v>3</v>
      </c>
    </row>
    <row r="99" spans="1:14" ht="18.75" customHeight="1" x14ac:dyDescent="0.4">
      <c r="A99" s="1" t="s">
        <v>4843</v>
      </c>
      <c r="B99" s="1" t="s">
        <v>703</v>
      </c>
      <c r="C99" s="16" t="s">
        <v>704</v>
      </c>
      <c r="D99" s="16" t="s">
        <v>705</v>
      </c>
      <c r="E99" s="16" t="s">
        <v>706</v>
      </c>
      <c r="F99" s="17">
        <v>45245</v>
      </c>
      <c r="G99" s="18" t="s">
        <v>89</v>
      </c>
      <c r="H99" s="19">
        <v>1</v>
      </c>
      <c r="I99" s="16" t="s">
        <v>13</v>
      </c>
      <c r="J99" s="20" t="s">
        <v>707</v>
      </c>
      <c r="K99" s="21" t="str">
        <f>VLOOKUP($B99,Sheet1!$A:$AN,25,0)</f>
        <v/>
      </c>
      <c r="L99" s="21">
        <f>VLOOKUP($B99,Sheet1!$A:$AN,30,0)</f>
        <v>0</v>
      </c>
      <c r="M99" s="21">
        <f>VLOOKUP($B99,Sheet1!$A:$AN,35,0)</f>
        <v>8</v>
      </c>
      <c r="N99" s="21" t="str">
        <f>VLOOKUP($B99,Sheet1!$A:$AN,40,0)</f>
        <v/>
      </c>
    </row>
    <row r="100" spans="1:14" ht="18.75" customHeight="1" x14ac:dyDescent="0.4">
      <c r="A100" s="1" t="s">
        <v>4843</v>
      </c>
      <c r="B100" s="1" t="s">
        <v>708</v>
      </c>
      <c r="C100" s="16" t="s">
        <v>709</v>
      </c>
      <c r="D100" s="16" t="s">
        <v>710</v>
      </c>
      <c r="E100" s="16" t="s">
        <v>711</v>
      </c>
      <c r="F100" s="17">
        <v>45245</v>
      </c>
      <c r="G100" s="18" t="s">
        <v>89</v>
      </c>
      <c r="H100" s="19">
        <v>1</v>
      </c>
      <c r="I100" s="16" t="s">
        <v>13</v>
      </c>
      <c r="J100" s="20" t="s">
        <v>712</v>
      </c>
      <c r="K100" s="21" t="str">
        <f>VLOOKUP($B100,Sheet1!$A:$AN,25,0)</f>
        <v/>
      </c>
      <c r="L100" s="21">
        <f>VLOOKUP($B100,Sheet1!$A:$AN,30,0)</f>
        <v>0</v>
      </c>
      <c r="M100" s="21">
        <f>VLOOKUP($B100,Sheet1!$A:$AN,35,0)</f>
        <v>12</v>
      </c>
      <c r="N100" s="21">
        <f>VLOOKUP($B100,Sheet1!$A:$AN,40,0)</f>
        <v>2</v>
      </c>
    </row>
    <row r="101" spans="1:14" ht="18.75" customHeight="1" x14ac:dyDescent="0.4">
      <c r="A101" s="1" t="s">
        <v>4843</v>
      </c>
      <c r="B101" s="1" t="s">
        <v>713</v>
      </c>
      <c r="C101" s="16" t="s">
        <v>714</v>
      </c>
      <c r="D101" s="16" t="s">
        <v>715</v>
      </c>
      <c r="E101" s="16" t="s">
        <v>716</v>
      </c>
      <c r="F101" s="17">
        <v>45245</v>
      </c>
      <c r="G101" s="18" t="s">
        <v>89</v>
      </c>
      <c r="H101" s="19">
        <v>1</v>
      </c>
      <c r="I101" s="16" t="s">
        <v>13</v>
      </c>
      <c r="J101" s="20" t="s">
        <v>717</v>
      </c>
      <c r="K101" s="21" t="str">
        <f>VLOOKUP($B101,Sheet1!$A:$AN,25,0)</f>
        <v/>
      </c>
      <c r="L101" s="21">
        <f>VLOOKUP($B101,Sheet1!$A:$AN,30,0)</f>
        <v>0</v>
      </c>
      <c r="M101" s="21">
        <f>VLOOKUP($B101,Sheet1!$A:$AN,35,0)</f>
        <v>13</v>
      </c>
      <c r="N101" s="21">
        <f>VLOOKUP($B101,Sheet1!$A:$AN,40,0)</f>
        <v>8</v>
      </c>
    </row>
    <row r="102" spans="1:14" ht="18.75" customHeight="1" x14ac:dyDescent="0.4">
      <c r="A102" s="1" t="s">
        <v>4843</v>
      </c>
      <c r="B102" s="1" t="s">
        <v>718</v>
      </c>
      <c r="C102" s="16" t="s">
        <v>719</v>
      </c>
      <c r="D102" s="16" t="s">
        <v>720</v>
      </c>
      <c r="E102" s="16" t="s">
        <v>721</v>
      </c>
      <c r="F102" s="17">
        <v>45245</v>
      </c>
      <c r="G102" s="18" t="s">
        <v>89</v>
      </c>
      <c r="H102" s="19">
        <v>1</v>
      </c>
      <c r="I102" s="16" t="s">
        <v>13</v>
      </c>
      <c r="J102" s="20" t="s">
        <v>722</v>
      </c>
      <c r="K102" s="21" t="str">
        <f>VLOOKUP($B102,Sheet1!$A:$AN,25,0)</f>
        <v/>
      </c>
      <c r="L102" s="21">
        <f>VLOOKUP($B102,Sheet1!$A:$AN,30,0)</f>
        <v>0</v>
      </c>
      <c r="M102" s="21">
        <f>VLOOKUP($B102,Sheet1!$A:$AN,35,0)</f>
        <v>9</v>
      </c>
      <c r="N102" s="21">
        <f>VLOOKUP($B102,Sheet1!$A:$AN,40,0)</f>
        <v>7</v>
      </c>
    </row>
    <row r="103" spans="1:14" ht="18.75" customHeight="1" x14ac:dyDescent="0.4">
      <c r="A103" s="1" t="s">
        <v>4843</v>
      </c>
      <c r="B103" s="1" t="s">
        <v>723</v>
      </c>
      <c r="C103" s="16" t="s">
        <v>724</v>
      </c>
      <c r="D103" s="16" t="s">
        <v>725</v>
      </c>
      <c r="E103" s="16" t="s">
        <v>726</v>
      </c>
      <c r="F103" s="17">
        <v>45245</v>
      </c>
      <c r="G103" s="18" t="s">
        <v>89</v>
      </c>
      <c r="H103" s="19">
        <v>1</v>
      </c>
      <c r="I103" s="16" t="s">
        <v>13</v>
      </c>
      <c r="J103" s="20" t="s">
        <v>727</v>
      </c>
      <c r="K103" s="21" t="str">
        <f>VLOOKUP($B103,Sheet1!$A:$AN,25,0)</f>
        <v/>
      </c>
      <c r="L103" s="21">
        <f>VLOOKUP($B103,Sheet1!$A:$AN,30,0)</f>
        <v>0</v>
      </c>
      <c r="M103" s="21">
        <f>VLOOKUP($B103,Sheet1!$A:$AN,35,0)</f>
        <v>7</v>
      </c>
      <c r="N103" s="21" t="str">
        <f>VLOOKUP($B103,Sheet1!$A:$AN,40,0)</f>
        <v/>
      </c>
    </row>
    <row r="104" spans="1:14" ht="18.75" customHeight="1" x14ac:dyDescent="0.4">
      <c r="A104" s="1" t="s">
        <v>4843</v>
      </c>
      <c r="B104" s="1" t="s">
        <v>728</v>
      </c>
      <c r="C104" s="16" t="s">
        <v>729</v>
      </c>
      <c r="D104" s="16" t="s">
        <v>730</v>
      </c>
      <c r="E104" s="16" t="s">
        <v>731</v>
      </c>
      <c r="F104" s="17">
        <v>45245</v>
      </c>
      <c r="G104" s="18" t="s">
        <v>89</v>
      </c>
      <c r="H104" s="19">
        <v>1</v>
      </c>
      <c r="I104" s="16" t="s">
        <v>13</v>
      </c>
      <c r="J104" s="20" t="s">
        <v>732</v>
      </c>
      <c r="K104" s="21" t="str">
        <f>VLOOKUP($B104,Sheet1!$A:$AN,25,0)</f>
        <v/>
      </c>
      <c r="L104" s="21">
        <f>VLOOKUP($B104,Sheet1!$A:$AN,30,0)</f>
        <v>0</v>
      </c>
      <c r="M104" s="21">
        <f>VLOOKUP($B104,Sheet1!$A:$AN,35,0)</f>
        <v>14</v>
      </c>
      <c r="N104" s="21" t="str">
        <f>VLOOKUP($B104,Sheet1!$A:$AN,40,0)</f>
        <v/>
      </c>
    </row>
    <row r="105" spans="1:14" ht="18.75" customHeight="1" x14ac:dyDescent="0.4">
      <c r="A105" s="1" t="s">
        <v>4843</v>
      </c>
      <c r="B105" s="1" t="s">
        <v>733</v>
      </c>
      <c r="C105" s="16" t="s">
        <v>734</v>
      </c>
      <c r="D105" s="16" t="s">
        <v>735</v>
      </c>
      <c r="E105" s="16" t="s">
        <v>736</v>
      </c>
      <c r="F105" s="17">
        <v>45245</v>
      </c>
      <c r="G105" s="18" t="s">
        <v>89</v>
      </c>
      <c r="H105" s="19">
        <v>1</v>
      </c>
      <c r="I105" s="16" t="s">
        <v>13</v>
      </c>
      <c r="J105" s="20" t="s">
        <v>737</v>
      </c>
      <c r="K105" s="21" t="str">
        <f>VLOOKUP($B105,Sheet1!$A:$AN,25,0)</f>
        <v/>
      </c>
      <c r="L105" s="21">
        <f>VLOOKUP($B105,Sheet1!$A:$AN,30,0)</f>
        <v>0</v>
      </c>
      <c r="M105" s="21">
        <f>VLOOKUP($B105,Sheet1!$A:$AN,35,0)</f>
        <v>13</v>
      </c>
      <c r="N105" s="21">
        <f>VLOOKUP($B105,Sheet1!$A:$AN,40,0)</f>
        <v>4</v>
      </c>
    </row>
    <row r="106" spans="1:14" ht="18.75" customHeight="1" x14ac:dyDescent="0.4">
      <c r="A106" s="1" t="s">
        <v>4843</v>
      </c>
      <c r="B106" s="1" t="s">
        <v>738</v>
      </c>
      <c r="C106" s="16" t="s">
        <v>739</v>
      </c>
      <c r="D106" s="16" t="s">
        <v>740</v>
      </c>
      <c r="E106" s="16" t="s">
        <v>741</v>
      </c>
      <c r="F106" s="17">
        <v>45245</v>
      </c>
      <c r="G106" s="18" t="s">
        <v>89</v>
      </c>
      <c r="H106" s="19">
        <v>1</v>
      </c>
      <c r="I106" s="16" t="s">
        <v>13</v>
      </c>
      <c r="J106" s="20" t="s">
        <v>742</v>
      </c>
      <c r="K106" s="21" t="str">
        <f>VLOOKUP($B106,Sheet1!$A:$AN,25,0)</f>
        <v/>
      </c>
      <c r="L106" s="21">
        <f>VLOOKUP($B106,Sheet1!$A:$AN,30,0)</f>
        <v>0</v>
      </c>
      <c r="M106" s="21">
        <f>VLOOKUP($B106,Sheet1!$A:$AN,35,0)</f>
        <v>38</v>
      </c>
      <c r="N106" s="21" t="str">
        <f>VLOOKUP($B106,Sheet1!$A:$AN,40,0)</f>
        <v/>
      </c>
    </row>
    <row r="107" spans="1:14" ht="18.75" customHeight="1" x14ac:dyDescent="0.4">
      <c r="A107" s="1" t="s">
        <v>4843</v>
      </c>
      <c r="B107" s="1" t="s">
        <v>743</v>
      </c>
      <c r="C107" s="16" t="s">
        <v>744</v>
      </c>
      <c r="D107" s="16" t="s">
        <v>745</v>
      </c>
      <c r="E107" s="16" t="s">
        <v>746</v>
      </c>
      <c r="F107" s="17">
        <v>45245</v>
      </c>
      <c r="G107" s="18" t="s">
        <v>89</v>
      </c>
      <c r="H107" s="19">
        <v>1</v>
      </c>
      <c r="I107" s="16" t="s">
        <v>13</v>
      </c>
      <c r="J107" s="20" t="s">
        <v>747</v>
      </c>
      <c r="K107" s="21" t="str">
        <f>VLOOKUP($B107,Sheet1!$A:$AN,25,0)</f>
        <v/>
      </c>
      <c r="L107" s="21">
        <f>VLOOKUP($B107,Sheet1!$A:$AN,30,0)</f>
        <v>0</v>
      </c>
      <c r="M107" s="21">
        <f>VLOOKUP($B107,Sheet1!$A:$AN,35,0)</f>
        <v>12</v>
      </c>
      <c r="N107" s="21">
        <f>VLOOKUP($B107,Sheet1!$A:$AN,40,0)</f>
        <v>4</v>
      </c>
    </row>
    <row r="108" spans="1:14" ht="18.75" customHeight="1" x14ac:dyDescent="0.4">
      <c r="A108" s="1" t="s">
        <v>4843</v>
      </c>
      <c r="B108" s="1" t="s">
        <v>748</v>
      </c>
      <c r="C108" s="16" t="s">
        <v>749</v>
      </c>
      <c r="D108" s="16" t="s">
        <v>750</v>
      </c>
      <c r="E108" s="16" t="s">
        <v>751</v>
      </c>
      <c r="F108" s="17">
        <v>45245</v>
      </c>
      <c r="G108" s="18" t="s">
        <v>89</v>
      </c>
      <c r="H108" s="19">
        <v>1</v>
      </c>
      <c r="I108" s="16" t="s">
        <v>13</v>
      </c>
      <c r="J108" s="20" t="s">
        <v>752</v>
      </c>
      <c r="K108" s="21" t="str">
        <f>VLOOKUP($B108,Sheet1!$A:$AN,25,0)</f>
        <v/>
      </c>
      <c r="L108" s="21">
        <f>VLOOKUP($B108,Sheet1!$A:$AN,30,0)</f>
        <v>0</v>
      </c>
      <c r="M108" s="21">
        <f>VLOOKUP($B108,Sheet1!$A:$AN,35,0)</f>
        <v>11</v>
      </c>
      <c r="N108" s="21">
        <f>VLOOKUP($B108,Sheet1!$A:$AN,40,0)</f>
        <v>8</v>
      </c>
    </row>
    <row r="109" spans="1:14" ht="18.75" customHeight="1" x14ac:dyDescent="0.4">
      <c r="A109" s="1" t="s">
        <v>4843</v>
      </c>
      <c r="B109" s="1" t="s">
        <v>753</v>
      </c>
      <c r="C109" s="16" t="s">
        <v>754</v>
      </c>
      <c r="D109" s="16" t="s">
        <v>755</v>
      </c>
      <c r="E109" s="16" t="s">
        <v>756</v>
      </c>
      <c r="F109" s="17">
        <v>45245</v>
      </c>
      <c r="G109" s="18" t="s">
        <v>89</v>
      </c>
      <c r="H109" s="19">
        <v>1</v>
      </c>
      <c r="I109" s="16" t="s">
        <v>13</v>
      </c>
      <c r="J109" s="20" t="s">
        <v>757</v>
      </c>
      <c r="K109" s="21" t="str">
        <f>VLOOKUP($B109,Sheet1!$A:$AN,25,0)</f>
        <v/>
      </c>
      <c r="L109" s="21">
        <f>VLOOKUP($B109,Sheet1!$A:$AN,30,0)</f>
        <v>0</v>
      </c>
      <c r="M109" s="21">
        <f>VLOOKUP($B109,Sheet1!$A:$AN,35,0)</f>
        <v>19</v>
      </c>
      <c r="N109" s="21" t="str">
        <f>VLOOKUP($B109,Sheet1!$A:$AN,40,0)</f>
        <v/>
      </c>
    </row>
    <row r="110" spans="1:14" ht="18.75" customHeight="1" x14ac:dyDescent="0.4">
      <c r="A110" s="1" t="s">
        <v>4843</v>
      </c>
      <c r="B110" s="1" t="s">
        <v>758</v>
      </c>
      <c r="C110" s="16" t="s">
        <v>759</v>
      </c>
      <c r="D110" s="16" t="s">
        <v>760</v>
      </c>
      <c r="E110" s="16" t="s">
        <v>761</v>
      </c>
      <c r="F110" s="17">
        <v>45245</v>
      </c>
      <c r="G110" s="18" t="s">
        <v>89</v>
      </c>
      <c r="H110" s="19">
        <v>1</v>
      </c>
      <c r="I110" s="16" t="s">
        <v>13</v>
      </c>
      <c r="J110" s="20" t="s">
        <v>762</v>
      </c>
      <c r="K110" s="21" t="str">
        <f>VLOOKUP($B110,Sheet1!$A:$AN,25,0)</f>
        <v/>
      </c>
      <c r="L110" s="21">
        <f>VLOOKUP($B110,Sheet1!$A:$AN,30,0)</f>
        <v>0</v>
      </c>
      <c r="M110" s="21">
        <f>VLOOKUP($B110,Sheet1!$A:$AN,35,0)</f>
        <v>15</v>
      </c>
      <c r="N110" s="21">
        <f>VLOOKUP($B110,Sheet1!$A:$AN,40,0)</f>
        <v>13</v>
      </c>
    </row>
    <row r="111" spans="1:14" ht="18.75" customHeight="1" x14ac:dyDescent="0.4">
      <c r="A111" s="1" t="s">
        <v>4843</v>
      </c>
      <c r="B111" s="1" t="s">
        <v>763</v>
      </c>
      <c r="C111" s="16" t="s">
        <v>764</v>
      </c>
      <c r="D111" s="16" t="s">
        <v>765</v>
      </c>
      <c r="E111" s="16" t="s">
        <v>766</v>
      </c>
      <c r="F111" s="17">
        <v>45245</v>
      </c>
      <c r="G111" s="18" t="s">
        <v>89</v>
      </c>
      <c r="H111" s="19">
        <v>1</v>
      </c>
      <c r="I111" s="16" t="s">
        <v>13</v>
      </c>
      <c r="J111" s="20" t="s">
        <v>767</v>
      </c>
      <c r="K111" s="21" t="str">
        <f>VLOOKUP($B111,Sheet1!$A:$AN,25,0)</f>
        <v/>
      </c>
      <c r="L111" s="21">
        <f>VLOOKUP($B111,Sheet1!$A:$AN,30,0)</f>
        <v>0</v>
      </c>
      <c r="M111" s="21">
        <f>VLOOKUP($B111,Sheet1!$A:$AN,35,0)</f>
        <v>13</v>
      </c>
      <c r="N111" s="21">
        <f>VLOOKUP($B111,Sheet1!$A:$AN,40,0)</f>
        <v>3</v>
      </c>
    </row>
    <row r="112" spans="1:14" ht="18.75" customHeight="1" x14ac:dyDescent="0.4">
      <c r="A112" s="1" t="s">
        <v>4843</v>
      </c>
      <c r="B112" s="1" t="s">
        <v>768</v>
      </c>
      <c r="C112" s="16" t="s">
        <v>769</v>
      </c>
      <c r="D112" s="16" t="s">
        <v>770</v>
      </c>
      <c r="E112" s="16" t="s">
        <v>771</v>
      </c>
      <c r="F112" s="17">
        <v>45245</v>
      </c>
      <c r="G112" s="18" t="s">
        <v>89</v>
      </c>
      <c r="H112" s="19">
        <v>1</v>
      </c>
      <c r="I112" s="16" t="s">
        <v>13</v>
      </c>
      <c r="J112" s="20" t="s">
        <v>772</v>
      </c>
      <c r="K112" s="21" t="str">
        <f>VLOOKUP($B112,Sheet1!$A:$AN,25,0)</f>
        <v/>
      </c>
      <c r="L112" s="21">
        <f>VLOOKUP($B112,Sheet1!$A:$AN,30,0)</f>
        <v>0</v>
      </c>
      <c r="M112" s="21">
        <f>VLOOKUP($B112,Sheet1!$A:$AN,35,0)</f>
        <v>11</v>
      </c>
      <c r="N112" s="21">
        <f>VLOOKUP($B112,Sheet1!$A:$AN,40,0)</f>
        <v>8</v>
      </c>
    </row>
    <row r="113" spans="1:14" ht="18.75" customHeight="1" x14ac:dyDescent="0.4">
      <c r="A113" s="1" t="s">
        <v>4843</v>
      </c>
      <c r="B113" s="1" t="s">
        <v>773</v>
      </c>
      <c r="C113" s="16" t="s">
        <v>774</v>
      </c>
      <c r="D113" s="16" t="s">
        <v>775</v>
      </c>
      <c r="E113" s="16" t="s">
        <v>776</v>
      </c>
      <c r="F113" s="17">
        <v>45245</v>
      </c>
      <c r="G113" s="18" t="s">
        <v>89</v>
      </c>
      <c r="H113" s="19">
        <v>1</v>
      </c>
      <c r="I113" s="16" t="s">
        <v>13</v>
      </c>
      <c r="J113" s="20" t="s">
        <v>777</v>
      </c>
      <c r="K113" s="21" t="str">
        <f>VLOOKUP($B113,Sheet1!$A:$AN,25,0)</f>
        <v/>
      </c>
      <c r="L113" s="21">
        <f>VLOOKUP($B113,Sheet1!$A:$AN,30,0)</f>
        <v>0</v>
      </c>
      <c r="M113" s="21">
        <f>VLOOKUP($B113,Sheet1!$A:$AN,35,0)</f>
        <v>11</v>
      </c>
      <c r="N113" s="21">
        <f>VLOOKUP($B113,Sheet1!$A:$AN,40,0)</f>
        <v>2</v>
      </c>
    </row>
    <row r="114" spans="1:14" ht="18.75" customHeight="1" x14ac:dyDescent="0.4">
      <c r="A114" s="1" t="s">
        <v>4843</v>
      </c>
      <c r="B114" s="1" t="s">
        <v>778</v>
      </c>
      <c r="C114" s="16" t="s">
        <v>779</v>
      </c>
      <c r="D114" s="16" t="s">
        <v>780</v>
      </c>
      <c r="E114" s="16" t="s">
        <v>781</v>
      </c>
      <c r="F114" s="17">
        <v>45245</v>
      </c>
      <c r="G114" s="18" t="s">
        <v>89</v>
      </c>
      <c r="H114" s="19">
        <v>1</v>
      </c>
      <c r="I114" s="16" t="s">
        <v>13</v>
      </c>
      <c r="J114" s="20" t="s">
        <v>782</v>
      </c>
      <c r="K114" s="21" t="str">
        <f>VLOOKUP($B114,Sheet1!$A:$AN,25,0)</f>
        <v/>
      </c>
      <c r="L114" s="21">
        <f>VLOOKUP($B114,Sheet1!$A:$AN,30,0)</f>
        <v>0</v>
      </c>
      <c r="M114" s="21">
        <f>VLOOKUP($B114,Sheet1!$A:$AN,35,0)</f>
        <v>13</v>
      </c>
      <c r="N114" s="21">
        <f>VLOOKUP($B114,Sheet1!$A:$AN,40,0)</f>
        <v>6</v>
      </c>
    </row>
    <row r="115" spans="1:14" ht="18.75" customHeight="1" x14ac:dyDescent="0.4">
      <c r="A115" s="1" t="s">
        <v>4843</v>
      </c>
      <c r="B115" s="1" t="s">
        <v>783</v>
      </c>
      <c r="C115" s="16" t="s">
        <v>784</v>
      </c>
      <c r="D115" s="16" t="s">
        <v>785</v>
      </c>
      <c r="E115" s="16" t="s">
        <v>786</v>
      </c>
      <c r="F115" s="17">
        <v>45245</v>
      </c>
      <c r="G115" s="18" t="s">
        <v>89</v>
      </c>
      <c r="H115" s="19">
        <v>1</v>
      </c>
      <c r="I115" s="16" t="s">
        <v>13</v>
      </c>
      <c r="J115" s="20" t="s">
        <v>787</v>
      </c>
      <c r="K115" s="21" t="str">
        <f>VLOOKUP($B115,Sheet1!$A:$AN,25,0)</f>
        <v/>
      </c>
      <c r="L115" s="21">
        <f>VLOOKUP($B115,Sheet1!$A:$AN,30,0)</f>
        <v>0</v>
      </c>
      <c r="M115" s="21">
        <f>VLOOKUP($B115,Sheet1!$A:$AN,35,0)</f>
        <v>10</v>
      </c>
      <c r="N115" s="21">
        <f>VLOOKUP($B115,Sheet1!$A:$AN,40,0)</f>
        <v>4</v>
      </c>
    </row>
    <row r="116" spans="1:14" ht="18.75" customHeight="1" x14ac:dyDescent="0.4">
      <c r="A116" s="1" t="s">
        <v>4843</v>
      </c>
      <c r="B116" s="1" t="s">
        <v>788</v>
      </c>
      <c r="C116" s="16" t="s">
        <v>789</v>
      </c>
      <c r="D116" s="16" t="s">
        <v>790</v>
      </c>
      <c r="E116" s="16" t="s">
        <v>791</v>
      </c>
      <c r="F116" s="17">
        <v>45245</v>
      </c>
      <c r="G116" s="18" t="s">
        <v>89</v>
      </c>
      <c r="H116" s="19">
        <v>1</v>
      </c>
      <c r="I116" s="16" t="s">
        <v>13</v>
      </c>
      <c r="J116" s="20" t="s">
        <v>792</v>
      </c>
      <c r="K116" s="21" t="str">
        <f>VLOOKUP($B116,Sheet1!$A:$AN,25,0)</f>
        <v/>
      </c>
      <c r="L116" s="21">
        <f>VLOOKUP($B116,Sheet1!$A:$AN,30,0)</f>
        <v>0</v>
      </c>
      <c r="M116" s="21">
        <f>VLOOKUP($B116,Sheet1!$A:$AN,35,0)</f>
        <v>9</v>
      </c>
      <c r="N116" s="21">
        <f>VLOOKUP($B116,Sheet1!$A:$AN,40,0)</f>
        <v>5</v>
      </c>
    </row>
    <row r="117" spans="1:14" ht="18.75" customHeight="1" x14ac:dyDescent="0.4">
      <c r="A117" s="1" t="s">
        <v>4843</v>
      </c>
      <c r="B117" s="1" t="s">
        <v>793</v>
      </c>
      <c r="C117" s="16" t="s">
        <v>794</v>
      </c>
      <c r="D117" s="16" t="s">
        <v>795</v>
      </c>
      <c r="E117" s="16" t="s">
        <v>796</v>
      </c>
      <c r="F117" s="17">
        <v>45245</v>
      </c>
      <c r="G117" s="18" t="s">
        <v>89</v>
      </c>
      <c r="H117" s="19">
        <v>1</v>
      </c>
      <c r="I117" s="16" t="s">
        <v>13</v>
      </c>
      <c r="J117" s="20" t="s">
        <v>797</v>
      </c>
      <c r="K117" s="21" t="str">
        <f>VLOOKUP($B117,Sheet1!$A:$AN,25,0)</f>
        <v/>
      </c>
      <c r="L117" s="21">
        <f>VLOOKUP($B117,Sheet1!$A:$AN,30,0)</f>
        <v>0</v>
      </c>
      <c r="M117" s="21">
        <f>VLOOKUP($B117,Sheet1!$A:$AN,35,0)</f>
        <v>2</v>
      </c>
      <c r="N117" s="21">
        <f>VLOOKUP($B117,Sheet1!$A:$AN,40,0)</f>
        <v>1</v>
      </c>
    </row>
    <row r="118" spans="1:14" ht="18.75" customHeight="1" x14ac:dyDescent="0.4">
      <c r="A118" s="1" t="s">
        <v>4843</v>
      </c>
      <c r="B118" s="1" t="s">
        <v>798</v>
      </c>
      <c r="C118" s="16" t="s">
        <v>799</v>
      </c>
      <c r="D118" s="16" t="s">
        <v>800</v>
      </c>
      <c r="E118" s="16" t="s">
        <v>801</v>
      </c>
      <c r="F118" s="17">
        <v>45245</v>
      </c>
      <c r="G118" s="18" t="s">
        <v>89</v>
      </c>
      <c r="H118" s="19">
        <v>1</v>
      </c>
      <c r="I118" s="16" t="s">
        <v>13</v>
      </c>
      <c r="J118" s="20" t="s">
        <v>802</v>
      </c>
      <c r="K118" s="21" t="str">
        <f>VLOOKUP($B118,Sheet1!$A:$AN,25,0)</f>
        <v/>
      </c>
      <c r="L118" s="21">
        <f>VLOOKUP($B118,Sheet1!$A:$AN,30,0)</f>
        <v>0</v>
      </c>
      <c r="M118" s="21">
        <f>VLOOKUP($B118,Sheet1!$A:$AN,35,0)</f>
        <v>8</v>
      </c>
      <c r="N118" s="21">
        <f>VLOOKUP($B118,Sheet1!$A:$AN,40,0)</f>
        <v>6</v>
      </c>
    </row>
    <row r="119" spans="1:14" ht="18.75" customHeight="1" x14ac:dyDescent="0.4">
      <c r="A119" s="1" t="s">
        <v>4843</v>
      </c>
      <c r="B119" s="1" t="s">
        <v>803</v>
      </c>
      <c r="C119" s="16" t="s">
        <v>804</v>
      </c>
      <c r="D119" s="16" t="s">
        <v>805</v>
      </c>
      <c r="E119" s="16" t="s">
        <v>806</v>
      </c>
      <c r="F119" s="17">
        <v>45245</v>
      </c>
      <c r="G119" s="18" t="s">
        <v>89</v>
      </c>
      <c r="H119" s="19">
        <v>1</v>
      </c>
      <c r="I119" s="16" t="s">
        <v>13</v>
      </c>
      <c r="J119" s="20" t="s">
        <v>807</v>
      </c>
      <c r="K119" s="21" t="str">
        <f>VLOOKUP($B119,Sheet1!$A:$AN,25,0)</f>
        <v/>
      </c>
      <c r="L119" s="21">
        <f>VLOOKUP($B119,Sheet1!$A:$AN,30,0)</f>
        <v>0</v>
      </c>
      <c r="M119" s="21">
        <f>VLOOKUP($B119,Sheet1!$A:$AN,35,0)</f>
        <v>14</v>
      </c>
      <c r="N119" s="21">
        <f>VLOOKUP($B119,Sheet1!$A:$AN,40,0)</f>
        <v>26</v>
      </c>
    </row>
    <row r="120" spans="1:14" ht="18.75" customHeight="1" x14ac:dyDescent="0.4">
      <c r="A120" s="1" t="s">
        <v>4843</v>
      </c>
      <c r="B120" s="1" t="s">
        <v>808</v>
      </c>
      <c r="C120" s="16" t="s">
        <v>809</v>
      </c>
      <c r="D120" s="16" t="s">
        <v>810</v>
      </c>
      <c r="E120" s="16" t="s">
        <v>811</v>
      </c>
      <c r="F120" s="17">
        <v>45245</v>
      </c>
      <c r="G120" s="18" t="s">
        <v>89</v>
      </c>
      <c r="H120" s="19">
        <v>1</v>
      </c>
      <c r="I120" s="16" t="s">
        <v>13</v>
      </c>
      <c r="J120" s="20" t="s">
        <v>812</v>
      </c>
      <c r="K120" s="21" t="str">
        <f>VLOOKUP($B120,Sheet1!$A:$AN,25,0)</f>
        <v/>
      </c>
      <c r="L120" s="21">
        <f>VLOOKUP($B120,Sheet1!$A:$AN,30,0)</f>
        <v>0</v>
      </c>
      <c r="M120" s="21">
        <f>VLOOKUP($B120,Sheet1!$A:$AN,35,0)</f>
        <v>15</v>
      </c>
      <c r="N120" s="21">
        <f>VLOOKUP($B120,Sheet1!$A:$AN,40,0)</f>
        <v>2</v>
      </c>
    </row>
    <row r="121" spans="1:14" ht="18.75" customHeight="1" x14ac:dyDescent="0.4">
      <c r="A121" s="1" t="s">
        <v>4843</v>
      </c>
      <c r="B121" s="1" t="s">
        <v>813</v>
      </c>
      <c r="C121" s="16" t="s">
        <v>814</v>
      </c>
      <c r="D121" s="16" t="s">
        <v>815</v>
      </c>
      <c r="E121" s="16" t="s">
        <v>816</v>
      </c>
      <c r="F121" s="17">
        <v>45245</v>
      </c>
      <c r="G121" s="18" t="s">
        <v>89</v>
      </c>
      <c r="H121" s="19">
        <v>1</v>
      </c>
      <c r="I121" s="16" t="s">
        <v>13</v>
      </c>
      <c r="J121" s="20" t="s">
        <v>817</v>
      </c>
      <c r="K121" s="21" t="str">
        <f>VLOOKUP($B121,Sheet1!$A:$AN,25,0)</f>
        <v/>
      </c>
      <c r="L121" s="21">
        <f>VLOOKUP($B121,Sheet1!$A:$AN,30,0)</f>
        <v>0</v>
      </c>
      <c r="M121" s="21">
        <f>VLOOKUP($B121,Sheet1!$A:$AN,35,0)</f>
        <v>15</v>
      </c>
      <c r="N121" s="21">
        <f>VLOOKUP($B121,Sheet1!$A:$AN,40,0)</f>
        <v>8</v>
      </c>
    </row>
    <row r="122" spans="1:14" ht="18.75" customHeight="1" x14ac:dyDescent="0.4">
      <c r="A122" s="1" t="s">
        <v>4843</v>
      </c>
      <c r="B122" s="1" t="s">
        <v>131</v>
      </c>
      <c r="C122" s="16" t="s">
        <v>132</v>
      </c>
      <c r="D122" s="16" t="s">
        <v>133</v>
      </c>
      <c r="E122" s="16" t="s">
        <v>134</v>
      </c>
      <c r="F122" s="17">
        <v>45244</v>
      </c>
      <c r="G122" s="18">
        <v>45247</v>
      </c>
      <c r="H122" s="19">
        <v>1</v>
      </c>
      <c r="I122" s="16" t="s">
        <v>13</v>
      </c>
      <c r="J122" s="20" t="s">
        <v>135</v>
      </c>
      <c r="K122" s="21">
        <f>VLOOKUP($B122,Sheet1!$A:$AN,25,0)</f>
        <v>15</v>
      </c>
      <c r="L122" s="21">
        <f>VLOOKUP($B122,Sheet1!$A:$AN,30,0)</f>
        <v>15</v>
      </c>
      <c r="M122" s="21">
        <f>VLOOKUP($B122,Sheet1!$A:$AN,35,0)</f>
        <v>0</v>
      </c>
      <c r="N122" s="21">
        <f>VLOOKUP($B122,Sheet1!$A:$AN,40,0)</f>
        <v>0</v>
      </c>
    </row>
    <row r="123" spans="1:14" ht="18.75" customHeight="1" x14ac:dyDescent="0.4">
      <c r="A123" s="1" t="s">
        <v>4843</v>
      </c>
      <c r="B123" s="1" t="s">
        <v>136</v>
      </c>
      <c r="C123" s="16" t="s">
        <v>137</v>
      </c>
      <c r="D123" s="16" t="s">
        <v>138</v>
      </c>
      <c r="E123" s="16" t="s">
        <v>139</v>
      </c>
      <c r="F123" s="17">
        <v>45244</v>
      </c>
      <c r="G123" s="18">
        <v>45247</v>
      </c>
      <c r="H123" s="19">
        <v>1</v>
      </c>
      <c r="I123" s="16" t="s">
        <v>13</v>
      </c>
      <c r="J123" s="20" t="s">
        <v>140</v>
      </c>
      <c r="K123" s="21">
        <f>VLOOKUP($B123,Sheet1!$A:$AN,25,0)</f>
        <v>13</v>
      </c>
      <c r="L123" s="21">
        <f>VLOOKUP($B123,Sheet1!$A:$AN,30,0)</f>
        <v>5</v>
      </c>
      <c r="M123" s="21">
        <f>VLOOKUP($B123,Sheet1!$A:$AN,35,0)</f>
        <v>0</v>
      </c>
      <c r="N123" s="21">
        <f>VLOOKUP($B123,Sheet1!$A:$AN,40,0)</f>
        <v>0</v>
      </c>
    </row>
    <row r="124" spans="1:14" ht="18.75" customHeight="1" x14ac:dyDescent="0.4">
      <c r="A124" s="1" t="s">
        <v>4843</v>
      </c>
      <c r="B124" s="1" t="s">
        <v>141</v>
      </c>
      <c r="C124" s="16" t="s">
        <v>142</v>
      </c>
      <c r="D124" s="16" t="s">
        <v>143</v>
      </c>
      <c r="E124" s="16" t="s">
        <v>144</v>
      </c>
      <c r="F124" s="17">
        <v>45244</v>
      </c>
      <c r="G124" s="18">
        <v>45247</v>
      </c>
      <c r="H124" s="19">
        <v>1</v>
      </c>
      <c r="I124" s="16" t="s">
        <v>13</v>
      </c>
      <c r="J124" s="20" t="s">
        <v>145</v>
      </c>
      <c r="K124" s="21">
        <f>VLOOKUP($B124,Sheet1!$A:$AN,25,0)</f>
        <v>19</v>
      </c>
      <c r="L124" s="21">
        <f>VLOOKUP($B124,Sheet1!$A:$AN,30,0)</f>
        <v>19</v>
      </c>
      <c r="M124" s="21">
        <f>VLOOKUP($B124,Sheet1!$A:$AN,35,0)</f>
        <v>0</v>
      </c>
      <c r="N124" s="21">
        <f>VLOOKUP($B124,Sheet1!$A:$AN,40,0)</f>
        <v>0</v>
      </c>
    </row>
    <row r="125" spans="1:14" ht="18.75" customHeight="1" x14ac:dyDescent="0.4">
      <c r="A125" s="1" t="s">
        <v>4843</v>
      </c>
      <c r="B125" s="1" t="s">
        <v>146</v>
      </c>
      <c r="C125" s="16" t="s">
        <v>147</v>
      </c>
      <c r="D125" s="16" t="s">
        <v>148</v>
      </c>
      <c r="E125" s="16" t="s">
        <v>149</v>
      </c>
      <c r="F125" s="17">
        <v>45244</v>
      </c>
      <c r="G125" s="18">
        <v>45247</v>
      </c>
      <c r="H125" s="19">
        <v>1</v>
      </c>
      <c r="I125" s="16" t="s">
        <v>13</v>
      </c>
      <c r="J125" s="20" t="s">
        <v>150</v>
      </c>
      <c r="K125" s="21">
        <f>VLOOKUP($B125,Sheet1!$A:$AN,25,0)</f>
        <v>19</v>
      </c>
      <c r="L125" s="21">
        <f>VLOOKUP($B125,Sheet1!$A:$AN,30,0)</f>
        <v>30</v>
      </c>
      <c r="M125" s="21">
        <f>VLOOKUP($B125,Sheet1!$A:$AN,35,0)</f>
        <v>0</v>
      </c>
      <c r="N125" s="21">
        <f>VLOOKUP($B125,Sheet1!$A:$AN,40,0)</f>
        <v>0</v>
      </c>
    </row>
    <row r="126" spans="1:14" ht="18.75" customHeight="1" x14ac:dyDescent="0.4">
      <c r="A126" s="1" t="s">
        <v>4843</v>
      </c>
      <c r="B126" s="1" t="s">
        <v>151</v>
      </c>
      <c r="C126" s="16" t="s">
        <v>152</v>
      </c>
      <c r="D126" s="16" t="s">
        <v>153</v>
      </c>
      <c r="E126" s="16" t="s">
        <v>154</v>
      </c>
      <c r="F126" s="17">
        <v>45244</v>
      </c>
      <c r="G126" s="18">
        <v>45247</v>
      </c>
      <c r="H126" s="19">
        <v>1</v>
      </c>
      <c r="I126" s="16" t="s">
        <v>13</v>
      </c>
      <c r="J126" s="20" t="s">
        <v>155</v>
      </c>
      <c r="K126" s="21">
        <f>VLOOKUP($B126,Sheet1!$A:$AN,25,0)</f>
        <v>20</v>
      </c>
      <c r="L126" s="21">
        <f>VLOOKUP($B126,Sheet1!$A:$AN,30,0)</f>
        <v>38</v>
      </c>
      <c r="M126" s="21">
        <f>VLOOKUP($B126,Sheet1!$A:$AN,35,0)</f>
        <v>0</v>
      </c>
      <c r="N126" s="21">
        <f>VLOOKUP($B126,Sheet1!$A:$AN,40,0)</f>
        <v>0</v>
      </c>
    </row>
    <row r="127" spans="1:14" ht="18.75" customHeight="1" x14ac:dyDescent="0.4">
      <c r="A127" s="1" t="s">
        <v>4843</v>
      </c>
      <c r="B127" s="1" t="s">
        <v>156</v>
      </c>
      <c r="C127" s="16" t="s">
        <v>157</v>
      </c>
      <c r="D127" s="16" t="s">
        <v>158</v>
      </c>
      <c r="E127" s="16" t="s">
        <v>159</v>
      </c>
      <c r="F127" s="17">
        <v>45244</v>
      </c>
      <c r="G127" s="18">
        <v>45247</v>
      </c>
      <c r="H127" s="19">
        <v>1</v>
      </c>
      <c r="I127" s="16" t="s">
        <v>160</v>
      </c>
      <c r="J127" s="20" t="s">
        <v>161</v>
      </c>
      <c r="K127" s="21">
        <f>VLOOKUP($B127,Sheet1!$A:$AN,25,0)</f>
        <v>14</v>
      </c>
      <c r="L127" s="21">
        <f>VLOOKUP($B127,Sheet1!$A:$AN,30,0)</f>
        <v>4</v>
      </c>
      <c r="M127" s="21">
        <f>VLOOKUP($B127,Sheet1!$A:$AN,35,0)</f>
        <v>0</v>
      </c>
      <c r="N127" s="21">
        <f>VLOOKUP($B127,Sheet1!$A:$AN,40,0)</f>
        <v>0</v>
      </c>
    </row>
    <row r="128" spans="1:14" ht="18.75" customHeight="1" x14ac:dyDescent="0.4">
      <c r="A128" s="1" t="s">
        <v>4843</v>
      </c>
      <c r="B128" s="1" t="s">
        <v>162</v>
      </c>
      <c r="C128" s="16" t="s">
        <v>163</v>
      </c>
      <c r="D128" s="16" t="s">
        <v>164</v>
      </c>
      <c r="E128" s="16" t="s">
        <v>165</v>
      </c>
      <c r="F128" s="17">
        <v>45244</v>
      </c>
      <c r="G128" s="18">
        <v>45247</v>
      </c>
      <c r="H128" s="19">
        <v>1</v>
      </c>
      <c r="I128" s="16" t="s">
        <v>13</v>
      </c>
      <c r="J128" s="20" t="s">
        <v>166</v>
      </c>
      <c r="K128" s="21">
        <f>VLOOKUP($B128,Sheet1!$A:$AN,25,0)</f>
        <v>18</v>
      </c>
      <c r="L128" s="21">
        <f>VLOOKUP($B128,Sheet1!$A:$AN,30,0)</f>
        <v>30</v>
      </c>
      <c r="M128" s="21">
        <f>VLOOKUP($B128,Sheet1!$A:$AN,35,0)</f>
        <v>0</v>
      </c>
      <c r="N128" s="21">
        <f>VLOOKUP($B128,Sheet1!$A:$AN,40,0)</f>
        <v>0</v>
      </c>
    </row>
    <row r="129" spans="1:14" ht="18.75" customHeight="1" x14ac:dyDescent="0.4">
      <c r="A129" s="1" t="s">
        <v>4843</v>
      </c>
      <c r="B129" s="1" t="s">
        <v>167</v>
      </c>
      <c r="C129" s="16" t="s">
        <v>168</v>
      </c>
      <c r="D129" s="16" t="s">
        <v>169</v>
      </c>
      <c r="E129" s="16" t="s">
        <v>170</v>
      </c>
      <c r="F129" s="17">
        <v>45244</v>
      </c>
      <c r="G129" s="18">
        <v>45247</v>
      </c>
      <c r="H129" s="19">
        <v>1</v>
      </c>
      <c r="I129" s="16" t="s">
        <v>13</v>
      </c>
      <c r="J129" s="20" t="s">
        <v>171</v>
      </c>
      <c r="K129" s="21">
        <f>VLOOKUP($B129,Sheet1!$A:$AN,25,0)</f>
        <v>12</v>
      </c>
      <c r="L129" s="21">
        <f>VLOOKUP($B129,Sheet1!$A:$AN,30,0)</f>
        <v>8</v>
      </c>
      <c r="M129" s="21">
        <f>VLOOKUP($B129,Sheet1!$A:$AN,35,0)</f>
        <v>0</v>
      </c>
      <c r="N129" s="21">
        <f>VLOOKUP($B129,Sheet1!$A:$AN,40,0)</f>
        <v>0</v>
      </c>
    </row>
    <row r="130" spans="1:14" ht="18.75" customHeight="1" x14ac:dyDescent="0.4">
      <c r="A130" s="1" t="s">
        <v>4843</v>
      </c>
      <c r="B130" s="1" t="s">
        <v>172</v>
      </c>
      <c r="C130" s="16" t="s">
        <v>173</v>
      </c>
      <c r="D130" s="16" t="s">
        <v>174</v>
      </c>
      <c r="E130" s="16" t="s">
        <v>175</v>
      </c>
      <c r="F130" s="17">
        <v>45244</v>
      </c>
      <c r="G130" s="18">
        <v>45247</v>
      </c>
      <c r="H130" s="19">
        <v>1</v>
      </c>
      <c r="I130" s="16" t="s">
        <v>13</v>
      </c>
      <c r="J130" s="20" t="s">
        <v>176</v>
      </c>
      <c r="K130" s="21">
        <f>VLOOKUP($B130,Sheet1!$A:$AN,25,0)</f>
        <v>19</v>
      </c>
      <c r="L130" s="21">
        <f>VLOOKUP($B130,Sheet1!$A:$AN,30,0)</f>
        <v>24</v>
      </c>
      <c r="M130" s="21">
        <f>VLOOKUP($B130,Sheet1!$A:$AN,35,0)</f>
        <v>0</v>
      </c>
      <c r="N130" s="21">
        <f>VLOOKUP($B130,Sheet1!$A:$AN,40,0)</f>
        <v>0</v>
      </c>
    </row>
    <row r="131" spans="1:14" ht="18.75" customHeight="1" x14ac:dyDescent="0.4">
      <c r="A131" s="1" t="s">
        <v>4843</v>
      </c>
      <c r="B131" s="1" t="s">
        <v>177</v>
      </c>
      <c r="C131" s="16" t="s">
        <v>178</v>
      </c>
      <c r="D131" s="16" t="s">
        <v>179</v>
      </c>
      <c r="E131" s="16" t="s">
        <v>180</v>
      </c>
      <c r="F131" s="17">
        <v>45244</v>
      </c>
      <c r="G131" s="18">
        <v>45247</v>
      </c>
      <c r="H131" s="19">
        <v>1</v>
      </c>
      <c r="I131" s="16" t="s">
        <v>13</v>
      </c>
      <c r="J131" s="20" t="s">
        <v>181</v>
      </c>
      <c r="K131" s="21">
        <f>VLOOKUP($B131,Sheet1!$A:$AN,25,0)</f>
        <v>13</v>
      </c>
      <c r="L131" s="21">
        <f>VLOOKUP($B131,Sheet1!$A:$AN,30,0)</f>
        <v>10</v>
      </c>
      <c r="M131" s="21">
        <f>VLOOKUP($B131,Sheet1!$A:$AN,35,0)</f>
        <v>0</v>
      </c>
      <c r="N131" s="21">
        <f>VLOOKUP($B131,Sheet1!$A:$AN,40,0)</f>
        <v>0</v>
      </c>
    </row>
    <row r="132" spans="1:14" ht="18.75" customHeight="1" x14ac:dyDescent="0.4">
      <c r="A132" s="1" t="s">
        <v>4843</v>
      </c>
      <c r="B132" s="1" t="s">
        <v>182</v>
      </c>
      <c r="C132" s="16" t="s">
        <v>183</v>
      </c>
      <c r="D132" s="16" t="s">
        <v>184</v>
      </c>
      <c r="E132" s="16" t="s">
        <v>185</v>
      </c>
      <c r="F132" s="17">
        <v>45244</v>
      </c>
      <c r="G132" s="18">
        <v>45247</v>
      </c>
      <c r="H132" s="19">
        <v>1</v>
      </c>
      <c r="I132" s="16" t="s">
        <v>160</v>
      </c>
      <c r="J132" s="20" t="s">
        <v>186</v>
      </c>
      <c r="K132" s="21">
        <f>VLOOKUP($B132,Sheet1!$A:$AN,25,0)</f>
        <v>19</v>
      </c>
      <c r="L132" s="21">
        <f>VLOOKUP($B132,Sheet1!$A:$AN,30,0)</f>
        <v>22</v>
      </c>
      <c r="M132" s="21">
        <f>VLOOKUP($B132,Sheet1!$A:$AN,35,0)</f>
        <v>0</v>
      </c>
      <c r="N132" s="21">
        <f>VLOOKUP($B132,Sheet1!$A:$AN,40,0)</f>
        <v>0</v>
      </c>
    </row>
    <row r="133" spans="1:14" ht="18.75" customHeight="1" x14ac:dyDescent="0.4">
      <c r="A133" s="1" t="s">
        <v>4843</v>
      </c>
      <c r="B133" s="1" t="s">
        <v>187</v>
      </c>
      <c r="C133" s="16" t="s">
        <v>188</v>
      </c>
      <c r="D133" s="16" t="s">
        <v>189</v>
      </c>
      <c r="E133" s="16" t="s">
        <v>190</v>
      </c>
      <c r="F133" s="17">
        <v>45244</v>
      </c>
      <c r="G133" s="18">
        <v>45247</v>
      </c>
      <c r="H133" s="19">
        <v>1</v>
      </c>
      <c r="I133" s="16" t="s">
        <v>13</v>
      </c>
      <c r="J133" s="20" t="s">
        <v>191</v>
      </c>
      <c r="K133" s="21">
        <f>VLOOKUP($B133,Sheet1!$A:$AN,25,0)</f>
        <v>19</v>
      </c>
      <c r="L133" s="21">
        <f>VLOOKUP($B133,Sheet1!$A:$AN,30,0)</f>
        <v>18</v>
      </c>
      <c r="M133" s="21">
        <f>VLOOKUP($B133,Sheet1!$A:$AN,35,0)</f>
        <v>0</v>
      </c>
      <c r="N133" s="21">
        <f>VLOOKUP($B133,Sheet1!$A:$AN,40,0)</f>
        <v>0</v>
      </c>
    </row>
    <row r="134" spans="1:14" ht="18.75" customHeight="1" x14ac:dyDescent="0.4">
      <c r="A134" s="1" t="s">
        <v>4843</v>
      </c>
      <c r="B134" s="1" t="s">
        <v>818</v>
      </c>
      <c r="C134" s="16" t="s">
        <v>819</v>
      </c>
      <c r="D134" s="16" t="s">
        <v>820</v>
      </c>
      <c r="E134" s="16" t="s">
        <v>821</v>
      </c>
      <c r="F134" s="17">
        <v>45245</v>
      </c>
      <c r="G134" s="18" t="s">
        <v>89</v>
      </c>
      <c r="H134" s="19">
        <v>1</v>
      </c>
      <c r="I134" s="16" t="s">
        <v>13</v>
      </c>
      <c r="J134" s="20" t="s">
        <v>822</v>
      </c>
      <c r="K134" s="21">
        <f>VLOOKUP($B134,Sheet1!$A:$AN,25,0)</f>
        <v>25</v>
      </c>
      <c r="L134" s="21">
        <f>VLOOKUP($B134,Sheet1!$A:$AN,30,0)</f>
        <v>48</v>
      </c>
      <c r="M134" s="21">
        <f>VLOOKUP($B134,Sheet1!$A:$AN,35,0)</f>
        <v>0</v>
      </c>
      <c r="N134" s="21">
        <f>VLOOKUP($B134,Sheet1!$A:$AN,40,0)</f>
        <v>0</v>
      </c>
    </row>
    <row r="135" spans="1:14" ht="18.75" customHeight="1" x14ac:dyDescent="0.4">
      <c r="A135" s="1" t="s">
        <v>4843</v>
      </c>
      <c r="B135" s="1" t="s">
        <v>823</v>
      </c>
      <c r="C135" s="16" t="s">
        <v>824</v>
      </c>
      <c r="D135" s="16" t="s">
        <v>825</v>
      </c>
      <c r="E135" s="16" t="s">
        <v>826</v>
      </c>
      <c r="F135" s="17">
        <v>45245</v>
      </c>
      <c r="G135" s="18" t="s">
        <v>89</v>
      </c>
      <c r="H135" s="19">
        <v>1</v>
      </c>
      <c r="I135" s="16" t="s">
        <v>13</v>
      </c>
      <c r="J135" s="20" t="s">
        <v>827</v>
      </c>
      <c r="K135" s="21">
        <f>VLOOKUP($B135,Sheet1!$A:$AN,25,0)</f>
        <v>20</v>
      </c>
      <c r="L135" s="21">
        <f>VLOOKUP($B135,Sheet1!$A:$AN,30,0)</f>
        <v>29</v>
      </c>
      <c r="M135" s="21">
        <f>VLOOKUP($B135,Sheet1!$A:$AN,35,0)</f>
        <v>0</v>
      </c>
      <c r="N135" s="21">
        <f>VLOOKUP($B135,Sheet1!$A:$AN,40,0)</f>
        <v>0</v>
      </c>
    </row>
    <row r="136" spans="1:14" ht="18.75" customHeight="1" x14ac:dyDescent="0.4">
      <c r="A136" s="1" t="s">
        <v>4843</v>
      </c>
      <c r="B136" s="1" t="s">
        <v>828</v>
      </c>
      <c r="C136" s="16" t="s">
        <v>829</v>
      </c>
      <c r="D136" s="16" t="s">
        <v>830</v>
      </c>
      <c r="E136" s="16" t="s">
        <v>831</v>
      </c>
      <c r="F136" s="17">
        <v>45245</v>
      </c>
      <c r="G136" s="18" t="s">
        <v>89</v>
      </c>
      <c r="H136" s="19">
        <v>1</v>
      </c>
      <c r="I136" s="16" t="s">
        <v>13</v>
      </c>
      <c r="J136" s="20" t="s">
        <v>832</v>
      </c>
      <c r="K136" s="21">
        <f>VLOOKUP($B136,Sheet1!$A:$AN,25,0)</f>
        <v>11</v>
      </c>
      <c r="L136" s="21">
        <f>VLOOKUP($B136,Sheet1!$A:$AN,30,0)</f>
        <v>15</v>
      </c>
      <c r="M136" s="21">
        <f>VLOOKUP($B136,Sheet1!$A:$AN,35,0)</f>
        <v>0</v>
      </c>
      <c r="N136" s="21">
        <f>VLOOKUP($B136,Sheet1!$A:$AN,40,0)</f>
        <v>0</v>
      </c>
    </row>
    <row r="137" spans="1:14" ht="18.75" customHeight="1" x14ac:dyDescent="0.4">
      <c r="A137" s="1" t="s">
        <v>4843</v>
      </c>
      <c r="B137" s="1" t="s">
        <v>833</v>
      </c>
      <c r="C137" s="16" t="s">
        <v>834</v>
      </c>
      <c r="D137" s="16" t="s">
        <v>835</v>
      </c>
      <c r="E137" s="16" t="s">
        <v>836</v>
      </c>
      <c r="F137" s="17">
        <v>45245</v>
      </c>
      <c r="G137" s="18" t="s">
        <v>89</v>
      </c>
      <c r="H137" s="19">
        <v>1</v>
      </c>
      <c r="I137" s="16" t="s">
        <v>13</v>
      </c>
      <c r="J137" s="20" t="s">
        <v>837</v>
      </c>
      <c r="K137" s="21">
        <f>VLOOKUP($B137,Sheet1!$A:$AN,25,0)</f>
        <v>15</v>
      </c>
      <c r="L137" s="21">
        <f>VLOOKUP($B137,Sheet1!$A:$AN,30,0)</f>
        <v>6</v>
      </c>
      <c r="M137" s="21">
        <f>VLOOKUP($B137,Sheet1!$A:$AN,35,0)</f>
        <v>0</v>
      </c>
      <c r="N137" s="21">
        <f>VLOOKUP($B137,Sheet1!$A:$AN,40,0)</f>
        <v>0</v>
      </c>
    </row>
    <row r="138" spans="1:14" ht="18.75" customHeight="1" x14ac:dyDescent="0.4">
      <c r="A138" s="1" t="s">
        <v>4843</v>
      </c>
      <c r="B138" s="1" t="s">
        <v>838</v>
      </c>
      <c r="C138" s="16" t="s">
        <v>839</v>
      </c>
      <c r="D138" s="16" t="s">
        <v>840</v>
      </c>
      <c r="E138" s="16" t="s">
        <v>841</v>
      </c>
      <c r="F138" s="17">
        <v>45245</v>
      </c>
      <c r="G138" s="18" t="s">
        <v>89</v>
      </c>
      <c r="H138" s="19">
        <v>1</v>
      </c>
      <c r="I138" s="16" t="s">
        <v>13</v>
      </c>
      <c r="J138" s="20" t="s">
        <v>842</v>
      </c>
      <c r="K138" s="21">
        <f>VLOOKUP($B138,Sheet1!$A:$AN,25,0)</f>
        <v>14</v>
      </c>
      <c r="L138" s="21">
        <f>VLOOKUP($B138,Sheet1!$A:$AN,30,0)</f>
        <v>14</v>
      </c>
      <c r="M138" s="21">
        <f>VLOOKUP($B138,Sheet1!$A:$AN,35,0)</f>
        <v>0</v>
      </c>
      <c r="N138" s="21">
        <f>VLOOKUP($B138,Sheet1!$A:$AN,40,0)</f>
        <v>0</v>
      </c>
    </row>
    <row r="139" spans="1:14" ht="18.75" customHeight="1" x14ac:dyDescent="0.4">
      <c r="A139" s="1" t="s">
        <v>4843</v>
      </c>
      <c r="B139" s="1" t="s">
        <v>843</v>
      </c>
      <c r="C139" s="16" t="s">
        <v>844</v>
      </c>
      <c r="D139" s="16" t="s">
        <v>845</v>
      </c>
      <c r="E139" s="16" t="s">
        <v>846</v>
      </c>
      <c r="F139" s="17">
        <v>45245</v>
      </c>
      <c r="G139" s="18" t="s">
        <v>89</v>
      </c>
      <c r="H139" s="19">
        <v>1</v>
      </c>
      <c r="I139" s="16" t="s">
        <v>13</v>
      </c>
      <c r="J139" s="20" t="s">
        <v>847</v>
      </c>
      <c r="K139" s="21">
        <f>VLOOKUP($B139,Sheet1!$A:$AN,25,0)</f>
        <v>20</v>
      </c>
      <c r="L139" s="21">
        <f>VLOOKUP($B139,Sheet1!$A:$AN,30,0)</f>
        <v>19</v>
      </c>
      <c r="M139" s="21">
        <f>VLOOKUP($B139,Sheet1!$A:$AN,35,0)</f>
        <v>0</v>
      </c>
      <c r="N139" s="21">
        <f>VLOOKUP($B139,Sheet1!$A:$AN,40,0)</f>
        <v>0</v>
      </c>
    </row>
    <row r="140" spans="1:14" ht="18.75" customHeight="1" x14ac:dyDescent="0.4">
      <c r="A140" s="1" t="s">
        <v>4843</v>
      </c>
      <c r="B140" s="1" t="s">
        <v>848</v>
      </c>
      <c r="C140" s="16" t="s">
        <v>849</v>
      </c>
      <c r="D140" s="16" t="s">
        <v>850</v>
      </c>
      <c r="E140" s="16" t="s">
        <v>851</v>
      </c>
      <c r="F140" s="17">
        <v>45245</v>
      </c>
      <c r="G140" s="18" t="s">
        <v>89</v>
      </c>
      <c r="H140" s="19">
        <v>1</v>
      </c>
      <c r="I140" s="16" t="s">
        <v>13</v>
      </c>
      <c r="J140" s="20" t="s">
        <v>852</v>
      </c>
      <c r="K140" s="21">
        <f>VLOOKUP($B140,Sheet1!$A:$AN,25,0)</f>
        <v>15</v>
      </c>
      <c r="L140" s="21">
        <f>VLOOKUP($B140,Sheet1!$A:$AN,30,0)</f>
        <v>19</v>
      </c>
      <c r="M140" s="21">
        <f>VLOOKUP($B140,Sheet1!$A:$AN,35,0)</f>
        <v>0</v>
      </c>
      <c r="N140" s="21">
        <f>VLOOKUP($B140,Sheet1!$A:$AN,40,0)</f>
        <v>0</v>
      </c>
    </row>
    <row r="141" spans="1:14" ht="18.75" customHeight="1" x14ac:dyDescent="0.4">
      <c r="A141" s="1" t="s">
        <v>4843</v>
      </c>
      <c r="B141" s="1" t="s">
        <v>853</v>
      </c>
      <c r="C141" s="16" t="s">
        <v>854</v>
      </c>
      <c r="D141" s="16" t="s">
        <v>855</v>
      </c>
      <c r="E141" s="16" t="s">
        <v>856</v>
      </c>
      <c r="F141" s="17">
        <v>45245</v>
      </c>
      <c r="G141" s="18" t="s">
        <v>89</v>
      </c>
      <c r="H141" s="19">
        <v>1</v>
      </c>
      <c r="I141" s="16" t="s">
        <v>13</v>
      </c>
      <c r="J141" s="20" t="s">
        <v>857</v>
      </c>
      <c r="K141" s="21">
        <f>VLOOKUP($B141,Sheet1!$A:$AN,25,0)</f>
        <v>20</v>
      </c>
      <c r="L141" s="21">
        <f>VLOOKUP($B141,Sheet1!$A:$AN,30,0)</f>
        <v>30</v>
      </c>
      <c r="M141" s="21">
        <f>VLOOKUP($B141,Sheet1!$A:$AN,35,0)</f>
        <v>0</v>
      </c>
      <c r="N141" s="21">
        <f>VLOOKUP($B141,Sheet1!$A:$AN,40,0)</f>
        <v>0</v>
      </c>
    </row>
    <row r="142" spans="1:14" ht="18.75" customHeight="1" x14ac:dyDescent="0.4">
      <c r="A142" s="1" t="s">
        <v>4843</v>
      </c>
      <c r="B142" s="1" t="s">
        <v>858</v>
      </c>
      <c r="C142" s="16" t="s">
        <v>859</v>
      </c>
      <c r="D142" s="16" t="s">
        <v>860</v>
      </c>
      <c r="E142" s="16" t="s">
        <v>861</v>
      </c>
      <c r="F142" s="17">
        <v>45245</v>
      </c>
      <c r="G142" s="18" t="s">
        <v>89</v>
      </c>
      <c r="H142" s="19">
        <v>1</v>
      </c>
      <c r="I142" s="16" t="s">
        <v>13</v>
      </c>
      <c r="J142" s="20" t="s">
        <v>862</v>
      </c>
      <c r="K142" s="21">
        <f>VLOOKUP($B142,Sheet1!$A:$AN,25,0)</f>
        <v>13</v>
      </c>
      <c r="L142" s="21">
        <f>VLOOKUP($B142,Sheet1!$A:$AN,30,0)</f>
        <v>13</v>
      </c>
      <c r="M142" s="21">
        <f>VLOOKUP($B142,Sheet1!$A:$AN,35,0)</f>
        <v>0</v>
      </c>
      <c r="N142" s="21">
        <f>VLOOKUP($B142,Sheet1!$A:$AN,40,0)</f>
        <v>0</v>
      </c>
    </row>
    <row r="143" spans="1:14" ht="18.75" customHeight="1" x14ac:dyDescent="0.4">
      <c r="A143" s="1" t="s">
        <v>4843</v>
      </c>
      <c r="B143" s="1" t="s">
        <v>863</v>
      </c>
      <c r="C143" s="16" t="s">
        <v>864</v>
      </c>
      <c r="D143" s="16" t="s">
        <v>865</v>
      </c>
      <c r="E143" s="16" t="s">
        <v>866</v>
      </c>
      <c r="F143" s="17">
        <v>45245</v>
      </c>
      <c r="G143" s="18" t="s">
        <v>89</v>
      </c>
      <c r="H143" s="19">
        <v>1</v>
      </c>
      <c r="I143" s="16" t="s">
        <v>13</v>
      </c>
      <c r="J143" s="20" t="s">
        <v>867</v>
      </c>
      <c r="K143" s="21">
        <f>VLOOKUP($B143,Sheet1!$A:$AN,25,0)</f>
        <v>12</v>
      </c>
      <c r="L143" s="21">
        <f>VLOOKUP($B143,Sheet1!$A:$AN,30,0)</f>
        <v>12</v>
      </c>
      <c r="M143" s="21">
        <f>VLOOKUP($B143,Sheet1!$A:$AN,35,0)</f>
        <v>0</v>
      </c>
      <c r="N143" s="21">
        <f>VLOOKUP($B143,Sheet1!$A:$AN,40,0)</f>
        <v>0</v>
      </c>
    </row>
    <row r="144" spans="1:14" ht="18.75" customHeight="1" x14ac:dyDescent="0.4">
      <c r="A144" s="1" t="s">
        <v>4843</v>
      </c>
      <c r="B144" s="1" t="s">
        <v>868</v>
      </c>
      <c r="C144" s="16" t="s">
        <v>869</v>
      </c>
      <c r="D144" s="16" t="s">
        <v>870</v>
      </c>
      <c r="E144" s="16" t="s">
        <v>871</v>
      </c>
      <c r="F144" s="17">
        <v>45245</v>
      </c>
      <c r="G144" s="18" t="s">
        <v>89</v>
      </c>
      <c r="H144" s="19">
        <v>1</v>
      </c>
      <c r="I144" s="16" t="s">
        <v>13</v>
      </c>
      <c r="J144" s="20" t="s">
        <v>872</v>
      </c>
      <c r="K144" s="21">
        <f>VLOOKUP($B144,Sheet1!$A:$AN,25,0)</f>
        <v>20</v>
      </c>
      <c r="L144" s="21">
        <f>VLOOKUP($B144,Sheet1!$A:$AN,30,0)</f>
        <v>21</v>
      </c>
      <c r="M144" s="21">
        <f>VLOOKUP($B144,Sheet1!$A:$AN,35,0)</f>
        <v>0</v>
      </c>
      <c r="N144" s="21">
        <f>VLOOKUP($B144,Sheet1!$A:$AN,40,0)</f>
        <v>0</v>
      </c>
    </row>
    <row r="145" spans="1:14" ht="18.75" customHeight="1" x14ac:dyDescent="0.4">
      <c r="A145" s="1" t="s">
        <v>4843</v>
      </c>
      <c r="B145" s="1" t="s">
        <v>873</v>
      </c>
      <c r="C145" s="16" t="s">
        <v>874</v>
      </c>
      <c r="D145" s="16" t="s">
        <v>875</v>
      </c>
      <c r="E145" s="16" t="s">
        <v>876</v>
      </c>
      <c r="F145" s="17">
        <v>45245</v>
      </c>
      <c r="G145" s="18" t="s">
        <v>89</v>
      </c>
      <c r="H145" s="19">
        <v>1</v>
      </c>
      <c r="I145" s="16" t="s">
        <v>13</v>
      </c>
      <c r="J145" s="20" t="s">
        <v>877</v>
      </c>
      <c r="K145" s="21">
        <f>VLOOKUP($B145,Sheet1!$A:$AN,25,0)</f>
        <v>14</v>
      </c>
      <c r="L145" s="21">
        <f>VLOOKUP($B145,Sheet1!$A:$AN,30,0)</f>
        <v>34</v>
      </c>
      <c r="M145" s="21">
        <f>VLOOKUP($B145,Sheet1!$A:$AN,35,0)</f>
        <v>0</v>
      </c>
      <c r="N145" s="21">
        <f>VLOOKUP($B145,Sheet1!$A:$AN,40,0)</f>
        <v>0</v>
      </c>
    </row>
    <row r="146" spans="1:14" ht="18.75" customHeight="1" x14ac:dyDescent="0.4">
      <c r="A146" s="1" t="s">
        <v>4843</v>
      </c>
      <c r="B146" s="1" t="s">
        <v>878</v>
      </c>
      <c r="C146" s="16" t="s">
        <v>879</v>
      </c>
      <c r="D146" s="16" t="s">
        <v>880</v>
      </c>
      <c r="E146" s="16" t="s">
        <v>881</v>
      </c>
      <c r="F146" s="17">
        <v>45245</v>
      </c>
      <c r="G146" s="18" t="s">
        <v>89</v>
      </c>
      <c r="H146" s="19">
        <v>1</v>
      </c>
      <c r="I146" s="16" t="s">
        <v>13</v>
      </c>
      <c r="J146" s="20" t="s">
        <v>882</v>
      </c>
      <c r="K146" s="21">
        <f>VLOOKUP($B146,Sheet1!$A:$AN,25,0)</f>
        <v>15</v>
      </c>
      <c r="L146" s="21">
        <f>VLOOKUP($B146,Sheet1!$A:$AN,30,0)</f>
        <v>22</v>
      </c>
      <c r="M146" s="21">
        <f>VLOOKUP($B146,Sheet1!$A:$AN,35,0)</f>
        <v>0</v>
      </c>
      <c r="N146" s="21">
        <f>VLOOKUP($B146,Sheet1!$A:$AN,40,0)</f>
        <v>0</v>
      </c>
    </row>
    <row r="147" spans="1:14" ht="18.75" customHeight="1" x14ac:dyDescent="0.4">
      <c r="A147" s="1" t="s">
        <v>4843</v>
      </c>
      <c r="B147" s="1" t="s">
        <v>883</v>
      </c>
      <c r="C147" s="16" t="s">
        <v>884</v>
      </c>
      <c r="D147" s="16" t="s">
        <v>885</v>
      </c>
      <c r="E147" s="16" t="s">
        <v>886</v>
      </c>
      <c r="F147" s="17">
        <v>45245</v>
      </c>
      <c r="G147" s="18" t="s">
        <v>89</v>
      </c>
      <c r="H147" s="19">
        <v>1</v>
      </c>
      <c r="I147" s="16" t="s">
        <v>13</v>
      </c>
      <c r="J147" s="20" t="s">
        <v>887</v>
      </c>
      <c r="K147" s="21">
        <f>VLOOKUP($B147,Sheet1!$A:$AN,25,0)</f>
        <v>11</v>
      </c>
      <c r="L147" s="21">
        <f>VLOOKUP($B147,Sheet1!$A:$AN,30,0)</f>
        <v>17</v>
      </c>
      <c r="M147" s="21">
        <f>VLOOKUP($B147,Sheet1!$A:$AN,35,0)</f>
        <v>0</v>
      </c>
      <c r="N147" s="21">
        <f>VLOOKUP($B147,Sheet1!$A:$AN,40,0)</f>
        <v>0</v>
      </c>
    </row>
    <row r="148" spans="1:14" ht="18.75" customHeight="1" x14ac:dyDescent="0.4">
      <c r="A148" s="1" t="s">
        <v>4843</v>
      </c>
      <c r="B148" s="1" t="s">
        <v>888</v>
      </c>
      <c r="C148" s="16" t="s">
        <v>889</v>
      </c>
      <c r="D148" s="16" t="s">
        <v>890</v>
      </c>
      <c r="E148" s="16" t="s">
        <v>891</v>
      </c>
      <c r="F148" s="17">
        <v>45245</v>
      </c>
      <c r="G148" s="18" t="s">
        <v>89</v>
      </c>
      <c r="H148" s="19">
        <v>1</v>
      </c>
      <c r="I148" s="16" t="s">
        <v>13</v>
      </c>
      <c r="J148" s="20" t="s">
        <v>892</v>
      </c>
      <c r="K148" s="21">
        <f>VLOOKUP($B148,Sheet1!$A:$AN,25,0)</f>
        <v>12</v>
      </c>
      <c r="L148" s="21">
        <f>VLOOKUP($B148,Sheet1!$A:$AN,30,0)</f>
        <v>10</v>
      </c>
      <c r="M148" s="21">
        <f>VLOOKUP($B148,Sheet1!$A:$AN,35,0)</f>
        <v>0</v>
      </c>
      <c r="N148" s="21">
        <f>VLOOKUP($B148,Sheet1!$A:$AN,40,0)</f>
        <v>0</v>
      </c>
    </row>
    <row r="149" spans="1:14" ht="18.75" customHeight="1" x14ac:dyDescent="0.4">
      <c r="A149" s="1" t="s">
        <v>4843</v>
      </c>
      <c r="B149" s="1" t="s">
        <v>893</v>
      </c>
      <c r="C149" s="16" t="s">
        <v>894</v>
      </c>
      <c r="D149" s="16" t="s">
        <v>895</v>
      </c>
      <c r="E149" s="16" t="s">
        <v>896</v>
      </c>
      <c r="F149" s="17">
        <v>45245</v>
      </c>
      <c r="G149" s="18" t="s">
        <v>89</v>
      </c>
      <c r="H149" s="19">
        <v>1</v>
      </c>
      <c r="I149" s="16" t="s">
        <v>13</v>
      </c>
      <c r="J149" s="20" t="s">
        <v>897</v>
      </c>
      <c r="K149" s="21">
        <f>VLOOKUP($B149,Sheet1!$A:$AN,25,0)</f>
        <v>12</v>
      </c>
      <c r="L149" s="21">
        <f>VLOOKUP($B149,Sheet1!$A:$AN,30,0)</f>
        <v>11</v>
      </c>
      <c r="M149" s="21">
        <f>VLOOKUP($B149,Sheet1!$A:$AN,35,0)</f>
        <v>0</v>
      </c>
      <c r="N149" s="21">
        <f>VLOOKUP($B149,Sheet1!$A:$AN,40,0)</f>
        <v>0</v>
      </c>
    </row>
    <row r="150" spans="1:14" ht="18.75" customHeight="1" x14ac:dyDescent="0.4">
      <c r="A150" s="1" t="s">
        <v>4843</v>
      </c>
      <c r="B150" s="1" t="s">
        <v>898</v>
      </c>
      <c r="C150" s="16" t="s">
        <v>899</v>
      </c>
      <c r="D150" s="16" t="s">
        <v>900</v>
      </c>
      <c r="E150" s="16" t="s">
        <v>901</v>
      </c>
      <c r="F150" s="17">
        <v>45245</v>
      </c>
      <c r="G150" s="18" t="s">
        <v>89</v>
      </c>
      <c r="H150" s="19">
        <v>1</v>
      </c>
      <c r="I150" s="16" t="s">
        <v>13</v>
      </c>
      <c r="J150" s="20" t="s">
        <v>902</v>
      </c>
      <c r="K150" s="21">
        <f>VLOOKUP($B150,Sheet1!$A:$AN,25,0)</f>
        <v>11</v>
      </c>
      <c r="L150" s="21">
        <f>VLOOKUP($B150,Sheet1!$A:$AN,30,0)</f>
        <v>8</v>
      </c>
      <c r="M150" s="21">
        <f>VLOOKUP($B150,Sheet1!$A:$AN,35,0)</f>
        <v>0</v>
      </c>
      <c r="N150" s="21">
        <f>VLOOKUP($B150,Sheet1!$A:$AN,40,0)</f>
        <v>0</v>
      </c>
    </row>
    <row r="151" spans="1:14" ht="18.75" customHeight="1" x14ac:dyDescent="0.4">
      <c r="A151" s="1" t="s">
        <v>4843</v>
      </c>
      <c r="B151" s="1" t="s">
        <v>903</v>
      </c>
      <c r="C151" s="16" t="s">
        <v>904</v>
      </c>
      <c r="D151" s="16" t="s">
        <v>905</v>
      </c>
      <c r="E151" s="16" t="s">
        <v>906</v>
      </c>
      <c r="F151" s="17">
        <v>45245</v>
      </c>
      <c r="G151" s="18" t="s">
        <v>89</v>
      </c>
      <c r="H151" s="19">
        <v>1</v>
      </c>
      <c r="I151" s="16" t="s">
        <v>13</v>
      </c>
      <c r="J151" s="20" t="s">
        <v>907</v>
      </c>
      <c r="K151" s="21">
        <f>VLOOKUP($B151,Sheet1!$A:$AN,25,0)</f>
        <v>12</v>
      </c>
      <c r="L151" s="21">
        <f>VLOOKUP($B151,Sheet1!$A:$AN,30,0)</f>
        <v>17</v>
      </c>
      <c r="M151" s="21">
        <f>VLOOKUP($B151,Sheet1!$A:$AN,35,0)</f>
        <v>0</v>
      </c>
      <c r="N151" s="21">
        <f>VLOOKUP($B151,Sheet1!$A:$AN,40,0)</f>
        <v>0</v>
      </c>
    </row>
    <row r="152" spans="1:14" ht="18.75" customHeight="1" x14ac:dyDescent="0.4">
      <c r="A152" s="1" t="s">
        <v>4843</v>
      </c>
      <c r="B152" s="1" t="s">
        <v>908</v>
      </c>
      <c r="C152" s="16" t="s">
        <v>909</v>
      </c>
      <c r="D152" s="16" t="s">
        <v>910</v>
      </c>
      <c r="E152" s="16" t="s">
        <v>911</v>
      </c>
      <c r="F152" s="17">
        <v>45245</v>
      </c>
      <c r="G152" s="18" t="s">
        <v>89</v>
      </c>
      <c r="H152" s="19">
        <v>1</v>
      </c>
      <c r="I152" s="16" t="s">
        <v>13</v>
      </c>
      <c r="J152" s="20" t="s">
        <v>912</v>
      </c>
      <c r="K152" s="21">
        <f>VLOOKUP($B152,Sheet1!$A:$AN,25,0)</f>
        <v>13</v>
      </c>
      <c r="L152" s="21">
        <f>VLOOKUP($B152,Sheet1!$A:$AN,30,0)</f>
        <v>17</v>
      </c>
      <c r="M152" s="21">
        <f>VLOOKUP($B152,Sheet1!$A:$AN,35,0)</f>
        <v>0</v>
      </c>
      <c r="N152" s="21">
        <f>VLOOKUP($B152,Sheet1!$A:$AN,40,0)</f>
        <v>0</v>
      </c>
    </row>
    <row r="153" spans="1:14" ht="18.75" customHeight="1" x14ac:dyDescent="0.4">
      <c r="A153" s="1" t="s">
        <v>4843</v>
      </c>
      <c r="B153" s="1" t="s">
        <v>913</v>
      </c>
      <c r="C153" s="16" t="s">
        <v>914</v>
      </c>
      <c r="D153" s="16" t="s">
        <v>915</v>
      </c>
      <c r="E153" s="16" t="s">
        <v>916</v>
      </c>
      <c r="F153" s="17">
        <v>45245</v>
      </c>
      <c r="G153" s="18" t="s">
        <v>89</v>
      </c>
      <c r="H153" s="19">
        <v>1</v>
      </c>
      <c r="I153" s="16" t="s">
        <v>13</v>
      </c>
      <c r="J153" s="20" t="s">
        <v>917</v>
      </c>
      <c r="K153" s="21">
        <f>VLOOKUP($B153,Sheet1!$A:$AN,25,0)</f>
        <v>10</v>
      </c>
      <c r="L153" s="21">
        <f>VLOOKUP($B153,Sheet1!$A:$AN,30,0)</f>
        <v>9</v>
      </c>
      <c r="M153" s="21">
        <f>VLOOKUP($B153,Sheet1!$A:$AN,35,0)</f>
        <v>0</v>
      </c>
      <c r="N153" s="21">
        <f>VLOOKUP($B153,Sheet1!$A:$AN,40,0)</f>
        <v>0</v>
      </c>
    </row>
    <row r="154" spans="1:14" ht="18.75" customHeight="1" x14ac:dyDescent="0.4">
      <c r="A154" s="1" t="s">
        <v>4843</v>
      </c>
      <c r="B154" s="1" t="s">
        <v>918</v>
      </c>
      <c r="C154" s="16" t="s">
        <v>919</v>
      </c>
      <c r="D154" s="16" t="s">
        <v>920</v>
      </c>
      <c r="E154" s="16" t="s">
        <v>921</v>
      </c>
      <c r="F154" s="17">
        <v>45245</v>
      </c>
      <c r="G154" s="18" t="s">
        <v>89</v>
      </c>
      <c r="H154" s="19">
        <v>1</v>
      </c>
      <c r="I154" s="16" t="s">
        <v>13</v>
      </c>
      <c r="J154" s="20" t="s">
        <v>922</v>
      </c>
      <c r="K154" s="21">
        <f>VLOOKUP($B154,Sheet1!$A:$AN,25,0)</f>
        <v>11</v>
      </c>
      <c r="L154" s="21">
        <f>VLOOKUP($B154,Sheet1!$A:$AN,30,0)</f>
        <v>6</v>
      </c>
      <c r="M154" s="21">
        <f>VLOOKUP($B154,Sheet1!$A:$AN,35,0)</f>
        <v>0</v>
      </c>
      <c r="N154" s="21">
        <f>VLOOKUP($B154,Sheet1!$A:$AN,40,0)</f>
        <v>0</v>
      </c>
    </row>
    <row r="155" spans="1:14" ht="18.75" customHeight="1" x14ac:dyDescent="0.4">
      <c r="A155" s="1" t="s">
        <v>4843</v>
      </c>
      <c r="B155" s="1" t="s">
        <v>923</v>
      </c>
      <c r="C155" s="16" t="s">
        <v>924</v>
      </c>
      <c r="D155" s="16" t="s">
        <v>925</v>
      </c>
      <c r="E155" s="16" t="s">
        <v>926</v>
      </c>
      <c r="F155" s="17">
        <v>45245</v>
      </c>
      <c r="G155" s="18" t="s">
        <v>89</v>
      </c>
      <c r="H155" s="19">
        <v>1</v>
      </c>
      <c r="I155" s="16" t="s">
        <v>13</v>
      </c>
      <c r="J155" s="20" t="s">
        <v>927</v>
      </c>
      <c r="K155" s="21">
        <f>VLOOKUP($B155,Sheet1!$A:$AN,25,0)</f>
        <v>9</v>
      </c>
      <c r="L155" s="21">
        <f>VLOOKUP($B155,Sheet1!$A:$AN,30,0)</f>
        <v>12</v>
      </c>
      <c r="M155" s="21">
        <f>VLOOKUP($B155,Sheet1!$A:$AN,35,0)</f>
        <v>0</v>
      </c>
      <c r="N155" s="21">
        <f>VLOOKUP($B155,Sheet1!$A:$AN,40,0)</f>
        <v>0</v>
      </c>
    </row>
    <row r="156" spans="1:14" ht="18.75" customHeight="1" x14ac:dyDescent="0.4">
      <c r="A156" s="1" t="s">
        <v>4843</v>
      </c>
      <c r="B156" s="1" t="s">
        <v>928</v>
      </c>
      <c r="C156" s="16" t="s">
        <v>929</v>
      </c>
      <c r="D156" s="16" t="s">
        <v>930</v>
      </c>
      <c r="E156" s="16" t="s">
        <v>931</v>
      </c>
      <c r="F156" s="17">
        <v>45245</v>
      </c>
      <c r="G156" s="18" t="s">
        <v>89</v>
      </c>
      <c r="H156" s="19">
        <v>1</v>
      </c>
      <c r="I156" s="16" t="s">
        <v>13</v>
      </c>
      <c r="J156" s="20" t="s">
        <v>932</v>
      </c>
      <c r="K156" s="21">
        <f>VLOOKUP($B156,Sheet1!$A:$AN,25,0)</f>
        <v>9</v>
      </c>
      <c r="L156" s="21">
        <f>VLOOKUP($B156,Sheet1!$A:$AN,30,0)</f>
        <v>5</v>
      </c>
      <c r="M156" s="21">
        <f>VLOOKUP($B156,Sheet1!$A:$AN,35,0)</f>
        <v>0</v>
      </c>
      <c r="N156" s="21">
        <f>VLOOKUP($B156,Sheet1!$A:$AN,40,0)</f>
        <v>0</v>
      </c>
    </row>
    <row r="157" spans="1:14" ht="18.75" customHeight="1" x14ac:dyDescent="0.4">
      <c r="A157" s="1" t="s">
        <v>4843</v>
      </c>
      <c r="B157" s="1" t="s">
        <v>933</v>
      </c>
      <c r="C157" s="16" t="s">
        <v>379</v>
      </c>
      <c r="D157" s="16" t="s">
        <v>934</v>
      </c>
      <c r="E157" s="16" t="s">
        <v>935</v>
      </c>
      <c r="F157" s="17">
        <v>45245</v>
      </c>
      <c r="G157" s="18" t="s">
        <v>89</v>
      </c>
      <c r="H157" s="19">
        <v>1</v>
      </c>
      <c r="I157" s="16" t="s">
        <v>13</v>
      </c>
      <c r="J157" s="20" t="s">
        <v>936</v>
      </c>
      <c r="K157" s="21">
        <f>VLOOKUP($B157,Sheet1!$A:$AN,25,0)</f>
        <v>15</v>
      </c>
      <c r="L157" s="21">
        <f>VLOOKUP($B157,Sheet1!$A:$AN,30,0)</f>
        <v>18</v>
      </c>
      <c r="M157" s="21">
        <f>VLOOKUP($B157,Sheet1!$A:$AN,35,0)</f>
        <v>0</v>
      </c>
      <c r="N157" s="21">
        <f>VLOOKUP($B157,Sheet1!$A:$AN,40,0)</f>
        <v>0</v>
      </c>
    </row>
    <row r="158" spans="1:14" ht="18.75" customHeight="1" x14ac:dyDescent="0.4">
      <c r="A158" s="1" t="s">
        <v>4843</v>
      </c>
      <c r="B158" s="1" t="s">
        <v>937</v>
      </c>
      <c r="C158" s="16" t="s">
        <v>938</v>
      </c>
      <c r="D158" s="16" t="s">
        <v>939</v>
      </c>
      <c r="E158" s="16" t="s">
        <v>940</v>
      </c>
      <c r="F158" s="17">
        <v>45245</v>
      </c>
      <c r="G158" s="18" t="s">
        <v>89</v>
      </c>
      <c r="H158" s="19">
        <v>1</v>
      </c>
      <c r="I158" s="16" t="s">
        <v>13</v>
      </c>
      <c r="J158" s="20" t="s">
        <v>941</v>
      </c>
      <c r="K158" s="21">
        <f>VLOOKUP($B158,Sheet1!$A:$AN,25,0)</f>
        <v>13</v>
      </c>
      <c r="L158" s="21">
        <f>VLOOKUP($B158,Sheet1!$A:$AN,30,0)</f>
        <v>9</v>
      </c>
      <c r="M158" s="21">
        <f>VLOOKUP($B158,Sheet1!$A:$AN,35,0)</f>
        <v>0</v>
      </c>
      <c r="N158" s="21">
        <f>VLOOKUP($B158,Sheet1!$A:$AN,40,0)</f>
        <v>0</v>
      </c>
    </row>
    <row r="159" spans="1:14" ht="18.75" customHeight="1" x14ac:dyDescent="0.4">
      <c r="A159" s="1" t="s">
        <v>4843</v>
      </c>
      <c r="B159" s="1" t="s">
        <v>942</v>
      </c>
      <c r="C159" s="16" t="s">
        <v>943</v>
      </c>
      <c r="D159" s="16" t="s">
        <v>944</v>
      </c>
      <c r="E159" s="16" t="s">
        <v>945</v>
      </c>
      <c r="F159" s="17">
        <v>45245</v>
      </c>
      <c r="G159" s="18" t="s">
        <v>89</v>
      </c>
      <c r="H159" s="19">
        <v>1</v>
      </c>
      <c r="I159" s="16" t="s">
        <v>13</v>
      </c>
      <c r="J159" s="20" t="s">
        <v>946</v>
      </c>
      <c r="K159" s="21">
        <f>VLOOKUP($B159,Sheet1!$A:$AN,25,0)</f>
        <v>20</v>
      </c>
      <c r="L159" s="21">
        <f>VLOOKUP($B159,Sheet1!$A:$AN,30,0)</f>
        <v>20</v>
      </c>
      <c r="M159" s="21">
        <f>VLOOKUP($B159,Sheet1!$A:$AN,35,0)</f>
        <v>0</v>
      </c>
      <c r="N159" s="21">
        <f>VLOOKUP($B159,Sheet1!$A:$AN,40,0)</f>
        <v>0</v>
      </c>
    </row>
    <row r="160" spans="1:14" ht="18.75" customHeight="1" x14ac:dyDescent="0.4">
      <c r="A160" s="1" t="s">
        <v>4843</v>
      </c>
      <c r="B160" s="1" t="s">
        <v>947</v>
      </c>
      <c r="C160" s="16" t="s">
        <v>948</v>
      </c>
      <c r="D160" s="16" t="s">
        <v>949</v>
      </c>
      <c r="E160" s="16" t="s">
        <v>950</v>
      </c>
      <c r="F160" s="17">
        <v>45245</v>
      </c>
      <c r="G160" s="18" t="s">
        <v>89</v>
      </c>
      <c r="H160" s="19">
        <v>1</v>
      </c>
      <c r="I160" s="16" t="s">
        <v>13</v>
      </c>
      <c r="J160" s="20" t="s">
        <v>951</v>
      </c>
      <c r="K160" s="21">
        <f>VLOOKUP($B160,Sheet1!$A:$AN,25,0)</f>
        <v>15</v>
      </c>
      <c r="L160" s="21">
        <f>VLOOKUP($B160,Sheet1!$A:$AN,30,0)</f>
        <v>10</v>
      </c>
      <c r="M160" s="21">
        <f>VLOOKUP($B160,Sheet1!$A:$AN,35,0)</f>
        <v>0</v>
      </c>
      <c r="N160" s="21">
        <f>VLOOKUP($B160,Sheet1!$A:$AN,40,0)</f>
        <v>0</v>
      </c>
    </row>
    <row r="161" spans="1:14" ht="18.75" customHeight="1" x14ac:dyDescent="0.4">
      <c r="A161" s="1" t="s">
        <v>4843</v>
      </c>
      <c r="B161" s="1" t="s">
        <v>952</v>
      </c>
      <c r="C161" s="16" t="s">
        <v>953</v>
      </c>
      <c r="D161" s="16" t="s">
        <v>954</v>
      </c>
      <c r="E161" s="16" t="s">
        <v>955</v>
      </c>
      <c r="F161" s="17">
        <v>45245</v>
      </c>
      <c r="G161" s="18" t="s">
        <v>89</v>
      </c>
      <c r="H161" s="19">
        <v>1</v>
      </c>
      <c r="I161" s="16" t="s">
        <v>13</v>
      </c>
      <c r="J161" s="20" t="s">
        <v>956</v>
      </c>
      <c r="K161" s="21">
        <f>VLOOKUP($B161,Sheet1!$A:$AN,25,0)</f>
        <v>18</v>
      </c>
      <c r="L161" s="21" t="str">
        <f>VLOOKUP($B161,Sheet1!$A:$AN,30,0)</f>
        <v/>
      </c>
      <c r="M161" s="21">
        <f>VLOOKUP($B161,Sheet1!$A:$AN,35,0)</f>
        <v>0</v>
      </c>
      <c r="N161" s="21">
        <f>VLOOKUP($B161,Sheet1!$A:$AN,40,0)</f>
        <v>0</v>
      </c>
    </row>
    <row r="162" spans="1:14" ht="18.75" customHeight="1" x14ac:dyDescent="0.4">
      <c r="A162" s="1" t="s">
        <v>4843</v>
      </c>
      <c r="B162" s="1" t="s">
        <v>957</v>
      </c>
      <c r="C162" s="16" t="s">
        <v>958</v>
      </c>
      <c r="D162" s="16" t="s">
        <v>959</v>
      </c>
      <c r="E162" s="16" t="s">
        <v>960</v>
      </c>
      <c r="F162" s="17">
        <v>45245</v>
      </c>
      <c r="G162" s="18" t="s">
        <v>89</v>
      </c>
      <c r="H162" s="19">
        <v>1</v>
      </c>
      <c r="I162" s="16" t="s">
        <v>13</v>
      </c>
      <c r="J162" s="20" t="s">
        <v>961</v>
      </c>
      <c r="K162" s="21">
        <f>VLOOKUP($B162,Sheet1!$A:$AN,25,0)</f>
        <v>15</v>
      </c>
      <c r="L162" s="21">
        <f>VLOOKUP($B162,Sheet1!$A:$AN,30,0)</f>
        <v>16</v>
      </c>
      <c r="M162" s="21">
        <f>VLOOKUP($B162,Sheet1!$A:$AN,35,0)</f>
        <v>0</v>
      </c>
      <c r="N162" s="21">
        <f>VLOOKUP($B162,Sheet1!$A:$AN,40,0)</f>
        <v>0</v>
      </c>
    </row>
    <row r="163" spans="1:14" ht="18.75" customHeight="1" x14ac:dyDescent="0.4">
      <c r="A163" s="1" t="s">
        <v>4843</v>
      </c>
      <c r="B163" s="1" t="s">
        <v>962</v>
      </c>
      <c r="C163" s="16" t="s">
        <v>963</v>
      </c>
      <c r="D163" s="16" t="s">
        <v>964</v>
      </c>
      <c r="E163" s="16" t="s">
        <v>965</v>
      </c>
      <c r="F163" s="17">
        <v>45245</v>
      </c>
      <c r="G163" s="18" t="s">
        <v>89</v>
      </c>
      <c r="H163" s="19">
        <v>1</v>
      </c>
      <c r="I163" s="16" t="s">
        <v>13</v>
      </c>
      <c r="J163" s="20" t="s">
        <v>966</v>
      </c>
      <c r="K163" s="21">
        <f>VLOOKUP($B163,Sheet1!$A:$AN,25,0)</f>
        <v>15</v>
      </c>
      <c r="L163" s="21">
        <f>VLOOKUP($B163,Sheet1!$A:$AN,30,0)</f>
        <v>10</v>
      </c>
      <c r="M163" s="21">
        <f>VLOOKUP($B163,Sheet1!$A:$AN,35,0)</f>
        <v>0</v>
      </c>
      <c r="N163" s="21">
        <f>VLOOKUP($B163,Sheet1!$A:$AN,40,0)</f>
        <v>0</v>
      </c>
    </row>
    <row r="164" spans="1:14" ht="18.75" customHeight="1" x14ac:dyDescent="0.4">
      <c r="A164" s="1" t="s">
        <v>4843</v>
      </c>
      <c r="B164" s="1" t="s">
        <v>967</v>
      </c>
      <c r="C164" s="16" t="s">
        <v>968</v>
      </c>
      <c r="D164" s="16" t="s">
        <v>969</v>
      </c>
      <c r="E164" s="16" t="s">
        <v>970</v>
      </c>
      <c r="F164" s="17">
        <v>45245</v>
      </c>
      <c r="G164" s="18" t="s">
        <v>89</v>
      </c>
      <c r="H164" s="19">
        <v>1</v>
      </c>
      <c r="I164" s="16" t="s">
        <v>13</v>
      </c>
      <c r="J164" s="20" t="s">
        <v>971</v>
      </c>
      <c r="K164" s="21">
        <f>VLOOKUP($B164,Sheet1!$A:$AN,25,0)</f>
        <v>20</v>
      </c>
      <c r="L164" s="21">
        <f>VLOOKUP($B164,Sheet1!$A:$AN,30,0)</f>
        <v>28</v>
      </c>
      <c r="M164" s="21">
        <f>VLOOKUP($B164,Sheet1!$A:$AN,35,0)</f>
        <v>0</v>
      </c>
      <c r="N164" s="21">
        <f>VLOOKUP($B164,Sheet1!$A:$AN,40,0)</f>
        <v>0</v>
      </c>
    </row>
    <row r="165" spans="1:14" ht="18.75" customHeight="1" x14ac:dyDescent="0.4">
      <c r="A165" s="1" t="s">
        <v>4843</v>
      </c>
      <c r="B165" s="1" t="s">
        <v>972</v>
      </c>
      <c r="C165" s="16" t="s">
        <v>973</v>
      </c>
      <c r="D165" s="16" t="s">
        <v>974</v>
      </c>
      <c r="E165" s="16" t="s">
        <v>975</v>
      </c>
      <c r="F165" s="17">
        <v>45245</v>
      </c>
      <c r="G165" s="18" t="s">
        <v>89</v>
      </c>
      <c r="H165" s="19">
        <v>1</v>
      </c>
      <c r="I165" s="16" t="s">
        <v>13</v>
      </c>
      <c r="J165" s="20" t="s">
        <v>976</v>
      </c>
      <c r="K165" s="21">
        <f>VLOOKUP($B165,Sheet1!$A:$AN,25,0)</f>
        <v>15</v>
      </c>
      <c r="L165" s="21">
        <f>VLOOKUP($B165,Sheet1!$A:$AN,30,0)</f>
        <v>13</v>
      </c>
      <c r="M165" s="21">
        <f>VLOOKUP($B165,Sheet1!$A:$AN,35,0)</f>
        <v>0</v>
      </c>
      <c r="N165" s="21">
        <f>VLOOKUP($B165,Sheet1!$A:$AN,40,0)</f>
        <v>0</v>
      </c>
    </row>
    <row r="166" spans="1:14" ht="18.75" customHeight="1" x14ac:dyDescent="0.4">
      <c r="A166" s="1" t="s">
        <v>4843</v>
      </c>
      <c r="B166" s="1" t="s">
        <v>977</v>
      </c>
      <c r="C166" s="16" t="s">
        <v>978</v>
      </c>
      <c r="D166" s="16" t="s">
        <v>979</v>
      </c>
      <c r="E166" s="16" t="s">
        <v>980</v>
      </c>
      <c r="F166" s="17">
        <v>45245</v>
      </c>
      <c r="G166" s="18" t="s">
        <v>89</v>
      </c>
      <c r="H166" s="19">
        <v>1</v>
      </c>
      <c r="I166" s="16" t="s">
        <v>13</v>
      </c>
      <c r="J166" s="20" t="s">
        <v>981</v>
      </c>
      <c r="K166" s="21">
        <f>VLOOKUP($B166,Sheet1!$A:$AN,25,0)</f>
        <v>12</v>
      </c>
      <c r="L166" s="21">
        <f>VLOOKUP($B166,Sheet1!$A:$AN,30,0)</f>
        <v>15</v>
      </c>
      <c r="M166" s="21">
        <f>VLOOKUP($B166,Sheet1!$A:$AN,35,0)</f>
        <v>0</v>
      </c>
      <c r="N166" s="21">
        <f>VLOOKUP($B166,Sheet1!$A:$AN,40,0)</f>
        <v>0</v>
      </c>
    </row>
    <row r="167" spans="1:14" ht="18.75" customHeight="1" x14ac:dyDescent="0.4">
      <c r="A167" s="1" t="s">
        <v>4843</v>
      </c>
      <c r="B167" s="1" t="s">
        <v>982</v>
      </c>
      <c r="C167" s="16" t="s">
        <v>983</v>
      </c>
      <c r="D167" s="16" t="s">
        <v>984</v>
      </c>
      <c r="E167" s="16" t="s">
        <v>985</v>
      </c>
      <c r="F167" s="17">
        <v>45245</v>
      </c>
      <c r="G167" s="18" t="s">
        <v>89</v>
      </c>
      <c r="H167" s="19">
        <v>1</v>
      </c>
      <c r="I167" s="16" t="s">
        <v>13</v>
      </c>
      <c r="J167" s="20" t="s">
        <v>986</v>
      </c>
      <c r="K167" s="21">
        <f>VLOOKUP($B167,Sheet1!$A:$AN,25,0)</f>
        <v>7</v>
      </c>
      <c r="L167" s="21">
        <f>VLOOKUP($B167,Sheet1!$A:$AN,30,0)</f>
        <v>5</v>
      </c>
      <c r="M167" s="21">
        <f>VLOOKUP($B167,Sheet1!$A:$AN,35,0)</f>
        <v>0</v>
      </c>
      <c r="N167" s="21">
        <f>VLOOKUP($B167,Sheet1!$A:$AN,40,0)</f>
        <v>0</v>
      </c>
    </row>
    <row r="168" spans="1:14" ht="18.75" customHeight="1" x14ac:dyDescent="0.4">
      <c r="A168" s="1" t="s">
        <v>4843</v>
      </c>
      <c r="B168" s="1" t="s">
        <v>987</v>
      </c>
      <c r="C168" s="16" t="s">
        <v>988</v>
      </c>
      <c r="D168" s="16" t="s">
        <v>989</v>
      </c>
      <c r="E168" s="16" t="s">
        <v>990</v>
      </c>
      <c r="F168" s="17">
        <v>45245</v>
      </c>
      <c r="G168" s="18" t="s">
        <v>89</v>
      </c>
      <c r="H168" s="19">
        <v>1</v>
      </c>
      <c r="I168" s="16" t="s">
        <v>13</v>
      </c>
      <c r="J168" s="20" t="s">
        <v>991</v>
      </c>
      <c r="K168" s="21">
        <f>VLOOKUP($B168,Sheet1!$A:$AN,25,0)</f>
        <v>11</v>
      </c>
      <c r="L168" s="21">
        <f>VLOOKUP($B168,Sheet1!$A:$AN,30,0)</f>
        <v>6</v>
      </c>
      <c r="M168" s="21">
        <f>VLOOKUP($B168,Sheet1!$A:$AN,35,0)</f>
        <v>0</v>
      </c>
      <c r="N168" s="21">
        <f>VLOOKUP($B168,Sheet1!$A:$AN,40,0)</f>
        <v>0</v>
      </c>
    </row>
    <row r="169" spans="1:14" ht="18.75" customHeight="1" x14ac:dyDescent="0.4">
      <c r="A169" s="1" t="s">
        <v>4843</v>
      </c>
      <c r="B169" s="1" t="s">
        <v>992</v>
      </c>
      <c r="C169" s="16" t="s">
        <v>993</v>
      </c>
      <c r="D169" s="16" t="s">
        <v>994</v>
      </c>
      <c r="E169" s="16" t="s">
        <v>995</v>
      </c>
      <c r="F169" s="17">
        <v>45245</v>
      </c>
      <c r="G169" s="18" t="s">
        <v>89</v>
      </c>
      <c r="H169" s="19">
        <v>1</v>
      </c>
      <c r="I169" s="16" t="s">
        <v>13</v>
      </c>
      <c r="J169" s="20" t="s">
        <v>996</v>
      </c>
      <c r="K169" s="21">
        <f>VLOOKUP($B169,Sheet1!$A:$AN,25,0)</f>
        <v>11</v>
      </c>
      <c r="L169" s="21">
        <f>VLOOKUP($B169,Sheet1!$A:$AN,30,0)</f>
        <v>10</v>
      </c>
      <c r="M169" s="21">
        <f>VLOOKUP($B169,Sheet1!$A:$AN,35,0)</f>
        <v>0</v>
      </c>
      <c r="N169" s="21">
        <f>VLOOKUP($B169,Sheet1!$A:$AN,40,0)</f>
        <v>0</v>
      </c>
    </row>
    <row r="170" spans="1:14" ht="18.75" customHeight="1" x14ac:dyDescent="0.4">
      <c r="A170" s="1" t="s">
        <v>4843</v>
      </c>
      <c r="B170" s="1" t="s">
        <v>997</v>
      </c>
      <c r="C170" s="16" t="s">
        <v>998</v>
      </c>
      <c r="D170" s="16" t="s">
        <v>999</v>
      </c>
      <c r="E170" s="16" t="s">
        <v>1000</v>
      </c>
      <c r="F170" s="17">
        <v>45245</v>
      </c>
      <c r="G170" s="18" t="s">
        <v>89</v>
      </c>
      <c r="H170" s="19">
        <v>1</v>
      </c>
      <c r="I170" s="16" t="s">
        <v>13</v>
      </c>
      <c r="J170" s="20" t="s">
        <v>1001</v>
      </c>
      <c r="K170" s="21">
        <f>VLOOKUP($B170,Sheet1!$A:$AN,25,0)</f>
        <v>9</v>
      </c>
      <c r="L170" s="21">
        <f>VLOOKUP($B170,Sheet1!$A:$AN,30,0)</f>
        <v>7</v>
      </c>
      <c r="M170" s="21">
        <f>VLOOKUP($B170,Sheet1!$A:$AN,35,0)</f>
        <v>0</v>
      </c>
      <c r="N170" s="21">
        <f>VLOOKUP($B170,Sheet1!$A:$AN,40,0)</f>
        <v>0</v>
      </c>
    </row>
    <row r="171" spans="1:14" ht="18.75" customHeight="1" x14ac:dyDescent="0.4">
      <c r="A171" s="1" t="s">
        <v>4843</v>
      </c>
      <c r="B171" s="1" t="s">
        <v>1002</v>
      </c>
      <c r="C171" s="16" t="s">
        <v>1003</v>
      </c>
      <c r="D171" s="16" t="s">
        <v>1004</v>
      </c>
      <c r="E171" s="16" t="s">
        <v>1005</v>
      </c>
      <c r="F171" s="17">
        <v>45245</v>
      </c>
      <c r="G171" s="18" t="s">
        <v>89</v>
      </c>
      <c r="H171" s="19">
        <v>1</v>
      </c>
      <c r="I171" s="16" t="s">
        <v>13</v>
      </c>
      <c r="J171" s="20" t="s">
        <v>1006</v>
      </c>
      <c r="K171" s="21">
        <f>VLOOKUP($B171,Sheet1!$A:$AN,25,0)</f>
        <v>8</v>
      </c>
      <c r="L171" s="21">
        <f>VLOOKUP($B171,Sheet1!$A:$AN,30,0)</f>
        <v>5</v>
      </c>
      <c r="M171" s="21">
        <f>VLOOKUP($B171,Sheet1!$A:$AN,35,0)</f>
        <v>0</v>
      </c>
      <c r="N171" s="21">
        <f>VLOOKUP($B171,Sheet1!$A:$AN,40,0)</f>
        <v>0</v>
      </c>
    </row>
    <row r="172" spans="1:14" ht="18.75" customHeight="1" x14ac:dyDescent="0.4">
      <c r="A172" s="1" t="s">
        <v>4843</v>
      </c>
      <c r="B172" s="1" t="s">
        <v>1007</v>
      </c>
      <c r="C172" s="16" t="s">
        <v>1008</v>
      </c>
      <c r="D172" s="16" t="s">
        <v>1009</v>
      </c>
      <c r="E172" s="16" t="s">
        <v>1010</v>
      </c>
      <c r="F172" s="17">
        <v>45245</v>
      </c>
      <c r="G172" s="18" t="s">
        <v>89</v>
      </c>
      <c r="H172" s="19">
        <v>1</v>
      </c>
      <c r="I172" s="16" t="s">
        <v>13</v>
      </c>
      <c r="J172" s="20" t="s">
        <v>1011</v>
      </c>
      <c r="K172" s="21">
        <f>VLOOKUP($B172,Sheet1!$A:$AN,25,0)</f>
        <v>11</v>
      </c>
      <c r="L172" s="21">
        <f>VLOOKUP($B172,Sheet1!$A:$AN,30,0)</f>
        <v>6</v>
      </c>
      <c r="M172" s="21">
        <f>VLOOKUP($B172,Sheet1!$A:$AN,35,0)</f>
        <v>0</v>
      </c>
      <c r="N172" s="21">
        <f>VLOOKUP($B172,Sheet1!$A:$AN,40,0)</f>
        <v>0</v>
      </c>
    </row>
    <row r="173" spans="1:14" ht="18.75" customHeight="1" x14ac:dyDescent="0.4">
      <c r="A173" s="1" t="s">
        <v>4843</v>
      </c>
      <c r="B173" s="1" t="s">
        <v>1012</v>
      </c>
      <c r="C173" s="16" t="s">
        <v>1013</v>
      </c>
      <c r="D173" s="16" t="s">
        <v>1014</v>
      </c>
      <c r="E173" s="16" t="s">
        <v>1015</v>
      </c>
      <c r="F173" s="17">
        <v>45245</v>
      </c>
      <c r="G173" s="18" t="s">
        <v>89</v>
      </c>
      <c r="H173" s="19">
        <v>1</v>
      </c>
      <c r="I173" s="16" t="s">
        <v>13</v>
      </c>
      <c r="J173" s="20" t="s">
        <v>1016</v>
      </c>
      <c r="K173" s="21">
        <f>VLOOKUP($B173,Sheet1!$A:$AN,25,0)</f>
        <v>9</v>
      </c>
      <c r="L173" s="21">
        <f>VLOOKUP($B173,Sheet1!$A:$AN,30,0)</f>
        <v>7</v>
      </c>
      <c r="M173" s="21">
        <f>VLOOKUP($B173,Sheet1!$A:$AN,35,0)</f>
        <v>0</v>
      </c>
      <c r="N173" s="21">
        <f>VLOOKUP($B173,Sheet1!$A:$AN,40,0)</f>
        <v>0</v>
      </c>
    </row>
    <row r="174" spans="1:14" ht="18.75" customHeight="1" x14ac:dyDescent="0.4">
      <c r="A174" s="1" t="s">
        <v>4843</v>
      </c>
      <c r="B174" s="1" t="s">
        <v>1017</v>
      </c>
      <c r="C174" s="16" t="s">
        <v>1018</v>
      </c>
      <c r="D174" s="16" t="s">
        <v>1019</v>
      </c>
      <c r="E174" s="16" t="s">
        <v>1020</v>
      </c>
      <c r="F174" s="17">
        <v>45245</v>
      </c>
      <c r="G174" s="18" t="s">
        <v>89</v>
      </c>
      <c r="H174" s="19">
        <v>1</v>
      </c>
      <c r="I174" s="16" t="s">
        <v>13</v>
      </c>
      <c r="J174" s="20" t="s">
        <v>1021</v>
      </c>
      <c r="K174" s="21">
        <f>VLOOKUP($B174,Sheet1!$A:$AN,25,0)</f>
        <v>7</v>
      </c>
      <c r="L174" s="21">
        <f>VLOOKUP($B174,Sheet1!$A:$AN,30,0)</f>
        <v>6</v>
      </c>
      <c r="M174" s="21">
        <f>VLOOKUP($B174,Sheet1!$A:$AN,35,0)</f>
        <v>0</v>
      </c>
      <c r="N174" s="21">
        <f>VLOOKUP($B174,Sheet1!$A:$AN,40,0)</f>
        <v>0</v>
      </c>
    </row>
    <row r="175" spans="1:14" ht="18.75" customHeight="1" x14ac:dyDescent="0.4">
      <c r="A175" s="1" t="s">
        <v>4843</v>
      </c>
      <c r="B175" s="1" t="s">
        <v>1022</v>
      </c>
      <c r="C175" s="16" t="s">
        <v>1023</v>
      </c>
      <c r="D175" s="16" t="s">
        <v>1024</v>
      </c>
      <c r="E175" s="16" t="s">
        <v>1025</v>
      </c>
      <c r="F175" s="17">
        <v>45245</v>
      </c>
      <c r="G175" s="18" t="s">
        <v>89</v>
      </c>
      <c r="H175" s="19">
        <v>1</v>
      </c>
      <c r="I175" s="16" t="s">
        <v>13</v>
      </c>
      <c r="J175" s="20" t="s">
        <v>1026</v>
      </c>
      <c r="K175" s="21">
        <f>VLOOKUP($B175,Sheet1!$A:$AN,25,0)</f>
        <v>27</v>
      </c>
      <c r="L175" s="21" t="str">
        <f>VLOOKUP($B175,Sheet1!$A:$AN,30,0)</f>
        <v/>
      </c>
      <c r="M175" s="21">
        <f>VLOOKUP($B175,Sheet1!$A:$AN,35,0)</f>
        <v>0</v>
      </c>
      <c r="N175" s="21">
        <f>VLOOKUP($B175,Sheet1!$A:$AN,40,0)</f>
        <v>0</v>
      </c>
    </row>
    <row r="176" spans="1:14" ht="18.75" customHeight="1" x14ac:dyDescent="0.4">
      <c r="A176" s="1" t="s">
        <v>4843</v>
      </c>
      <c r="B176" s="1" t="s">
        <v>1027</v>
      </c>
      <c r="C176" s="16" t="s">
        <v>1028</v>
      </c>
      <c r="D176" s="16" t="s">
        <v>1029</v>
      </c>
      <c r="E176" s="16" t="s">
        <v>1030</v>
      </c>
      <c r="F176" s="17">
        <v>45245</v>
      </c>
      <c r="G176" s="18" t="s">
        <v>89</v>
      </c>
      <c r="H176" s="19">
        <v>1</v>
      </c>
      <c r="I176" s="16" t="s">
        <v>13</v>
      </c>
      <c r="J176" s="20" t="s">
        <v>1031</v>
      </c>
      <c r="K176" s="21">
        <f>VLOOKUP($B176,Sheet1!$A:$AN,25,0)</f>
        <v>8</v>
      </c>
      <c r="L176" s="21">
        <f>VLOOKUP($B176,Sheet1!$A:$AN,30,0)</f>
        <v>8</v>
      </c>
      <c r="M176" s="21">
        <f>VLOOKUP($B176,Sheet1!$A:$AN,35,0)</f>
        <v>0</v>
      </c>
      <c r="N176" s="21">
        <f>VLOOKUP($B176,Sheet1!$A:$AN,40,0)</f>
        <v>0</v>
      </c>
    </row>
    <row r="177" spans="1:14" ht="18.75" customHeight="1" x14ac:dyDescent="0.4">
      <c r="A177" s="1" t="s">
        <v>4843</v>
      </c>
      <c r="B177" s="1" t="s">
        <v>1032</v>
      </c>
      <c r="C177" s="16" t="s">
        <v>1033</v>
      </c>
      <c r="D177" s="16" t="s">
        <v>1034</v>
      </c>
      <c r="E177" s="16" t="s">
        <v>1035</v>
      </c>
      <c r="F177" s="17">
        <v>45245</v>
      </c>
      <c r="G177" s="18" t="s">
        <v>89</v>
      </c>
      <c r="H177" s="19">
        <v>1</v>
      </c>
      <c r="I177" s="16" t="s">
        <v>1036</v>
      </c>
      <c r="J177" s="20">
        <v>566311489026</v>
      </c>
      <c r="K177" s="21">
        <f>VLOOKUP($B177,Sheet1!$A:$AN,25,0)</f>
        <v>19</v>
      </c>
      <c r="L177" s="21">
        <f>VLOOKUP($B177,Sheet1!$A:$AN,30,0)</f>
        <v>21</v>
      </c>
      <c r="M177" s="21">
        <f>VLOOKUP($B177,Sheet1!$A:$AN,35,0)</f>
        <v>0</v>
      </c>
      <c r="N177" s="21">
        <f>VLOOKUP($B177,Sheet1!$A:$AN,40,0)</f>
        <v>0</v>
      </c>
    </row>
    <row r="178" spans="1:14" ht="18.75" customHeight="1" x14ac:dyDescent="0.4">
      <c r="A178" s="1" t="s">
        <v>4843</v>
      </c>
      <c r="B178" s="1" t="s">
        <v>1037</v>
      </c>
      <c r="C178" s="16" t="s">
        <v>1038</v>
      </c>
      <c r="D178" s="16" t="s">
        <v>1039</v>
      </c>
      <c r="E178" s="16" t="s">
        <v>1040</v>
      </c>
      <c r="F178" s="17">
        <v>45245</v>
      </c>
      <c r="G178" s="18" t="s">
        <v>89</v>
      </c>
      <c r="H178" s="19">
        <v>1</v>
      </c>
      <c r="I178" s="16" t="s">
        <v>1036</v>
      </c>
      <c r="J178" s="20">
        <v>566311489030</v>
      </c>
      <c r="K178" s="21">
        <f>VLOOKUP($B178,Sheet1!$A:$AN,25,0)</f>
        <v>15</v>
      </c>
      <c r="L178" s="21">
        <f>VLOOKUP($B178,Sheet1!$A:$AN,30,0)</f>
        <v>16</v>
      </c>
      <c r="M178" s="21">
        <f>VLOOKUP($B178,Sheet1!$A:$AN,35,0)</f>
        <v>0</v>
      </c>
      <c r="N178" s="21">
        <f>VLOOKUP($B178,Sheet1!$A:$AN,40,0)</f>
        <v>0</v>
      </c>
    </row>
    <row r="179" spans="1:14" ht="18.75" customHeight="1" x14ac:dyDescent="0.4">
      <c r="A179" s="1" t="s">
        <v>4843</v>
      </c>
      <c r="B179" s="1" t="s">
        <v>1041</v>
      </c>
      <c r="C179" s="16" t="s">
        <v>1042</v>
      </c>
      <c r="D179" s="16" t="s">
        <v>1043</v>
      </c>
      <c r="E179" s="16" t="s">
        <v>1044</v>
      </c>
      <c r="F179" s="17">
        <v>45245</v>
      </c>
      <c r="G179" s="18" t="s">
        <v>89</v>
      </c>
      <c r="H179" s="19">
        <v>1</v>
      </c>
      <c r="I179" s="16" t="s">
        <v>1036</v>
      </c>
      <c r="J179" s="20">
        <v>566311489041</v>
      </c>
      <c r="K179" s="21">
        <f>VLOOKUP($B179,Sheet1!$A:$AN,25,0)</f>
        <v>5</v>
      </c>
      <c r="L179" s="21">
        <f>VLOOKUP($B179,Sheet1!$A:$AN,30,0)</f>
        <v>7</v>
      </c>
      <c r="M179" s="21">
        <f>VLOOKUP($B179,Sheet1!$A:$AN,35,0)</f>
        <v>0</v>
      </c>
      <c r="N179" s="21">
        <f>VLOOKUP($B179,Sheet1!$A:$AN,40,0)</f>
        <v>0</v>
      </c>
    </row>
    <row r="180" spans="1:14" ht="18.75" customHeight="1" x14ac:dyDescent="0.4">
      <c r="A180" s="1" t="s">
        <v>4843</v>
      </c>
      <c r="B180" s="1" t="s">
        <v>1045</v>
      </c>
      <c r="C180" s="16" t="s">
        <v>1046</v>
      </c>
      <c r="D180" s="16" t="s">
        <v>1047</v>
      </c>
      <c r="E180" s="16" t="s">
        <v>1048</v>
      </c>
      <c r="F180" s="17">
        <v>45245</v>
      </c>
      <c r="G180" s="18" t="s">
        <v>89</v>
      </c>
      <c r="H180" s="19">
        <v>1</v>
      </c>
      <c r="I180" s="16" t="s">
        <v>1036</v>
      </c>
      <c r="J180" s="20">
        <v>566311489052</v>
      </c>
      <c r="K180" s="21">
        <f>VLOOKUP($B180,Sheet1!$A:$AN,25,0)</f>
        <v>7</v>
      </c>
      <c r="L180" s="21">
        <f>VLOOKUP($B180,Sheet1!$A:$AN,30,0)</f>
        <v>6</v>
      </c>
      <c r="M180" s="21">
        <f>VLOOKUP($B180,Sheet1!$A:$AN,35,0)</f>
        <v>0</v>
      </c>
      <c r="N180" s="21">
        <f>VLOOKUP($B180,Sheet1!$A:$AN,40,0)</f>
        <v>0</v>
      </c>
    </row>
    <row r="181" spans="1:14" ht="18.75" customHeight="1" x14ac:dyDescent="0.4">
      <c r="A181" s="1" t="s">
        <v>4843</v>
      </c>
      <c r="B181" s="1" t="s">
        <v>1049</v>
      </c>
      <c r="C181" s="16" t="s">
        <v>1050</v>
      </c>
      <c r="D181" s="16" t="s">
        <v>1051</v>
      </c>
      <c r="E181" s="16" t="s">
        <v>1052</v>
      </c>
      <c r="F181" s="17">
        <v>45245</v>
      </c>
      <c r="G181" s="18" t="s">
        <v>89</v>
      </c>
      <c r="H181" s="19">
        <v>1</v>
      </c>
      <c r="I181" s="16" t="s">
        <v>1036</v>
      </c>
      <c r="J181" s="20">
        <v>566311489063</v>
      </c>
      <c r="K181" s="21">
        <f>VLOOKUP($B181,Sheet1!$A:$AN,25,0)</f>
        <v>7</v>
      </c>
      <c r="L181" s="21">
        <f>VLOOKUP($B181,Sheet1!$A:$AN,30,0)</f>
        <v>5</v>
      </c>
      <c r="M181" s="21">
        <f>VLOOKUP($B181,Sheet1!$A:$AN,35,0)</f>
        <v>0</v>
      </c>
      <c r="N181" s="21">
        <f>VLOOKUP($B181,Sheet1!$A:$AN,40,0)</f>
        <v>0</v>
      </c>
    </row>
    <row r="182" spans="1:14" ht="18.75" customHeight="1" x14ac:dyDescent="0.4">
      <c r="A182" s="1" t="s">
        <v>4843</v>
      </c>
      <c r="B182" s="1" t="s">
        <v>1053</v>
      </c>
      <c r="C182" s="16" t="s">
        <v>1054</v>
      </c>
      <c r="D182" s="16" t="s">
        <v>1055</v>
      </c>
      <c r="E182" s="16" t="s">
        <v>1056</v>
      </c>
      <c r="F182" s="17">
        <v>45245</v>
      </c>
      <c r="G182" s="18" t="s">
        <v>89</v>
      </c>
      <c r="H182" s="19">
        <v>1</v>
      </c>
      <c r="I182" s="16" t="s">
        <v>1036</v>
      </c>
      <c r="J182" s="20">
        <v>566311489074</v>
      </c>
      <c r="K182" s="21">
        <f>VLOOKUP($B182,Sheet1!$A:$AN,25,0)</f>
        <v>10</v>
      </c>
      <c r="L182" s="21">
        <f>VLOOKUP($B182,Sheet1!$A:$AN,30,0)</f>
        <v>3</v>
      </c>
      <c r="M182" s="21">
        <f>VLOOKUP($B182,Sheet1!$A:$AN,35,0)</f>
        <v>0</v>
      </c>
      <c r="N182" s="21">
        <f>VLOOKUP($B182,Sheet1!$A:$AN,40,0)</f>
        <v>0</v>
      </c>
    </row>
    <row r="183" spans="1:14" ht="18.75" customHeight="1" x14ac:dyDescent="0.4">
      <c r="A183" s="1" t="s">
        <v>4843</v>
      </c>
      <c r="B183" s="1" t="s">
        <v>1057</v>
      </c>
      <c r="C183" s="16" t="s">
        <v>1058</v>
      </c>
      <c r="D183" s="16" t="s">
        <v>1059</v>
      </c>
      <c r="E183" s="16" t="s">
        <v>1060</v>
      </c>
      <c r="F183" s="17">
        <v>45245</v>
      </c>
      <c r="G183" s="18" t="s">
        <v>89</v>
      </c>
      <c r="H183" s="19">
        <v>1</v>
      </c>
      <c r="I183" s="16" t="s">
        <v>1036</v>
      </c>
      <c r="J183" s="20">
        <v>566311489085</v>
      </c>
      <c r="K183" s="21">
        <f>VLOOKUP($B183,Sheet1!$A:$AN,25,0)</f>
        <v>11</v>
      </c>
      <c r="L183" s="21">
        <f>VLOOKUP($B183,Sheet1!$A:$AN,30,0)</f>
        <v>5</v>
      </c>
      <c r="M183" s="21">
        <f>VLOOKUP($B183,Sheet1!$A:$AN,35,0)</f>
        <v>0</v>
      </c>
      <c r="N183" s="21">
        <f>VLOOKUP($B183,Sheet1!$A:$AN,40,0)</f>
        <v>0</v>
      </c>
    </row>
    <row r="184" spans="1:14" ht="18.75" customHeight="1" x14ac:dyDescent="0.4">
      <c r="A184" s="1" t="s">
        <v>4843</v>
      </c>
      <c r="B184" s="1" t="s">
        <v>1061</v>
      </c>
      <c r="C184" s="16" t="s">
        <v>1062</v>
      </c>
      <c r="D184" s="16" t="s">
        <v>1063</v>
      </c>
      <c r="E184" s="16" t="s">
        <v>1064</v>
      </c>
      <c r="F184" s="17">
        <v>45245</v>
      </c>
      <c r="G184" s="18" t="s">
        <v>89</v>
      </c>
      <c r="H184" s="19">
        <v>1</v>
      </c>
      <c r="I184" s="16" t="s">
        <v>13</v>
      </c>
      <c r="J184" s="20" t="s">
        <v>1065</v>
      </c>
      <c r="K184" s="21">
        <f>VLOOKUP($B184,Sheet1!$A:$AN,25,0)</f>
        <v>19</v>
      </c>
      <c r="L184" s="21">
        <f>VLOOKUP($B184,Sheet1!$A:$AN,30,0)</f>
        <v>26</v>
      </c>
      <c r="M184" s="21">
        <f>VLOOKUP($B184,Sheet1!$A:$AN,35,0)</f>
        <v>0</v>
      </c>
      <c r="N184" s="21">
        <f>VLOOKUP($B184,Sheet1!$A:$AN,40,0)</f>
        <v>0</v>
      </c>
    </row>
    <row r="185" spans="1:14" ht="18.75" customHeight="1" x14ac:dyDescent="0.4">
      <c r="A185" s="1" t="s">
        <v>4843</v>
      </c>
      <c r="B185" s="1" t="s">
        <v>1066</v>
      </c>
      <c r="C185" s="16" t="s">
        <v>1067</v>
      </c>
      <c r="D185" s="16" t="s">
        <v>1068</v>
      </c>
      <c r="E185" s="16" t="s">
        <v>1069</v>
      </c>
      <c r="F185" s="17">
        <v>45245</v>
      </c>
      <c r="G185" s="18" t="s">
        <v>89</v>
      </c>
      <c r="H185" s="19">
        <v>1</v>
      </c>
      <c r="I185" s="16" t="s">
        <v>13</v>
      </c>
      <c r="J185" s="20" t="s">
        <v>1070</v>
      </c>
      <c r="K185" s="21">
        <f>VLOOKUP($B185,Sheet1!$A:$AN,25,0)</f>
        <v>19</v>
      </c>
      <c r="L185" s="21">
        <f>VLOOKUP($B185,Sheet1!$A:$AN,30,0)</f>
        <v>30</v>
      </c>
      <c r="M185" s="21">
        <f>VLOOKUP($B185,Sheet1!$A:$AN,35,0)</f>
        <v>0</v>
      </c>
      <c r="N185" s="21">
        <f>VLOOKUP($B185,Sheet1!$A:$AN,40,0)</f>
        <v>0</v>
      </c>
    </row>
    <row r="186" spans="1:14" ht="18.75" customHeight="1" x14ac:dyDescent="0.4">
      <c r="A186" s="1" t="s">
        <v>4843</v>
      </c>
      <c r="B186" s="1" t="s">
        <v>1071</v>
      </c>
      <c r="C186" s="16" t="s">
        <v>1072</v>
      </c>
      <c r="D186" s="16" t="s">
        <v>1073</v>
      </c>
      <c r="E186" s="16" t="s">
        <v>1074</v>
      </c>
      <c r="F186" s="17">
        <v>45245</v>
      </c>
      <c r="G186" s="18" t="s">
        <v>89</v>
      </c>
      <c r="H186" s="19">
        <v>1</v>
      </c>
      <c r="I186" s="16" t="s">
        <v>13</v>
      </c>
      <c r="J186" s="20" t="s">
        <v>1075</v>
      </c>
      <c r="K186" s="21">
        <f>VLOOKUP($B186,Sheet1!$A:$AN,25,0)</f>
        <v>10</v>
      </c>
      <c r="L186" s="21">
        <f>VLOOKUP($B186,Sheet1!$A:$AN,30,0)</f>
        <v>5</v>
      </c>
      <c r="M186" s="21">
        <f>VLOOKUP($B186,Sheet1!$A:$AN,35,0)</f>
        <v>0</v>
      </c>
      <c r="N186" s="21">
        <f>VLOOKUP($B186,Sheet1!$A:$AN,40,0)</f>
        <v>0</v>
      </c>
    </row>
    <row r="187" spans="1:14" ht="18.75" customHeight="1" x14ac:dyDescent="0.4">
      <c r="A187" s="1" t="s">
        <v>4843</v>
      </c>
      <c r="B187" s="1" t="s">
        <v>1076</v>
      </c>
      <c r="C187" s="16" t="s">
        <v>1077</v>
      </c>
      <c r="D187" s="16" t="s">
        <v>1078</v>
      </c>
      <c r="E187" s="16" t="s">
        <v>1079</v>
      </c>
      <c r="F187" s="17">
        <v>45245</v>
      </c>
      <c r="G187" s="18" t="s">
        <v>89</v>
      </c>
      <c r="H187" s="19">
        <v>1</v>
      </c>
      <c r="I187" s="16" t="s">
        <v>13</v>
      </c>
      <c r="J187" s="20" t="s">
        <v>1080</v>
      </c>
      <c r="K187" s="21">
        <f>VLOOKUP($B187,Sheet1!$A:$AN,25,0)</f>
        <v>19</v>
      </c>
      <c r="L187" s="21">
        <f>VLOOKUP($B187,Sheet1!$A:$AN,30,0)</f>
        <v>27</v>
      </c>
      <c r="M187" s="21">
        <f>VLOOKUP($B187,Sheet1!$A:$AN,35,0)</f>
        <v>0</v>
      </c>
      <c r="N187" s="21">
        <f>VLOOKUP($B187,Sheet1!$A:$AN,40,0)</f>
        <v>0</v>
      </c>
    </row>
    <row r="188" spans="1:14" ht="18.75" customHeight="1" x14ac:dyDescent="0.4">
      <c r="A188" s="1" t="s">
        <v>4843</v>
      </c>
      <c r="B188" s="1" t="s">
        <v>1081</v>
      </c>
      <c r="C188" s="16" t="s">
        <v>1082</v>
      </c>
      <c r="D188" s="16" t="s">
        <v>1083</v>
      </c>
      <c r="E188" s="16" t="s">
        <v>1084</v>
      </c>
      <c r="F188" s="17">
        <v>45245</v>
      </c>
      <c r="G188" s="18" t="s">
        <v>89</v>
      </c>
      <c r="H188" s="19">
        <v>1</v>
      </c>
      <c r="I188" s="16" t="s">
        <v>13</v>
      </c>
      <c r="J188" s="20" t="s">
        <v>1085</v>
      </c>
      <c r="K188" s="21">
        <f>VLOOKUP($B188,Sheet1!$A:$AN,25,0)</f>
        <v>20</v>
      </c>
      <c r="L188" s="21" t="str">
        <f>VLOOKUP($B188,Sheet1!$A:$AN,30,0)</f>
        <v/>
      </c>
      <c r="M188" s="21">
        <f>VLOOKUP($B188,Sheet1!$A:$AN,35,0)</f>
        <v>0</v>
      </c>
      <c r="N188" s="21">
        <f>VLOOKUP($B188,Sheet1!$A:$AN,40,0)</f>
        <v>0</v>
      </c>
    </row>
    <row r="189" spans="1:14" ht="18.75" customHeight="1" x14ac:dyDescent="0.4">
      <c r="A189" s="1" t="s">
        <v>4843</v>
      </c>
      <c r="B189" s="1" t="s">
        <v>1086</v>
      </c>
      <c r="C189" s="16" t="s">
        <v>1087</v>
      </c>
      <c r="D189" s="16" t="s">
        <v>1088</v>
      </c>
      <c r="E189" s="16" t="s">
        <v>1089</v>
      </c>
      <c r="F189" s="17">
        <v>45245</v>
      </c>
      <c r="G189" s="18" t="s">
        <v>89</v>
      </c>
      <c r="H189" s="19">
        <v>1</v>
      </c>
      <c r="I189" s="16" t="s">
        <v>13</v>
      </c>
      <c r="J189" s="20" t="s">
        <v>1090</v>
      </c>
      <c r="K189" s="21">
        <f>VLOOKUP($B189,Sheet1!$A:$AN,25,0)</f>
        <v>15</v>
      </c>
      <c r="L189" s="21">
        <f>VLOOKUP($B189,Sheet1!$A:$AN,30,0)</f>
        <v>14</v>
      </c>
      <c r="M189" s="21">
        <f>VLOOKUP($B189,Sheet1!$A:$AN,35,0)</f>
        <v>0</v>
      </c>
      <c r="N189" s="21">
        <f>VLOOKUP($B189,Sheet1!$A:$AN,40,0)</f>
        <v>0</v>
      </c>
    </row>
    <row r="190" spans="1:14" ht="18.75" customHeight="1" x14ac:dyDescent="0.4">
      <c r="A190" s="1" t="s">
        <v>4843</v>
      </c>
      <c r="B190" s="1" t="s">
        <v>1091</v>
      </c>
      <c r="C190" s="16" t="s">
        <v>1092</v>
      </c>
      <c r="D190" s="16" t="s">
        <v>1093</v>
      </c>
      <c r="E190" s="16" t="s">
        <v>1094</v>
      </c>
      <c r="F190" s="17">
        <v>45245</v>
      </c>
      <c r="G190" s="18" t="s">
        <v>89</v>
      </c>
      <c r="H190" s="19">
        <v>1</v>
      </c>
      <c r="I190" s="16" t="s">
        <v>13</v>
      </c>
      <c r="J190" s="20" t="s">
        <v>1095</v>
      </c>
      <c r="K190" s="21">
        <f>VLOOKUP($B190,Sheet1!$A:$AN,25,0)</f>
        <v>9</v>
      </c>
      <c r="L190" s="21">
        <f>VLOOKUP($B190,Sheet1!$A:$AN,30,0)</f>
        <v>9</v>
      </c>
      <c r="M190" s="21">
        <f>VLOOKUP($B190,Sheet1!$A:$AN,35,0)</f>
        <v>0</v>
      </c>
      <c r="N190" s="21">
        <f>VLOOKUP($B190,Sheet1!$A:$AN,40,0)</f>
        <v>0</v>
      </c>
    </row>
    <row r="191" spans="1:14" ht="18.75" customHeight="1" x14ac:dyDescent="0.4">
      <c r="A191" s="1" t="s">
        <v>4843</v>
      </c>
      <c r="B191" s="1" t="s">
        <v>1096</v>
      </c>
      <c r="C191" s="16" t="s">
        <v>1097</v>
      </c>
      <c r="D191" s="16" t="s">
        <v>1098</v>
      </c>
      <c r="E191" s="16" t="s">
        <v>1099</v>
      </c>
      <c r="F191" s="17">
        <v>45245</v>
      </c>
      <c r="G191" s="18">
        <v>45247</v>
      </c>
      <c r="H191" s="19">
        <v>1</v>
      </c>
      <c r="I191" s="16" t="s">
        <v>13</v>
      </c>
      <c r="J191" s="20" t="s">
        <v>1100</v>
      </c>
      <c r="K191" s="21">
        <f>VLOOKUP($B191,Sheet1!$A:$AN,25,0)</f>
        <v>10</v>
      </c>
      <c r="L191" s="21">
        <f>VLOOKUP($B191,Sheet1!$A:$AN,30,0)</f>
        <v>10</v>
      </c>
      <c r="M191" s="21">
        <f>VLOOKUP($B191,Sheet1!$A:$AN,35,0)</f>
        <v>0</v>
      </c>
      <c r="N191" s="21">
        <f>VLOOKUP($B191,Sheet1!$A:$AN,40,0)</f>
        <v>0</v>
      </c>
    </row>
    <row r="192" spans="1:14" ht="18.75" customHeight="1" x14ac:dyDescent="0.4">
      <c r="A192" s="1" t="s">
        <v>4843</v>
      </c>
      <c r="B192" s="1" t="s">
        <v>1101</v>
      </c>
      <c r="C192" s="16" t="s">
        <v>1102</v>
      </c>
      <c r="D192" s="16" t="s">
        <v>1103</v>
      </c>
      <c r="E192" s="16" t="s">
        <v>1104</v>
      </c>
      <c r="F192" s="17">
        <v>45245</v>
      </c>
      <c r="G192" s="18">
        <v>45247</v>
      </c>
      <c r="H192" s="19">
        <v>1</v>
      </c>
      <c r="I192" s="16" t="s">
        <v>13</v>
      </c>
      <c r="J192" s="20" t="s">
        <v>1105</v>
      </c>
      <c r="K192" s="21">
        <f>VLOOKUP($B192,Sheet1!$A:$AN,25,0)</f>
        <v>19</v>
      </c>
      <c r="L192" s="21">
        <f>VLOOKUP($B192,Sheet1!$A:$AN,30,0)</f>
        <v>20</v>
      </c>
      <c r="M192" s="21">
        <f>VLOOKUP($B192,Sheet1!$A:$AN,35,0)</f>
        <v>0</v>
      </c>
      <c r="N192" s="21">
        <f>VLOOKUP($B192,Sheet1!$A:$AN,40,0)</f>
        <v>0</v>
      </c>
    </row>
    <row r="193" spans="1:14" ht="18.75" customHeight="1" x14ac:dyDescent="0.4">
      <c r="A193" s="1" t="s">
        <v>4843</v>
      </c>
      <c r="B193" s="1" t="s">
        <v>1106</v>
      </c>
      <c r="C193" s="16" t="s">
        <v>1107</v>
      </c>
      <c r="D193" s="16" t="s">
        <v>1108</v>
      </c>
      <c r="E193" s="16" t="s">
        <v>1109</v>
      </c>
      <c r="F193" s="17">
        <v>45245</v>
      </c>
      <c r="G193" s="18">
        <v>45247</v>
      </c>
      <c r="H193" s="19">
        <v>1</v>
      </c>
      <c r="I193" s="16" t="s">
        <v>13</v>
      </c>
      <c r="J193" s="20" t="s">
        <v>1110</v>
      </c>
      <c r="K193" s="21">
        <f>VLOOKUP($B193,Sheet1!$A:$AN,25,0)</f>
        <v>9</v>
      </c>
      <c r="L193" s="21">
        <f>VLOOKUP($B193,Sheet1!$A:$AN,30,0)</f>
        <v>4</v>
      </c>
      <c r="M193" s="21">
        <f>VLOOKUP($B193,Sheet1!$A:$AN,35,0)</f>
        <v>0</v>
      </c>
      <c r="N193" s="21">
        <f>VLOOKUP($B193,Sheet1!$A:$AN,40,0)</f>
        <v>0</v>
      </c>
    </row>
    <row r="194" spans="1:14" ht="18.75" customHeight="1" x14ac:dyDescent="0.4">
      <c r="A194" s="1" t="s">
        <v>4843</v>
      </c>
      <c r="B194" s="1" t="s">
        <v>1111</v>
      </c>
      <c r="C194" s="16" t="s">
        <v>1112</v>
      </c>
      <c r="D194" s="16" t="s">
        <v>1113</v>
      </c>
      <c r="E194" s="16" t="s">
        <v>1114</v>
      </c>
      <c r="F194" s="17">
        <v>45245</v>
      </c>
      <c r="G194" s="18">
        <v>45247</v>
      </c>
      <c r="H194" s="19">
        <v>1</v>
      </c>
      <c r="I194" s="16" t="s">
        <v>13</v>
      </c>
      <c r="J194" s="20" t="s">
        <v>1115</v>
      </c>
      <c r="K194" s="21">
        <f>VLOOKUP($B194,Sheet1!$A:$AN,25,0)</f>
        <v>24</v>
      </c>
      <c r="L194" s="21">
        <f>VLOOKUP($B194,Sheet1!$A:$AN,30,0)</f>
        <v>30</v>
      </c>
      <c r="M194" s="21">
        <f>VLOOKUP($B194,Sheet1!$A:$AN,35,0)</f>
        <v>0</v>
      </c>
      <c r="N194" s="21">
        <f>VLOOKUP($B194,Sheet1!$A:$AN,40,0)</f>
        <v>0</v>
      </c>
    </row>
    <row r="195" spans="1:14" ht="18.75" customHeight="1" x14ac:dyDescent="0.4">
      <c r="A195" s="1" t="s">
        <v>4843</v>
      </c>
      <c r="B195" s="1" t="s">
        <v>1116</v>
      </c>
      <c r="C195" s="16" t="s">
        <v>1117</v>
      </c>
      <c r="D195" s="16" t="s">
        <v>1118</v>
      </c>
      <c r="E195" s="16" t="s">
        <v>1119</v>
      </c>
      <c r="F195" s="17">
        <v>45245</v>
      </c>
      <c r="G195" s="18">
        <v>45247</v>
      </c>
      <c r="H195" s="19">
        <v>1</v>
      </c>
      <c r="I195" s="16" t="s">
        <v>13</v>
      </c>
      <c r="J195" s="20" t="s">
        <v>1120</v>
      </c>
      <c r="K195" s="21">
        <f>VLOOKUP($B195,Sheet1!$A:$AN,25,0)</f>
        <v>16</v>
      </c>
      <c r="L195" s="21">
        <f>VLOOKUP($B195,Sheet1!$A:$AN,30,0)</f>
        <v>11</v>
      </c>
      <c r="M195" s="21">
        <f>VLOOKUP($B195,Sheet1!$A:$AN,35,0)</f>
        <v>0</v>
      </c>
      <c r="N195" s="21">
        <f>VLOOKUP($B195,Sheet1!$A:$AN,40,0)</f>
        <v>0</v>
      </c>
    </row>
    <row r="196" spans="1:14" ht="18.75" customHeight="1" x14ac:dyDescent="0.4">
      <c r="A196" s="1" t="s">
        <v>4843</v>
      </c>
      <c r="B196" s="1" t="s">
        <v>1121</v>
      </c>
      <c r="C196" s="16" t="s">
        <v>1122</v>
      </c>
      <c r="D196" s="16" t="s">
        <v>1123</v>
      </c>
      <c r="E196" s="16" t="s">
        <v>1124</v>
      </c>
      <c r="F196" s="17">
        <v>45245</v>
      </c>
      <c r="G196" s="18">
        <v>45247</v>
      </c>
      <c r="H196" s="19">
        <v>1</v>
      </c>
      <c r="I196" s="16" t="s">
        <v>13</v>
      </c>
      <c r="J196" s="20" t="s">
        <v>1125</v>
      </c>
      <c r="K196" s="21">
        <f>VLOOKUP($B196,Sheet1!$A:$AN,25,0)</f>
        <v>1</v>
      </c>
      <c r="L196" s="21" t="str">
        <f>VLOOKUP($B196,Sheet1!$A:$AN,30,0)</f>
        <v/>
      </c>
      <c r="M196" s="21">
        <f>VLOOKUP($B196,Sheet1!$A:$AN,35,0)</f>
        <v>0</v>
      </c>
      <c r="N196" s="21">
        <f>VLOOKUP($B196,Sheet1!$A:$AN,40,0)</f>
        <v>0</v>
      </c>
    </row>
    <row r="197" spans="1:14" ht="18.75" customHeight="1" x14ac:dyDescent="0.4">
      <c r="A197" s="1" t="s">
        <v>4843</v>
      </c>
      <c r="B197" s="1" t="s">
        <v>1126</v>
      </c>
      <c r="C197" s="16" t="s">
        <v>1127</v>
      </c>
      <c r="D197" s="16" t="s">
        <v>1128</v>
      </c>
      <c r="E197" s="16" t="s">
        <v>1129</v>
      </c>
      <c r="F197" s="17">
        <v>45245</v>
      </c>
      <c r="G197" s="18">
        <v>45247</v>
      </c>
      <c r="H197" s="19">
        <v>1</v>
      </c>
      <c r="I197" s="16" t="s">
        <v>13</v>
      </c>
      <c r="J197" s="20" t="s">
        <v>1130</v>
      </c>
      <c r="K197" s="21">
        <f>VLOOKUP($B197,Sheet1!$A:$AN,25,0)</f>
        <v>14</v>
      </c>
      <c r="L197" s="21">
        <f>VLOOKUP($B197,Sheet1!$A:$AN,30,0)</f>
        <v>7</v>
      </c>
      <c r="M197" s="21">
        <f>VLOOKUP($B197,Sheet1!$A:$AN,35,0)</f>
        <v>0</v>
      </c>
      <c r="N197" s="21">
        <f>VLOOKUP($B197,Sheet1!$A:$AN,40,0)</f>
        <v>0</v>
      </c>
    </row>
    <row r="198" spans="1:14" ht="18.75" customHeight="1" x14ac:dyDescent="0.4">
      <c r="A198" s="1" t="s">
        <v>4843</v>
      </c>
      <c r="B198" s="1" t="s">
        <v>1131</v>
      </c>
      <c r="C198" s="16" t="s">
        <v>1132</v>
      </c>
      <c r="D198" s="16" t="s">
        <v>1133</v>
      </c>
      <c r="E198" s="16" t="s">
        <v>1134</v>
      </c>
      <c r="F198" s="17">
        <v>45245</v>
      </c>
      <c r="G198" s="18">
        <v>45247</v>
      </c>
      <c r="H198" s="19">
        <v>1</v>
      </c>
      <c r="I198" s="16" t="s">
        <v>13</v>
      </c>
      <c r="J198" s="20" t="s">
        <v>1135</v>
      </c>
      <c r="K198" s="21">
        <f>VLOOKUP($B198,Sheet1!$A:$AN,25,0)</f>
        <v>12</v>
      </c>
      <c r="L198" s="21" t="str">
        <f>VLOOKUP($B198,Sheet1!$A:$AN,30,0)</f>
        <v/>
      </c>
      <c r="M198" s="21">
        <f>VLOOKUP($B198,Sheet1!$A:$AN,35,0)</f>
        <v>0</v>
      </c>
      <c r="N198" s="21">
        <f>VLOOKUP($B198,Sheet1!$A:$AN,40,0)</f>
        <v>0</v>
      </c>
    </row>
    <row r="199" spans="1:14" ht="18.75" customHeight="1" x14ac:dyDescent="0.4">
      <c r="A199" s="1" t="s">
        <v>4843</v>
      </c>
      <c r="B199" s="1" t="s">
        <v>1136</v>
      </c>
      <c r="C199" s="16" t="s">
        <v>1137</v>
      </c>
      <c r="D199" s="16" t="s">
        <v>1138</v>
      </c>
      <c r="E199" s="16" t="s">
        <v>1139</v>
      </c>
      <c r="F199" s="17">
        <v>45245</v>
      </c>
      <c r="G199" s="18">
        <v>45247</v>
      </c>
      <c r="H199" s="19">
        <v>1</v>
      </c>
      <c r="I199" s="16" t="s">
        <v>13</v>
      </c>
      <c r="J199" s="20" t="s">
        <v>1140</v>
      </c>
      <c r="K199" s="21">
        <f>VLOOKUP($B199,Sheet1!$A:$AN,25,0)</f>
        <v>26</v>
      </c>
      <c r="L199" s="21">
        <f>VLOOKUP($B199,Sheet1!$A:$AN,30,0)</f>
        <v>26</v>
      </c>
      <c r="M199" s="21">
        <f>VLOOKUP($B199,Sheet1!$A:$AN,35,0)</f>
        <v>0</v>
      </c>
      <c r="N199" s="21">
        <f>VLOOKUP($B199,Sheet1!$A:$AN,40,0)</f>
        <v>0</v>
      </c>
    </row>
    <row r="200" spans="1:14" ht="18.75" customHeight="1" x14ac:dyDescent="0.4">
      <c r="A200" s="1" t="s">
        <v>4843</v>
      </c>
      <c r="B200" s="1" t="s">
        <v>1141</v>
      </c>
      <c r="C200" s="16" t="s">
        <v>1142</v>
      </c>
      <c r="D200" s="16" t="s">
        <v>1143</v>
      </c>
      <c r="E200" s="16" t="s">
        <v>1144</v>
      </c>
      <c r="F200" s="17">
        <v>45245</v>
      </c>
      <c r="G200" s="18">
        <v>45247</v>
      </c>
      <c r="H200" s="19">
        <v>1</v>
      </c>
      <c r="I200" s="16" t="s">
        <v>13</v>
      </c>
      <c r="J200" s="20" t="s">
        <v>1145</v>
      </c>
      <c r="K200" s="21">
        <f>VLOOKUP($B200,Sheet1!$A:$AN,25,0)</f>
        <v>18</v>
      </c>
      <c r="L200" s="21">
        <f>VLOOKUP($B200,Sheet1!$A:$AN,30,0)</f>
        <v>34</v>
      </c>
      <c r="M200" s="21">
        <f>VLOOKUP($B200,Sheet1!$A:$AN,35,0)</f>
        <v>0</v>
      </c>
      <c r="N200" s="21">
        <f>VLOOKUP($B200,Sheet1!$A:$AN,40,0)</f>
        <v>0</v>
      </c>
    </row>
    <row r="201" spans="1:14" ht="18.75" customHeight="1" x14ac:dyDescent="0.4">
      <c r="A201" s="1" t="s">
        <v>4843</v>
      </c>
      <c r="B201" s="1" t="s">
        <v>1146</v>
      </c>
      <c r="C201" s="16" t="s">
        <v>1147</v>
      </c>
      <c r="D201" s="16" t="s">
        <v>1148</v>
      </c>
      <c r="E201" s="16" t="s">
        <v>1149</v>
      </c>
      <c r="F201" s="17">
        <v>45245</v>
      </c>
      <c r="G201" s="18">
        <v>45247</v>
      </c>
      <c r="H201" s="19">
        <v>1</v>
      </c>
      <c r="I201" s="16" t="s">
        <v>13</v>
      </c>
      <c r="J201" s="20" t="s">
        <v>1150</v>
      </c>
      <c r="K201" s="21">
        <f>VLOOKUP($B201,Sheet1!$A:$AN,25,0)</f>
        <v>17</v>
      </c>
      <c r="L201" s="21" t="str">
        <f>VLOOKUP($B201,Sheet1!$A:$AN,30,0)</f>
        <v/>
      </c>
      <c r="M201" s="21">
        <f>VLOOKUP($B201,Sheet1!$A:$AN,35,0)</f>
        <v>0</v>
      </c>
      <c r="N201" s="21">
        <f>VLOOKUP($B201,Sheet1!$A:$AN,40,0)</f>
        <v>0</v>
      </c>
    </row>
    <row r="202" spans="1:14" ht="18.75" customHeight="1" x14ac:dyDescent="0.4">
      <c r="A202" s="1" t="s">
        <v>4843</v>
      </c>
      <c r="B202" s="1" t="s">
        <v>1151</v>
      </c>
      <c r="C202" s="16" t="s">
        <v>1152</v>
      </c>
      <c r="D202" s="16" t="s">
        <v>1153</v>
      </c>
      <c r="E202" s="16" t="s">
        <v>1154</v>
      </c>
      <c r="F202" s="17">
        <v>45245</v>
      </c>
      <c r="G202" s="18">
        <v>45247</v>
      </c>
      <c r="H202" s="19">
        <v>1</v>
      </c>
      <c r="I202" s="16" t="s">
        <v>13</v>
      </c>
      <c r="J202" s="20" t="s">
        <v>1155</v>
      </c>
      <c r="K202" s="21">
        <f>VLOOKUP($B202,Sheet1!$A:$AN,25,0)</f>
        <v>9</v>
      </c>
      <c r="L202" s="21">
        <f>VLOOKUP($B202,Sheet1!$A:$AN,30,0)</f>
        <v>6</v>
      </c>
      <c r="M202" s="21">
        <f>VLOOKUP($B202,Sheet1!$A:$AN,35,0)</f>
        <v>0</v>
      </c>
      <c r="N202" s="21">
        <f>VLOOKUP($B202,Sheet1!$A:$AN,40,0)</f>
        <v>0</v>
      </c>
    </row>
    <row r="203" spans="1:14" ht="18.75" customHeight="1" x14ac:dyDescent="0.4">
      <c r="A203" s="1" t="s">
        <v>4843</v>
      </c>
      <c r="B203" s="1" t="s">
        <v>1156</v>
      </c>
      <c r="C203" s="16" t="s">
        <v>1157</v>
      </c>
      <c r="D203" s="16" t="s">
        <v>1158</v>
      </c>
      <c r="E203" s="16" t="s">
        <v>1159</v>
      </c>
      <c r="F203" s="17">
        <v>45245</v>
      </c>
      <c r="G203" s="18">
        <v>45247</v>
      </c>
      <c r="H203" s="19">
        <v>1</v>
      </c>
      <c r="I203" s="16" t="s">
        <v>13</v>
      </c>
      <c r="J203" s="20" t="s">
        <v>1160</v>
      </c>
      <c r="K203" s="21">
        <f>VLOOKUP($B203,Sheet1!$A:$AN,25,0)</f>
        <v>13</v>
      </c>
      <c r="L203" s="21">
        <f>VLOOKUP($B203,Sheet1!$A:$AN,30,0)</f>
        <v>9</v>
      </c>
      <c r="M203" s="21">
        <f>VLOOKUP($B203,Sheet1!$A:$AN,35,0)</f>
        <v>0</v>
      </c>
      <c r="N203" s="21">
        <f>VLOOKUP($B203,Sheet1!$A:$AN,40,0)</f>
        <v>0</v>
      </c>
    </row>
    <row r="204" spans="1:14" ht="18.75" customHeight="1" x14ac:dyDescent="0.4">
      <c r="A204" s="1" t="s">
        <v>4843</v>
      </c>
      <c r="B204" s="1" t="s">
        <v>1161</v>
      </c>
      <c r="C204" s="16" t="s">
        <v>1162</v>
      </c>
      <c r="D204" s="16" t="s">
        <v>1163</v>
      </c>
      <c r="E204" s="16" t="s">
        <v>1164</v>
      </c>
      <c r="F204" s="17">
        <v>45245</v>
      </c>
      <c r="G204" s="18">
        <v>45247</v>
      </c>
      <c r="H204" s="19">
        <v>1</v>
      </c>
      <c r="I204" s="16" t="s">
        <v>13</v>
      </c>
      <c r="J204" s="20" t="s">
        <v>1165</v>
      </c>
      <c r="K204" s="21">
        <f>VLOOKUP($B204,Sheet1!$A:$AN,25,0)</f>
        <v>8</v>
      </c>
      <c r="L204" s="21">
        <f>VLOOKUP($B204,Sheet1!$A:$AN,30,0)</f>
        <v>4</v>
      </c>
      <c r="M204" s="21">
        <f>VLOOKUP($B204,Sheet1!$A:$AN,35,0)</f>
        <v>0</v>
      </c>
      <c r="N204" s="21">
        <f>VLOOKUP($B204,Sheet1!$A:$AN,40,0)</f>
        <v>0</v>
      </c>
    </row>
    <row r="205" spans="1:14" ht="18.75" customHeight="1" x14ac:dyDescent="0.4">
      <c r="A205" s="1" t="s">
        <v>4843</v>
      </c>
      <c r="B205" s="1" t="s">
        <v>1481</v>
      </c>
      <c r="C205" s="16" t="s">
        <v>1482</v>
      </c>
      <c r="D205" s="16" t="s">
        <v>1483</v>
      </c>
      <c r="E205" s="16" t="s">
        <v>1484</v>
      </c>
      <c r="F205" s="17">
        <v>45246</v>
      </c>
      <c r="G205" s="18" t="s">
        <v>89</v>
      </c>
      <c r="H205" s="19">
        <v>1</v>
      </c>
      <c r="I205" s="16" t="s">
        <v>13</v>
      </c>
      <c r="J205" s="20" t="s">
        <v>1485</v>
      </c>
      <c r="K205" s="21">
        <f>VLOOKUP($B205,Sheet1!$A:$AN,25,0)</f>
        <v>9</v>
      </c>
      <c r="L205" s="21">
        <f>VLOOKUP($B205,Sheet1!$A:$AN,30,0)</f>
        <v>14</v>
      </c>
      <c r="M205" s="21">
        <f>VLOOKUP($B205,Sheet1!$A:$AN,35,0)</f>
        <v>0</v>
      </c>
      <c r="N205" s="21">
        <f>VLOOKUP($B205,Sheet1!$A:$AN,40,0)</f>
        <v>0</v>
      </c>
    </row>
    <row r="206" spans="1:14" ht="18.75" customHeight="1" x14ac:dyDescent="0.4">
      <c r="A206" s="1" t="s">
        <v>4843</v>
      </c>
      <c r="B206" s="1" t="s">
        <v>1486</v>
      </c>
      <c r="C206" s="16" t="s">
        <v>1487</v>
      </c>
      <c r="D206" s="16" t="s">
        <v>1488</v>
      </c>
      <c r="E206" s="16" t="s">
        <v>1489</v>
      </c>
      <c r="F206" s="17">
        <v>45246</v>
      </c>
      <c r="G206" s="18" t="s">
        <v>89</v>
      </c>
      <c r="H206" s="19">
        <v>1</v>
      </c>
      <c r="I206" s="16" t="s">
        <v>13</v>
      </c>
      <c r="J206" s="20" t="s">
        <v>1490</v>
      </c>
      <c r="K206" s="21">
        <f>VLOOKUP($B206,Sheet1!$A:$AN,25,0)</f>
        <v>19</v>
      </c>
      <c r="L206" s="21">
        <f>VLOOKUP($B206,Sheet1!$A:$AN,30,0)</f>
        <v>18</v>
      </c>
      <c r="M206" s="21">
        <f>VLOOKUP($B206,Sheet1!$A:$AN,35,0)</f>
        <v>0</v>
      </c>
      <c r="N206" s="21">
        <f>VLOOKUP($B206,Sheet1!$A:$AN,40,0)</f>
        <v>0</v>
      </c>
    </row>
    <row r="207" spans="1:14" ht="18.75" customHeight="1" x14ac:dyDescent="0.4">
      <c r="A207" s="1" t="s">
        <v>4843</v>
      </c>
      <c r="B207" s="1" t="s">
        <v>1491</v>
      </c>
      <c r="C207" s="16" t="s">
        <v>1492</v>
      </c>
      <c r="D207" s="16" t="s">
        <v>1493</v>
      </c>
      <c r="E207" s="16" t="s">
        <v>1494</v>
      </c>
      <c r="F207" s="17">
        <v>45246</v>
      </c>
      <c r="G207" s="18" t="s">
        <v>89</v>
      </c>
      <c r="H207" s="19">
        <v>1</v>
      </c>
      <c r="I207" s="16" t="s">
        <v>13</v>
      </c>
      <c r="J207" s="20" t="s">
        <v>1495</v>
      </c>
      <c r="K207" s="21">
        <f>VLOOKUP($B207,Sheet1!$A:$AN,25,0)</f>
        <v>20</v>
      </c>
      <c r="L207" s="21">
        <f>VLOOKUP($B207,Sheet1!$A:$AN,30,0)</f>
        <v>21</v>
      </c>
      <c r="M207" s="21">
        <f>VLOOKUP($B207,Sheet1!$A:$AN,35,0)</f>
        <v>0</v>
      </c>
      <c r="N207" s="21">
        <f>VLOOKUP($B207,Sheet1!$A:$AN,40,0)</f>
        <v>0</v>
      </c>
    </row>
    <row r="208" spans="1:14" ht="18.75" customHeight="1" x14ac:dyDescent="0.4">
      <c r="A208" s="1" t="s">
        <v>4843</v>
      </c>
      <c r="B208" s="1" t="s">
        <v>1496</v>
      </c>
      <c r="C208" s="16" t="s">
        <v>1497</v>
      </c>
      <c r="D208" s="16" t="s">
        <v>1498</v>
      </c>
      <c r="E208" s="16" t="s">
        <v>1499</v>
      </c>
      <c r="F208" s="17">
        <v>45246</v>
      </c>
      <c r="G208" s="18" t="s">
        <v>89</v>
      </c>
      <c r="H208" s="19">
        <v>1</v>
      </c>
      <c r="I208" s="16" t="s">
        <v>13</v>
      </c>
      <c r="J208" s="20" t="s">
        <v>1500</v>
      </c>
      <c r="K208" s="21">
        <f>VLOOKUP($B208,Sheet1!$A:$AN,25,0)</f>
        <v>24</v>
      </c>
      <c r="L208" s="21">
        <f>VLOOKUP($B208,Sheet1!$A:$AN,30,0)</f>
        <v>32</v>
      </c>
      <c r="M208" s="21">
        <f>VLOOKUP($B208,Sheet1!$A:$AN,35,0)</f>
        <v>0</v>
      </c>
      <c r="N208" s="21">
        <f>VLOOKUP($B208,Sheet1!$A:$AN,40,0)</f>
        <v>0</v>
      </c>
    </row>
    <row r="209" spans="1:14" ht="18.75" customHeight="1" x14ac:dyDescent="0.4">
      <c r="A209" s="1" t="s">
        <v>4843</v>
      </c>
      <c r="B209" s="1" t="s">
        <v>1501</v>
      </c>
      <c r="C209" s="16" t="s">
        <v>1502</v>
      </c>
      <c r="D209" s="16" t="s">
        <v>1503</v>
      </c>
      <c r="E209" s="16" t="s">
        <v>1504</v>
      </c>
      <c r="F209" s="17">
        <v>45246</v>
      </c>
      <c r="G209" s="18" t="s">
        <v>89</v>
      </c>
      <c r="H209" s="19">
        <v>1</v>
      </c>
      <c r="I209" s="16" t="s">
        <v>13</v>
      </c>
      <c r="J209" s="20" t="s">
        <v>1505</v>
      </c>
      <c r="K209" s="21">
        <f>VLOOKUP($B209,Sheet1!$A:$AN,25,0)</f>
        <v>19</v>
      </c>
      <c r="L209" s="21">
        <f>VLOOKUP($B209,Sheet1!$A:$AN,30,0)</f>
        <v>19</v>
      </c>
      <c r="M209" s="21">
        <f>VLOOKUP($B209,Sheet1!$A:$AN,35,0)</f>
        <v>0</v>
      </c>
      <c r="N209" s="21">
        <f>VLOOKUP($B209,Sheet1!$A:$AN,40,0)</f>
        <v>0</v>
      </c>
    </row>
    <row r="210" spans="1:14" ht="18.75" customHeight="1" x14ac:dyDescent="0.4">
      <c r="A210" s="1" t="s">
        <v>4843</v>
      </c>
      <c r="B210" s="1" t="s">
        <v>1506</v>
      </c>
      <c r="C210" s="16" t="s">
        <v>1507</v>
      </c>
      <c r="D210" s="16" t="s">
        <v>1508</v>
      </c>
      <c r="E210" s="16" t="s">
        <v>1509</v>
      </c>
      <c r="F210" s="17">
        <v>45246</v>
      </c>
      <c r="G210" s="18" t="s">
        <v>89</v>
      </c>
      <c r="H210" s="19">
        <v>1</v>
      </c>
      <c r="I210" s="16" t="s">
        <v>13</v>
      </c>
      <c r="J210" s="20" t="s">
        <v>1510</v>
      </c>
      <c r="K210" s="21">
        <f>VLOOKUP($B210,Sheet1!$A:$AN,25,0)</f>
        <v>19</v>
      </c>
      <c r="L210" s="21">
        <f>VLOOKUP($B210,Sheet1!$A:$AN,30,0)</f>
        <v>23</v>
      </c>
      <c r="M210" s="21">
        <f>VLOOKUP($B210,Sheet1!$A:$AN,35,0)</f>
        <v>0</v>
      </c>
      <c r="N210" s="21">
        <f>VLOOKUP($B210,Sheet1!$A:$AN,40,0)</f>
        <v>0</v>
      </c>
    </row>
    <row r="211" spans="1:14" ht="18.75" customHeight="1" x14ac:dyDescent="0.4">
      <c r="A211" s="1" t="s">
        <v>4843</v>
      </c>
      <c r="B211" s="1" t="s">
        <v>1511</v>
      </c>
      <c r="C211" s="16" t="s">
        <v>1512</v>
      </c>
      <c r="D211" s="16" t="s">
        <v>1513</v>
      </c>
      <c r="E211" s="16" t="s">
        <v>1514</v>
      </c>
      <c r="F211" s="17">
        <v>45246</v>
      </c>
      <c r="G211" s="18" t="s">
        <v>89</v>
      </c>
      <c r="H211" s="19">
        <v>1</v>
      </c>
      <c r="I211" s="16" t="s">
        <v>13</v>
      </c>
      <c r="J211" s="20" t="s">
        <v>1515</v>
      </c>
      <c r="K211" s="21">
        <f>VLOOKUP($B211,Sheet1!$A:$AN,25,0)</f>
        <v>13</v>
      </c>
      <c r="L211" s="21">
        <f>VLOOKUP($B211,Sheet1!$A:$AN,30,0)</f>
        <v>12</v>
      </c>
      <c r="M211" s="21">
        <f>VLOOKUP($B211,Sheet1!$A:$AN,35,0)</f>
        <v>0</v>
      </c>
      <c r="N211" s="21">
        <f>VLOOKUP($B211,Sheet1!$A:$AN,40,0)</f>
        <v>0</v>
      </c>
    </row>
    <row r="212" spans="1:14" ht="18.75" customHeight="1" x14ac:dyDescent="0.4">
      <c r="A212" s="1" t="s">
        <v>4843</v>
      </c>
      <c r="B212" s="1" t="s">
        <v>1516</v>
      </c>
      <c r="C212" s="16" t="s">
        <v>1517</v>
      </c>
      <c r="D212" s="16" t="s">
        <v>1518</v>
      </c>
      <c r="E212" s="16" t="s">
        <v>1519</v>
      </c>
      <c r="F212" s="17">
        <v>45246</v>
      </c>
      <c r="G212" s="18" t="s">
        <v>89</v>
      </c>
      <c r="H212" s="19">
        <v>1</v>
      </c>
      <c r="I212" s="16" t="s">
        <v>13</v>
      </c>
      <c r="J212" s="20" t="s">
        <v>1520</v>
      </c>
      <c r="K212" s="21">
        <f>VLOOKUP($B212,Sheet1!$A:$AN,25,0)</f>
        <v>19</v>
      </c>
      <c r="L212" s="21">
        <f>VLOOKUP($B212,Sheet1!$A:$AN,30,0)</f>
        <v>19</v>
      </c>
      <c r="M212" s="21">
        <f>VLOOKUP($B212,Sheet1!$A:$AN,35,0)</f>
        <v>0</v>
      </c>
      <c r="N212" s="21">
        <f>VLOOKUP($B212,Sheet1!$A:$AN,40,0)</f>
        <v>0</v>
      </c>
    </row>
    <row r="213" spans="1:14" ht="18.75" customHeight="1" x14ac:dyDescent="0.4">
      <c r="A213" s="1" t="s">
        <v>4843</v>
      </c>
      <c r="B213" s="1" t="s">
        <v>1521</v>
      </c>
      <c r="C213" s="16" t="s">
        <v>1522</v>
      </c>
      <c r="D213" s="16" t="s">
        <v>1523</v>
      </c>
      <c r="E213" s="16" t="s">
        <v>1524</v>
      </c>
      <c r="F213" s="17">
        <v>45246</v>
      </c>
      <c r="G213" s="18" t="s">
        <v>89</v>
      </c>
      <c r="H213" s="19">
        <v>1</v>
      </c>
      <c r="I213" s="16" t="s">
        <v>13</v>
      </c>
      <c r="J213" s="20" t="s">
        <v>1525</v>
      </c>
      <c r="K213" s="21">
        <f>VLOOKUP($B213,Sheet1!$A:$AN,25,0)</f>
        <v>19</v>
      </c>
      <c r="L213" s="21">
        <f>VLOOKUP($B213,Sheet1!$A:$AN,30,0)</f>
        <v>31</v>
      </c>
      <c r="M213" s="21">
        <f>VLOOKUP($B213,Sheet1!$A:$AN,35,0)</f>
        <v>0</v>
      </c>
      <c r="N213" s="21">
        <f>VLOOKUP($B213,Sheet1!$A:$AN,40,0)</f>
        <v>0</v>
      </c>
    </row>
    <row r="214" spans="1:14" ht="18.75" customHeight="1" x14ac:dyDescent="0.4">
      <c r="A214" s="1" t="s">
        <v>4843</v>
      </c>
      <c r="B214" s="1" t="s">
        <v>1526</v>
      </c>
      <c r="C214" s="16" t="s">
        <v>1527</v>
      </c>
      <c r="D214" s="16" t="s">
        <v>1528</v>
      </c>
      <c r="E214" s="16" t="s">
        <v>1529</v>
      </c>
      <c r="F214" s="17">
        <v>45246</v>
      </c>
      <c r="G214" s="18" t="s">
        <v>89</v>
      </c>
      <c r="H214" s="19">
        <v>1</v>
      </c>
      <c r="I214" s="16" t="s">
        <v>13</v>
      </c>
      <c r="J214" s="20" t="s">
        <v>1530</v>
      </c>
      <c r="K214" s="21">
        <f>VLOOKUP($B214,Sheet1!$A:$AN,25,0)</f>
        <v>19</v>
      </c>
      <c r="L214" s="21">
        <f>VLOOKUP($B214,Sheet1!$A:$AN,30,0)</f>
        <v>24</v>
      </c>
      <c r="M214" s="21">
        <f>VLOOKUP($B214,Sheet1!$A:$AN,35,0)</f>
        <v>0</v>
      </c>
      <c r="N214" s="21">
        <f>VLOOKUP($B214,Sheet1!$A:$AN,40,0)</f>
        <v>0</v>
      </c>
    </row>
    <row r="215" spans="1:14" ht="18.75" customHeight="1" x14ac:dyDescent="0.4">
      <c r="A215" s="1" t="s">
        <v>4843</v>
      </c>
      <c r="B215" s="1" t="s">
        <v>1531</v>
      </c>
      <c r="C215" s="16" t="s">
        <v>1532</v>
      </c>
      <c r="D215" s="16" t="s">
        <v>1533</v>
      </c>
      <c r="E215" s="16" t="s">
        <v>1534</v>
      </c>
      <c r="F215" s="17">
        <v>45246</v>
      </c>
      <c r="G215" s="18" t="s">
        <v>89</v>
      </c>
      <c r="H215" s="19">
        <v>1</v>
      </c>
      <c r="I215" s="16" t="s">
        <v>13</v>
      </c>
      <c r="J215" s="20" t="s">
        <v>1535</v>
      </c>
      <c r="K215" s="21">
        <f>VLOOKUP($B215,Sheet1!$A:$AN,25,0)</f>
        <v>10</v>
      </c>
      <c r="L215" s="21">
        <f>VLOOKUP($B215,Sheet1!$A:$AN,30,0)</f>
        <v>10</v>
      </c>
      <c r="M215" s="21">
        <f>VLOOKUP($B215,Sheet1!$A:$AN,35,0)</f>
        <v>0</v>
      </c>
      <c r="N215" s="21">
        <f>VLOOKUP($B215,Sheet1!$A:$AN,40,0)</f>
        <v>0</v>
      </c>
    </row>
    <row r="216" spans="1:14" ht="18.75" customHeight="1" x14ac:dyDescent="0.4">
      <c r="A216" s="1" t="s">
        <v>4843</v>
      </c>
      <c r="B216" s="1" t="s">
        <v>1536</v>
      </c>
      <c r="C216" s="16" t="s">
        <v>1537</v>
      </c>
      <c r="D216" s="16" t="s">
        <v>1538</v>
      </c>
      <c r="E216" s="16" t="s">
        <v>1539</v>
      </c>
      <c r="F216" s="17">
        <v>45246</v>
      </c>
      <c r="G216" s="18" t="s">
        <v>89</v>
      </c>
      <c r="H216" s="19">
        <v>1</v>
      </c>
      <c r="I216" s="16" t="s">
        <v>13</v>
      </c>
      <c r="J216" s="20" t="s">
        <v>1540</v>
      </c>
      <c r="K216" s="21">
        <f>VLOOKUP($B216,Sheet1!$A:$AN,25,0)</f>
        <v>9</v>
      </c>
      <c r="L216" s="21">
        <f>VLOOKUP($B216,Sheet1!$A:$AN,30,0)</f>
        <v>12</v>
      </c>
      <c r="M216" s="21">
        <f>VLOOKUP($B216,Sheet1!$A:$AN,35,0)</f>
        <v>0</v>
      </c>
      <c r="N216" s="21">
        <f>VLOOKUP($B216,Sheet1!$A:$AN,40,0)</f>
        <v>0</v>
      </c>
    </row>
    <row r="217" spans="1:14" ht="18.75" customHeight="1" x14ac:dyDescent="0.4">
      <c r="A217" s="1" t="s">
        <v>4843</v>
      </c>
      <c r="B217" s="1" t="s">
        <v>1541</v>
      </c>
      <c r="C217" s="16" t="s">
        <v>1542</v>
      </c>
      <c r="D217" s="16" t="s">
        <v>1543</v>
      </c>
      <c r="E217" s="16" t="s">
        <v>1544</v>
      </c>
      <c r="F217" s="17">
        <v>45246</v>
      </c>
      <c r="G217" s="18" t="s">
        <v>89</v>
      </c>
      <c r="H217" s="19">
        <v>1</v>
      </c>
      <c r="I217" s="16" t="s">
        <v>13</v>
      </c>
      <c r="J217" s="20" t="s">
        <v>1545</v>
      </c>
      <c r="K217" s="21">
        <f>VLOOKUP($B217,Sheet1!$A:$AN,25,0)</f>
        <v>8</v>
      </c>
      <c r="L217" s="21">
        <f>VLOOKUP($B217,Sheet1!$A:$AN,30,0)</f>
        <v>14</v>
      </c>
      <c r="M217" s="21">
        <f>VLOOKUP($B217,Sheet1!$A:$AN,35,0)</f>
        <v>0</v>
      </c>
      <c r="N217" s="21">
        <f>VLOOKUP($B217,Sheet1!$A:$AN,40,0)</f>
        <v>0</v>
      </c>
    </row>
    <row r="218" spans="1:14" ht="18.75" customHeight="1" x14ac:dyDescent="0.4">
      <c r="A218" s="1" t="s">
        <v>4843</v>
      </c>
      <c r="B218" s="1" t="s">
        <v>1546</v>
      </c>
      <c r="C218" s="16" t="s">
        <v>1547</v>
      </c>
      <c r="D218" s="16" t="s">
        <v>1548</v>
      </c>
      <c r="E218" s="16" t="s">
        <v>1549</v>
      </c>
      <c r="F218" s="17">
        <v>45246</v>
      </c>
      <c r="G218" s="18" t="s">
        <v>89</v>
      </c>
      <c r="H218" s="19">
        <v>1</v>
      </c>
      <c r="I218" s="16" t="s">
        <v>13</v>
      </c>
      <c r="J218" s="20" t="s">
        <v>1550</v>
      </c>
      <c r="K218" s="21">
        <f>VLOOKUP($B218,Sheet1!$A:$AN,25,0)</f>
        <v>9</v>
      </c>
      <c r="L218" s="21">
        <f>VLOOKUP($B218,Sheet1!$A:$AN,30,0)</f>
        <v>8</v>
      </c>
      <c r="M218" s="21">
        <f>VLOOKUP($B218,Sheet1!$A:$AN,35,0)</f>
        <v>0</v>
      </c>
      <c r="N218" s="21">
        <f>VLOOKUP($B218,Sheet1!$A:$AN,40,0)</f>
        <v>0</v>
      </c>
    </row>
    <row r="219" spans="1:14" ht="18.75" customHeight="1" x14ac:dyDescent="0.4">
      <c r="A219" s="1" t="s">
        <v>4843</v>
      </c>
      <c r="B219" s="1" t="s">
        <v>1551</v>
      </c>
      <c r="C219" s="16" t="s">
        <v>1552</v>
      </c>
      <c r="D219" s="16" t="s">
        <v>1553</v>
      </c>
      <c r="E219" s="16" t="s">
        <v>1554</v>
      </c>
      <c r="F219" s="17">
        <v>45246</v>
      </c>
      <c r="G219" s="18" t="s">
        <v>89</v>
      </c>
      <c r="H219" s="19">
        <v>1</v>
      </c>
      <c r="I219" s="16" t="s">
        <v>13</v>
      </c>
      <c r="J219" s="20" t="s">
        <v>1555</v>
      </c>
      <c r="K219" s="21">
        <f>VLOOKUP($B219,Sheet1!$A:$AN,25,0)</f>
        <v>9</v>
      </c>
      <c r="L219" s="21">
        <f>VLOOKUP($B219,Sheet1!$A:$AN,30,0)</f>
        <v>9</v>
      </c>
      <c r="M219" s="21">
        <f>VLOOKUP($B219,Sheet1!$A:$AN,35,0)</f>
        <v>0</v>
      </c>
      <c r="N219" s="21">
        <f>VLOOKUP($B219,Sheet1!$A:$AN,40,0)</f>
        <v>0</v>
      </c>
    </row>
    <row r="220" spans="1:14" ht="18.75" customHeight="1" x14ac:dyDescent="0.4">
      <c r="A220" s="1" t="s">
        <v>4843</v>
      </c>
      <c r="B220" s="1" t="s">
        <v>1556</v>
      </c>
      <c r="C220" s="16" t="s">
        <v>1557</v>
      </c>
      <c r="D220" s="16" t="s">
        <v>1558</v>
      </c>
      <c r="E220" s="16" t="s">
        <v>1559</v>
      </c>
      <c r="F220" s="17">
        <v>45246</v>
      </c>
      <c r="G220" s="18" t="s">
        <v>89</v>
      </c>
      <c r="H220" s="19">
        <v>1</v>
      </c>
      <c r="I220" s="16" t="s">
        <v>13</v>
      </c>
      <c r="J220" s="20" t="s">
        <v>1560</v>
      </c>
      <c r="K220" s="21">
        <f>VLOOKUP($B220,Sheet1!$A:$AN,25,0)</f>
        <v>11</v>
      </c>
      <c r="L220" s="21">
        <f>VLOOKUP($B220,Sheet1!$A:$AN,30,0)</f>
        <v>16</v>
      </c>
      <c r="M220" s="21">
        <f>VLOOKUP($B220,Sheet1!$A:$AN,35,0)</f>
        <v>0</v>
      </c>
      <c r="N220" s="21">
        <f>VLOOKUP($B220,Sheet1!$A:$AN,40,0)</f>
        <v>0</v>
      </c>
    </row>
    <row r="221" spans="1:14" ht="18.75" customHeight="1" x14ac:dyDescent="0.4">
      <c r="A221" s="1" t="s">
        <v>4843</v>
      </c>
      <c r="B221" s="1" t="s">
        <v>1561</v>
      </c>
      <c r="C221" s="16" t="s">
        <v>1562</v>
      </c>
      <c r="D221" s="16" t="s">
        <v>1563</v>
      </c>
      <c r="E221" s="16" t="s">
        <v>1564</v>
      </c>
      <c r="F221" s="17">
        <v>45246</v>
      </c>
      <c r="G221" s="18" t="s">
        <v>89</v>
      </c>
      <c r="H221" s="19">
        <v>1</v>
      </c>
      <c r="I221" s="16" t="s">
        <v>13</v>
      </c>
      <c r="J221" s="20" t="s">
        <v>1565</v>
      </c>
      <c r="K221" s="21">
        <f>VLOOKUP($B221,Sheet1!$A:$AN,25,0)</f>
        <v>11</v>
      </c>
      <c r="L221" s="21">
        <f>VLOOKUP($B221,Sheet1!$A:$AN,30,0)</f>
        <v>19</v>
      </c>
      <c r="M221" s="21">
        <f>VLOOKUP($B221,Sheet1!$A:$AN,35,0)</f>
        <v>0</v>
      </c>
      <c r="N221" s="21">
        <f>VLOOKUP($B221,Sheet1!$A:$AN,40,0)</f>
        <v>0</v>
      </c>
    </row>
    <row r="222" spans="1:14" ht="18.75" customHeight="1" x14ac:dyDescent="0.4">
      <c r="A222" s="1" t="s">
        <v>4843</v>
      </c>
      <c r="B222" s="1" t="s">
        <v>1566</v>
      </c>
      <c r="C222" s="16" t="s">
        <v>1567</v>
      </c>
      <c r="D222" s="16" t="s">
        <v>1568</v>
      </c>
      <c r="E222" s="16" t="s">
        <v>1569</v>
      </c>
      <c r="F222" s="17">
        <v>45246</v>
      </c>
      <c r="G222" s="18" t="s">
        <v>89</v>
      </c>
      <c r="H222" s="19">
        <v>1</v>
      </c>
      <c r="I222" s="16" t="s">
        <v>13</v>
      </c>
      <c r="J222" s="20" t="s">
        <v>1570</v>
      </c>
      <c r="K222" s="21">
        <f>VLOOKUP($B222,Sheet1!$A:$AN,25,0)</f>
        <v>12</v>
      </c>
      <c r="L222" s="21">
        <f>VLOOKUP($B222,Sheet1!$A:$AN,30,0)</f>
        <v>11</v>
      </c>
      <c r="M222" s="21">
        <f>VLOOKUP($B222,Sheet1!$A:$AN,35,0)</f>
        <v>0</v>
      </c>
      <c r="N222" s="21">
        <f>VLOOKUP($B222,Sheet1!$A:$AN,40,0)</f>
        <v>0</v>
      </c>
    </row>
    <row r="223" spans="1:14" ht="18.75" customHeight="1" x14ac:dyDescent="0.4">
      <c r="A223" s="1" t="s">
        <v>4843</v>
      </c>
      <c r="B223" s="1" t="s">
        <v>1571</v>
      </c>
      <c r="C223" s="16" t="s">
        <v>1572</v>
      </c>
      <c r="D223" s="16" t="s">
        <v>1573</v>
      </c>
      <c r="E223" s="16" t="s">
        <v>1574</v>
      </c>
      <c r="F223" s="17">
        <v>45246</v>
      </c>
      <c r="G223" s="18" t="s">
        <v>89</v>
      </c>
      <c r="H223" s="19">
        <v>1</v>
      </c>
      <c r="I223" s="16" t="s">
        <v>13</v>
      </c>
      <c r="J223" s="20" t="s">
        <v>1575</v>
      </c>
      <c r="K223" s="21">
        <f>VLOOKUP($B223,Sheet1!$A:$AN,25,0)</f>
        <v>12</v>
      </c>
      <c r="L223" s="21">
        <f>VLOOKUP($B223,Sheet1!$A:$AN,30,0)</f>
        <v>12</v>
      </c>
      <c r="M223" s="21">
        <f>VLOOKUP($B223,Sheet1!$A:$AN,35,0)</f>
        <v>0</v>
      </c>
      <c r="N223" s="21">
        <f>VLOOKUP($B223,Sheet1!$A:$AN,40,0)</f>
        <v>0</v>
      </c>
    </row>
    <row r="224" spans="1:14" ht="18.75" customHeight="1" x14ac:dyDescent="0.4">
      <c r="A224" s="1" t="s">
        <v>4843</v>
      </c>
      <c r="B224" s="1" t="s">
        <v>1576</v>
      </c>
      <c r="C224" s="16" t="s">
        <v>1577</v>
      </c>
      <c r="D224" s="16" t="s">
        <v>1578</v>
      </c>
      <c r="E224" s="16" t="s">
        <v>1579</v>
      </c>
      <c r="F224" s="17">
        <v>45246</v>
      </c>
      <c r="G224" s="18" t="s">
        <v>89</v>
      </c>
      <c r="H224" s="19">
        <v>1</v>
      </c>
      <c r="I224" s="16" t="s">
        <v>13</v>
      </c>
      <c r="J224" s="20" t="s">
        <v>1580</v>
      </c>
      <c r="K224" s="21">
        <f>VLOOKUP($B224,Sheet1!$A:$AN,25,0)</f>
        <v>9</v>
      </c>
      <c r="L224" s="21">
        <f>VLOOKUP($B224,Sheet1!$A:$AN,30,0)</f>
        <v>5</v>
      </c>
      <c r="M224" s="21">
        <f>VLOOKUP($B224,Sheet1!$A:$AN,35,0)</f>
        <v>0</v>
      </c>
      <c r="N224" s="21">
        <f>VLOOKUP($B224,Sheet1!$A:$AN,40,0)</f>
        <v>0</v>
      </c>
    </row>
    <row r="225" spans="1:14" ht="18.75" customHeight="1" x14ac:dyDescent="0.4">
      <c r="A225" s="1" t="s">
        <v>4843</v>
      </c>
      <c r="B225" s="1" t="s">
        <v>1581</v>
      </c>
      <c r="C225" s="16" t="s">
        <v>1582</v>
      </c>
      <c r="D225" s="16" t="s">
        <v>1583</v>
      </c>
      <c r="E225" s="16" t="s">
        <v>1584</v>
      </c>
      <c r="F225" s="17">
        <v>45246</v>
      </c>
      <c r="G225" s="18" t="s">
        <v>89</v>
      </c>
      <c r="H225" s="19">
        <v>1</v>
      </c>
      <c r="I225" s="16" t="s">
        <v>13</v>
      </c>
      <c r="J225" s="20" t="s">
        <v>1585</v>
      </c>
      <c r="K225" s="21">
        <f>VLOOKUP($B225,Sheet1!$A:$AN,25,0)</f>
        <v>7</v>
      </c>
      <c r="L225" s="21">
        <f>VLOOKUP($B225,Sheet1!$A:$AN,30,0)</f>
        <v>2</v>
      </c>
      <c r="M225" s="21">
        <f>VLOOKUP($B225,Sheet1!$A:$AN,35,0)</f>
        <v>0</v>
      </c>
      <c r="N225" s="21">
        <f>VLOOKUP($B225,Sheet1!$A:$AN,40,0)</f>
        <v>0</v>
      </c>
    </row>
    <row r="226" spans="1:14" ht="18.75" customHeight="1" x14ac:dyDescent="0.4">
      <c r="A226" s="1" t="s">
        <v>4843</v>
      </c>
      <c r="B226" s="1" t="s">
        <v>1586</v>
      </c>
      <c r="C226" s="16" t="s">
        <v>1162</v>
      </c>
      <c r="D226" s="16" t="s">
        <v>1587</v>
      </c>
      <c r="E226" s="16" t="s">
        <v>1588</v>
      </c>
      <c r="F226" s="17">
        <v>45246</v>
      </c>
      <c r="G226" s="18" t="s">
        <v>89</v>
      </c>
      <c r="H226" s="19">
        <v>1</v>
      </c>
      <c r="I226" s="16" t="s">
        <v>13</v>
      </c>
      <c r="J226" s="20" t="s">
        <v>1589</v>
      </c>
      <c r="K226" s="21">
        <f>VLOOKUP($B226,Sheet1!$A:$AN,25,0)</f>
        <v>13</v>
      </c>
      <c r="L226" s="21">
        <f>VLOOKUP($B226,Sheet1!$A:$AN,30,0)</f>
        <v>3</v>
      </c>
      <c r="M226" s="21">
        <f>VLOOKUP($B226,Sheet1!$A:$AN,35,0)</f>
        <v>0</v>
      </c>
      <c r="N226" s="21">
        <f>VLOOKUP($B226,Sheet1!$A:$AN,40,0)</f>
        <v>0</v>
      </c>
    </row>
    <row r="227" spans="1:14" ht="18.75" customHeight="1" x14ac:dyDescent="0.4">
      <c r="A227" s="1" t="s">
        <v>4843</v>
      </c>
      <c r="B227" s="1" t="s">
        <v>1590</v>
      </c>
      <c r="C227" s="16" t="s">
        <v>1591</v>
      </c>
      <c r="D227" s="16" t="s">
        <v>1592</v>
      </c>
      <c r="E227" s="16" t="s">
        <v>1593</v>
      </c>
      <c r="F227" s="17">
        <v>45246</v>
      </c>
      <c r="G227" s="18" t="s">
        <v>89</v>
      </c>
      <c r="H227" s="19">
        <v>1</v>
      </c>
      <c r="I227" s="16" t="s">
        <v>13</v>
      </c>
      <c r="J227" s="20" t="s">
        <v>1594</v>
      </c>
      <c r="K227" s="21">
        <f>VLOOKUP($B227,Sheet1!$A:$AN,25,0)</f>
        <v>12</v>
      </c>
      <c r="L227" s="21">
        <f>VLOOKUP($B227,Sheet1!$A:$AN,30,0)</f>
        <v>10</v>
      </c>
      <c r="M227" s="21">
        <f>VLOOKUP($B227,Sheet1!$A:$AN,35,0)</f>
        <v>0</v>
      </c>
      <c r="N227" s="21">
        <f>VLOOKUP($B227,Sheet1!$A:$AN,40,0)</f>
        <v>0</v>
      </c>
    </row>
    <row r="228" spans="1:14" ht="18.75" customHeight="1" x14ac:dyDescent="0.4">
      <c r="A228" s="1" t="s">
        <v>4843</v>
      </c>
      <c r="B228" s="1" t="s">
        <v>1595</v>
      </c>
      <c r="C228" s="16" t="s">
        <v>1596</v>
      </c>
      <c r="D228" s="16" t="s">
        <v>1597</v>
      </c>
      <c r="E228" s="16" t="s">
        <v>1598</v>
      </c>
      <c r="F228" s="17">
        <v>45246</v>
      </c>
      <c r="G228" s="18" t="s">
        <v>89</v>
      </c>
      <c r="H228" s="19">
        <v>1</v>
      </c>
      <c r="I228" s="16" t="s">
        <v>13</v>
      </c>
      <c r="J228" s="20" t="s">
        <v>1599</v>
      </c>
      <c r="K228" s="21">
        <f>VLOOKUP($B228,Sheet1!$A:$AN,25,0)</f>
        <v>12</v>
      </c>
      <c r="L228" s="21">
        <f>VLOOKUP($B228,Sheet1!$A:$AN,30,0)</f>
        <v>16</v>
      </c>
      <c r="M228" s="21">
        <f>VLOOKUP($B228,Sheet1!$A:$AN,35,0)</f>
        <v>0</v>
      </c>
      <c r="N228" s="21">
        <f>VLOOKUP($B228,Sheet1!$A:$AN,40,0)</f>
        <v>0</v>
      </c>
    </row>
    <row r="229" spans="1:14" ht="18.75" customHeight="1" x14ac:dyDescent="0.4">
      <c r="A229" s="1" t="s">
        <v>4843</v>
      </c>
      <c r="B229" s="1" t="s">
        <v>1600</v>
      </c>
      <c r="C229" s="16" t="s">
        <v>1601</v>
      </c>
      <c r="D229" s="16" t="s">
        <v>1602</v>
      </c>
      <c r="E229" s="16" t="s">
        <v>1603</v>
      </c>
      <c r="F229" s="17">
        <v>45246</v>
      </c>
      <c r="G229" s="18" t="s">
        <v>89</v>
      </c>
      <c r="H229" s="19">
        <v>1</v>
      </c>
      <c r="I229" s="16" t="s">
        <v>13</v>
      </c>
      <c r="J229" s="20" t="s">
        <v>1604</v>
      </c>
      <c r="K229" s="21" t="str">
        <f>VLOOKUP($B229,Sheet1!$A:$AN,25,0)</f>
        <v/>
      </c>
      <c r="L229" s="21">
        <f>VLOOKUP($B229,Sheet1!$A:$AN,30,0)</f>
        <v>1</v>
      </c>
      <c r="M229" s="21">
        <f>VLOOKUP($B229,Sheet1!$A:$AN,35,0)</f>
        <v>0</v>
      </c>
      <c r="N229" s="21">
        <f>VLOOKUP($B229,Sheet1!$A:$AN,40,0)</f>
        <v>0</v>
      </c>
    </row>
    <row r="230" spans="1:14" ht="18.75" customHeight="1" x14ac:dyDescent="0.4">
      <c r="A230" s="1" t="s">
        <v>4843</v>
      </c>
      <c r="B230" s="1" t="s">
        <v>1605</v>
      </c>
      <c r="C230" s="16" t="s">
        <v>1606</v>
      </c>
      <c r="D230" s="16" t="s">
        <v>1607</v>
      </c>
      <c r="E230" s="16" t="s">
        <v>1608</v>
      </c>
      <c r="F230" s="17">
        <v>45246</v>
      </c>
      <c r="G230" s="18" t="s">
        <v>89</v>
      </c>
      <c r="H230" s="19">
        <v>1</v>
      </c>
      <c r="I230" s="16" t="s">
        <v>13</v>
      </c>
      <c r="J230" s="20" t="s">
        <v>1609</v>
      </c>
      <c r="K230" s="21">
        <f>VLOOKUP($B230,Sheet1!$A:$AN,25,0)</f>
        <v>6</v>
      </c>
      <c r="L230" s="21">
        <f>VLOOKUP($B230,Sheet1!$A:$AN,30,0)</f>
        <v>6</v>
      </c>
      <c r="M230" s="21">
        <f>VLOOKUP($B230,Sheet1!$A:$AN,35,0)</f>
        <v>0</v>
      </c>
      <c r="N230" s="21">
        <f>VLOOKUP($B230,Sheet1!$A:$AN,40,0)</f>
        <v>0</v>
      </c>
    </row>
    <row r="231" spans="1:14" ht="18.75" customHeight="1" x14ac:dyDescent="0.4">
      <c r="A231" s="1" t="s">
        <v>4843</v>
      </c>
      <c r="B231" s="1" t="s">
        <v>1610</v>
      </c>
      <c r="C231" s="16" t="s">
        <v>1611</v>
      </c>
      <c r="D231" s="16" t="s">
        <v>1612</v>
      </c>
      <c r="E231" s="16" t="s">
        <v>1613</v>
      </c>
      <c r="F231" s="17">
        <v>45246</v>
      </c>
      <c r="G231" s="18" t="s">
        <v>89</v>
      </c>
      <c r="H231" s="19">
        <v>1</v>
      </c>
      <c r="I231" s="16" t="s">
        <v>13</v>
      </c>
      <c r="J231" s="20" t="s">
        <v>1614</v>
      </c>
      <c r="K231" s="21">
        <f>VLOOKUP($B231,Sheet1!$A:$AN,25,0)</f>
        <v>11</v>
      </c>
      <c r="L231" s="21">
        <f>VLOOKUP($B231,Sheet1!$A:$AN,30,0)</f>
        <v>11</v>
      </c>
      <c r="M231" s="21">
        <f>VLOOKUP($B231,Sheet1!$A:$AN,35,0)</f>
        <v>0</v>
      </c>
      <c r="N231" s="21">
        <f>VLOOKUP($B231,Sheet1!$A:$AN,40,0)</f>
        <v>0</v>
      </c>
    </row>
    <row r="232" spans="1:14" ht="18.75" customHeight="1" x14ac:dyDescent="0.4">
      <c r="A232" s="1" t="s">
        <v>4843</v>
      </c>
      <c r="B232" s="1" t="s">
        <v>1615</v>
      </c>
      <c r="C232" s="16" t="s">
        <v>1616</v>
      </c>
      <c r="D232" s="16" t="s">
        <v>1617</v>
      </c>
      <c r="E232" s="16" t="s">
        <v>1618</v>
      </c>
      <c r="F232" s="17">
        <v>45246</v>
      </c>
      <c r="G232" s="18" t="s">
        <v>89</v>
      </c>
      <c r="H232" s="19">
        <v>1</v>
      </c>
      <c r="I232" s="16" t="s">
        <v>13</v>
      </c>
      <c r="J232" s="20" t="s">
        <v>1619</v>
      </c>
      <c r="K232" s="21">
        <f>VLOOKUP($B232,Sheet1!$A:$AN,25,0)</f>
        <v>14</v>
      </c>
      <c r="L232" s="21">
        <f>VLOOKUP($B232,Sheet1!$A:$AN,30,0)</f>
        <v>15</v>
      </c>
      <c r="M232" s="21">
        <f>VLOOKUP($B232,Sheet1!$A:$AN,35,0)</f>
        <v>0</v>
      </c>
      <c r="N232" s="21">
        <f>VLOOKUP($B232,Sheet1!$A:$AN,40,0)</f>
        <v>0</v>
      </c>
    </row>
    <row r="233" spans="1:14" ht="18.75" customHeight="1" x14ac:dyDescent="0.4">
      <c r="A233" s="1" t="s">
        <v>4843</v>
      </c>
      <c r="B233" s="1" t="s">
        <v>1620</v>
      </c>
      <c r="C233" s="16" t="s">
        <v>1621</v>
      </c>
      <c r="D233" s="16" t="s">
        <v>1622</v>
      </c>
      <c r="E233" s="16" t="s">
        <v>1623</v>
      </c>
      <c r="F233" s="17">
        <v>45246</v>
      </c>
      <c r="G233" s="18" t="s">
        <v>89</v>
      </c>
      <c r="H233" s="19">
        <v>1</v>
      </c>
      <c r="I233" s="16" t="s">
        <v>13</v>
      </c>
      <c r="J233" s="20" t="s">
        <v>1624</v>
      </c>
      <c r="K233" s="21">
        <f>VLOOKUP($B233,Sheet1!$A:$AN,25,0)</f>
        <v>14</v>
      </c>
      <c r="L233" s="21">
        <f>VLOOKUP($B233,Sheet1!$A:$AN,30,0)</f>
        <v>14</v>
      </c>
      <c r="M233" s="21">
        <f>VLOOKUP($B233,Sheet1!$A:$AN,35,0)</f>
        <v>0</v>
      </c>
      <c r="N233" s="21">
        <f>VLOOKUP($B233,Sheet1!$A:$AN,40,0)</f>
        <v>0</v>
      </c>
    </row>
    <row r="234" spans="1:14" ht="18.75" customHeight="1" x14ac:dyDescent="0.4">
      <c r="A234" s="1" t="s">
        <v>4843</v>
      </c>
      <c r="B234" s="1" t="s">
        <v>1625</v>
      </c>
      <c r="C234" s="16" t="s">
        <v>1626</v>
      </c>
      <c r="D234" s="16" t="s">
        <v>1627</v>
      </c>
      <c r="E234" s="16" t="s">
        <v>1628</v>
      </c>
      <c r="F234" s="17">
        <v>45246</v>
      </c>
      <c r="G234" s="18" t="s">
        <v>89</v>
      </c>
      <c r="H234" s="19">
        <v>1</v>
      </c>
      <c r="I234" s="16" t="s">
        <v>13</v>
      </c>
      <c r="J234" s="20" t="s">
        <v>1629</v>
      </c>
      <c r="K234" s="21">
        <f>VLOOKUP($B234,Sheet1!$A:$AN,25,0)</f>
        <v>8</v>
      </c>
      <c r="L234" s="21">
        <f>VLOOKUP($B234,Sheet1!$A:$AN,30,0)</f>
        <v>10</v>
      </c>
      <c r="M234" s="21">
        <f>VLOOKUP($B234,Sheet1!$A:$AN,35,0)</f>
        <v>0</v>
      </c>
      <c r="N234" s="21">
        <f>VLOOKUP($B234,Sheet1!$A:$AN,40,0)</f>
        <v>0</v>
      </c>
    </row>
    <row r="235" spans="1:14" ht="18.75" customHeight="1" x14ac:dyDescent="0.4">
      <c r="A235" s="1" t="s">
        <v>4843</v>
      </c>
      <c r="B235" s="1" t="s">
        <v>1630</v>
      </c>
      <c r="C235" s="16" t="s">
        <v>1631</v>
      </c>
      <c r="D235" s="16" t="s">
        <v>1632</v>
      </c>
      <c r="E235" s="16" t="s">
        <v>1633</v>
      </c>
      <c r="F235" s="17">
        <v>45246</v>
      </c>
      <c r="G235" s="18" t="s">
        <v>89</v>
      </c>
      <c r="H235" s="19">
        <v>1</v>
      </c>
      <c r="I235" s="16" t="s">
        <v>13</v>
      </c>
      <c r="J235" s="20" t="s">
        <v>1634</v>
      </c>
      <c r="K235" s="21">
        <f>VLOOKUP($B235,Sheet1!$A:$AN,25,0)</f>
        <v>9</v>
      </c>
      <c r="L235" s="21">
        <f>VLOOKUP($B235,Sheet1!$A:$AN,30,0)</f>
        <v>12</v>
      </c>
      <c r="M235" s="21">
        <f>VLOOKUP($B235,Sheet1!$A:$AN,35,0)</f>
        <v>0</v>
      </c>
      <c r="N235" s="21">
        <f>VLOOKUP($B235,Sheet1!$A:$AN,40,0)</f>
        <v>0</v>
      </c>
    </row>
    <row r="236" spans="1:14" ht="18.75" customHeight="1" x14ac:dyDescent="0.4">
      <c r="A236" s="1" t="s">
        <v>4843</v>
      </c>
      <c r="B236" s="1" t="s">
        <v>1635</v>
      </c>
      <c r="C236" s="16" t="s">
        <v>1636</v>
      </c>
      <c r="D236" s="16" t="s">
        <v>1637</v>
      </c>
      <c r="E236" s="16" t="s">
        <v>1638</v>
      </c>
      <c r="F236" s="17">
        <v>45246</v>
      </c>
      <c r="G236" s="18" t="s">
        <v>89</v>
      </c>
      <c r="H236" s="19">
        <v>1</v>
      </c>
      <c r="I236" s="16" t="s">
        <v>13</v>
      </c>
      <c r="J236" s="20" t="s">
        <v>1639</v>
      </c>
      <c r="K236" s="21">
        <f>VLOOKUP($B236,Sheet1!$A:$AN,25,0)</f>
        <v>9</v>
      </c>
      <c r="L236" s="21">
        <f>VLOOKUP($B236,Sheet1!$A:$AN,30,0)</f>
        <v>13</v>
      </c>
      <c r="M236" s="21">
        <f>VLOOKUP($B236,Sheet1!$A:$AN,35,0)</f>
        <v>0</v>
      </c>
      <c r="N236" s="21">
        <f>VLOOKUP($B236,Sheet1!$A:$AN,40,0)</f>
        <v>0</v>
      </c>
    </row>
    <row r="237" spans="1:14" ht="18.75" customHeight="1" x14ac:dyDescent="0.4">
      <c r="A237" s="1" t="s">
        <v>4843</v>
      </c>
      <c r="B237" s="1" t="s">
        <v>1640</v>
      </c>
      <c r="C237" s="16" t="s">
        <v>1641</v>
      </c>
      <c r="D237" s="16" t="s">
        <v>1642</v>
      </c>
      <c r="E237" s="16" t="s">
        <v>1643</v>
      </c>
      <c r="F237" s="17">
        <v>45246</v>
      </c>
      <c r="G237" s="18" t="s">
        <v>89</v>
      </c>
      <c r="H237" s="19">
        <v>1</v>
      </c>
      <c r="I237" s="16" t="s">
        <v>13</v>
      </c>
      <c r="J237" s="20" t="s">
        <v>1644</v>
      </c>
      <c r="K237" s="21">
        <f>VLOOKUP($B237,Sheet1!$A:$AN,25,0)</f>
        <v>13</v>
      </c>
      <c r="L237" s="21">
        <f>VLOOKUP($B237,Sheet1!$A:$AN,30,0)</f>
        <v>13</v>
      </c>
      <c r="M237" s="21">
        <f>VLOOKUP($B237,Sheet1!$A:$AN,35,0)</f>
        <v>0</v>
      </c>
      <c r="N237" s="21">
        <f>VLOOKUP($B237,Sheet1!$A:$AN,40,0)</f>
        <v>0</v>
      </c>
    </row>
    <row r="238" spans="1:14" ht="18.75" customHeight="1" x14ac:dyDescent="0.4">
      <c r="A238" s="1" t="s">
        <v>4843</v>
      </c>
      <c r="B238" s="1" t="s">
        <v>1645</v>
      </c>
      <c r="C238" s="16" t="s">
        <v>1646</v>
      </c>
      <c r="D238" s="16" t="s">
        <v>1647</v>
      </c>
      <c r="E238" s="16" t="s">
        <v>1648</v>
      </c>
      <c r="F238" s="17">
        <v>45246</v>
      </c>
      <c r="G238" s="18" t="s">
        <v>89</v>
      </c>
      <c r="H238" s="19">
        <v>1</v>
      </c>
      <c r="I238" s="16" t="s">
        <v>13</v>
      </c>
      <c r="J238" s="20" t="s">
        <v>1649</v>
      </c>
      <c r="K238" s="21">
        <f>VLOOKUP($B238,Sheet1!$A:$AN,25,0)</f>
        <v>10</v>
      </c>
      <c r="L238" s="21">
        <f>VLOOKUP($B238,Sheet1!$A:$AN,30,0)</f>
        <v>9</v>
      </c>
      <c r="M238" s="21">
        <f>VLOOKUP($B238,Sheet1!$A:$AN,35,0)</f>
        <v>0</v>
      </c>
      <c r="N238" s="21">
        <f>VLOOKUP($B238,Sheet1!$A:$AN,40,0)</f>
        <v>0</v>
      </c>
    </row>
    <row r="239" spans="1:14" ht="18.75" customHeight="1" x14ac:dyDescent="0.4">
      <c r="A239" s="1" t="s">
        <v>4843</v>
      </c>
      <c r="B239" s="1" t="s">
        <v>1650</v>
      </c>
      <c r="C239" s="16" t="s">
        <v>1651</v>
      </c>
      <c r="D239" s="16" t="s">
        <v>1652</v>
      </c>
      <c r="E239" s="16" t="s">
        <v>1653</v>
      </c>
      <c r="F239" s="17">
        <v>45246</v>
      </c>
      <c r="G239" s="18" t="s">
        <v>89</v>
      </c>
      <c r="H239" s="19">
        <v>1</v>
      </c>
      <c r="I239" s="16" t="s">
        <v>13</v>
      </c>
      <c r="J239" s="20" t="s">
        <v>1654</v>
      </c>
      <c r="K239" s="21">
        <f>VLOOKUP($B239,Sheet1!$A:$AN,25,0)</f>
        <v>9</v>
      </c>
      <c r="L239" s="21">
        <f>VLOOKUP($B239,Sheet1!$A:$AN,30,0)</f>
        <v>11</v>
      </c>
      <c r="M239" s="21">
        <f>VLOOKUP($B239,Sheet1!$A:$AN,35,0)</f>
        <v>0</v>
      </c>
      <c r="N239" s="21">
        <f>VLOOKUP($B239,Sheet1!$A:$AN,40,0)</f>
        <v>0</v>
      </c>
    </row>
    <row r="240" spans="1:14" ht="18.75" customHeight="1" x14ac:dyDescent="0.4">
      <c r="A240" s="1" t="s">
        <v>4843</v>
      </c>
      <c r="B240" s="1" t="s">
        <v>1655</v>
      </c>
      <c r="C240" s="16" t="s">
        <v>1656</v>
      </c>
      <c r="D240" s="16" t="s">
        <v>1657</v>
      </c>
      <c r="E240" s="16" t="s">
        <v>1658</v>
      </c>
      <c r="F240" s="17">
        <v>45246</v>
      </c>
      <c r="G240" s="18" t="s">
        <v>89</v>
      </c>
      <c r="H240" s="19">
        <v>1</v>
      </c>
      <c r="I240" s="16" t="s">
        <v>13</v>
      </c>
      <c r="J240" s="20" t="s">
        <v>1659</v>
      </c>
      <c r="K240" s="21">
        <f>VLOOKUP($B240,Sheet1!$A:$AN,25,0)</f>
        <v>9</v>
      </c>
      <c r="L240" s="21">
        <f>VLOOKUP($B240,Sheet1!$A:$AN,30,0)</f>
        <v>4</v>
      </c>
      <c r="M240" s="21">
        <f>VLOOKUP($B240,Sheet1!$A:$AN,35,0)</f>
        <v>0</v>
      </c>
      <c r="N240" s="21">
        <f>VLOOKUP($B240,Sheet1!$A:$AN,40,0)</f>
        <v>0</v>
      </c>
    </row>
    <row r="241" spans="1:14" ht="18.75" customHeight="1" x14ac:dyDescent="0.4">
      <c r="A241" s="1" t="s">
        <v>4843</v>
      </c>
      <c r="B241" s="1" t="s">
        <v>1660</v>
      </c>
      <c r="C241" s="16" t="s">
        <v>1661</v>
      </c>
      <c r="D241" s="16" t="s">
        <v>1662</v>
      </c>
      <c r="E241" s="16" t="s">
        <v>1663</v>
      </c>
      <c r="F241" s="17">
        <v>45246</v>
      </c>
      <c r="G241" s="18" t="s">
        <v>89</v>
      </c>
      <c r="H241" s="19">
        <v>1</v>
      </c>
      <c r="I241" s="16" t="s">
        <v>13</v>
      </c>
      <c r="J241" s="20" t="s">
        <v>1664</v>
      </c>
      <c r="K241" s="21">
        <f>VLOOKUP($B241,Sheet1!$A:$AN,25,0)</f>
        <v>8</v>
      </c>
      <c r="L241" s="21">
        <f>VLOOKUP($B241,Sheet1!$A:$AN,30,0)</f>
        <v>5</v>
      </c>
      <c r="M241" s="21">
        <f>VLOOKUP($B241,Sheet1!$A:$AN,35,0)</f>
        <v>0</v>
      </c>
      <c r="N241" s="21">
        <f>VLOOKUP($B241,Sheet1!$A:$AN,40,0)</f>
        <v>0</v>
      </c>
    </row>
    <row r="242" spans="1:14" ht="18.75" customHeight="1" x14ac:dyDescent="0.4">
      <c r="A242" s="1" t="s">
        <v>4843</v>
      </c>
      <c r="B242" s="1" t="s">
        <v>1665</v>
      </c>
      <c r="C242" s="16" t="s">
        <v>1666</v>
      </c>
      <c r="D242" s="16" t="s">
        <v>1667</v>
      </c>
      <c r="E242" s="16" t="s">
        <v>1668</v>
      </c>
      <c r="F242" s="17">
        <v>45246</v>
      </c>
      <c r="G242" s="18" t="s">
        <v>89</v>
      </c>
      <c r="H242" s="19">
        <v>1</v>
      </c>
      <c r="I242" s="16" t="s">
        <v>13</v>
      </c>
      <c r="J242" s="20" t="s">
        <v>1669</v>
      </c>
      <c r="K242" s="21">
        <f>VLOOKUP($B242,Sheet1!$A:$AN,25,0)</f>
        <v>10</v>
      </c>
      <c r="L242" s="21">
        <f>VLOOKUP($B242,Sheet1!$A:$AN,30,0)</f>
        <v>10</v>
      </c>
      <c r="M242" s="21">
        <f>VLOOKUP($B242,Sheet1!$A:$AN,35,0)</f>
        <v>0</v>
      </c>
      <c r="N242" s="21">
        <f>VLOOKUP($B242,Sheet1!$A:$AN,40,0)</f>
        <v>0</v>
      </c>
    </row>
    <row r="243" spans="1:14" ht="18.75" customHeight="1" x14ac:dyDescent="0.4">
      <c r="A243" s="1" t="s">
        <v>4843</v>
      </c>
      <c r="B243" s="1" t="s">
        <v>1670</v>
      </c>
      <c r="C243" s="16" t="s">
        <v>1671</v>
      </c>
      <c r="D243" s="16" t="s">
        <v>1672</v>
      </c>
      <c r="E243" s="16" t="s">
        <v>1673</v>
      </c>
      <c r="F243" s="17">
        <v>45246</v>
      </c>
      <c r="G243" s="18" t="s">
        <v>89</v>
      </c>
      <c r="H243" s="19">
        <v>1</v>
      </c>
      <c r="I243" s="16" t="s">
        <v>13</v>
      </c>
      <c r="J243" s="20" t="s">
        <v>1674</v>
      </c>
      <c r="K243" s="21">
        <f>VLOOKUP($B243,Sheet1!$A:$AN,25,0)</f>
        <v>8</v>
      </c>
      <c r="L243" s="21">
        <f>VLOOKUP($B243,Sheet1!$A:$AN,30,0)</f>
        <v>14</v>
      </c>
      <c r="M243" s="21">
        <f>VLOOKUP($B243,Sheet1!$A:$AN,35,0)</f>
        <v>0</v>
      </c>
      <c r="N243" s="21">
        <f>VLOOKUP($B243,Sheet1!$A:$AN,40,0)</f>
        <v>0</v>
      </c>
    </row>
    <row r="244" spans="1:14" ht="18.75" customHeight="1" x14ac:dyDescent="0.4">
      <c r="A244" s="1" t="s">
        <v>4843</v>
      </c>
      <c r="B244" s="1" t="s">
        <v>1675</v>
      </c>
      <c r="C244" s="16" t="s">
        <v>1676</v>
      </c>
      <c r="D244" s="16" t="s">
        <v>1677</v>
      </c>
      <c r="E244" s="16" t="s">
        <v>1678</v>
      </c>
      <c r="F244" s="17">
        <v>45246</v>
      </c>
      <c r="G244" s="18" t="s">
        <v>89</v>
      </c>
      <c r="H244" s="19">
        <v>1</v>
      </c>
      <c r="I244" s="16" t="s">
        <v>13</v>
      </c>
      <c r="J244" s="20" t="s">
        <v>1679</v>
      </c>
      <c r="K244" s="21">
        <f>VLOOKUP($B244,Sheet1!$A:$AN,25,0)</f>
        <v>8</v>
      </c>
      <c r="L244" s="21">
        <f>VLOOKUP($B244,Sheet1!$A:$AN,30,0)</f>
        <v>7</v>
      </c>
      <c r="M244" s="21">
        <f>VLOOKUP($B244,Sheet1!$A:$AN,35,0)</f>
        <v>0</v>
      </c>
      <c r="N244" s="21">
        <f>VLOOKUP($B244,Sheet1!$A:$AN,40,0)</f>
        <v>0</v>
      </c>
    </row>
    <row r="245" spans="1:14" ht="18.75" customHeight="1" x14ac:dyDescent="0.4">
      <c r="A245" s="1" t="s">
        <v>4843</v>
      </c>
      <c r="B245" s="1" t="s">
        <v>192</v>
      </c>
      <c r="C245" s="16" t="s">
        <v>193</v>
      </c>
      <c r="D245" s="16" t="s">
        <v>194</v>
      </c>
      <c r="E245" s="16" t="s">
        <v>195</v>
      </c>
      <c r="F245" s="17">
        <v>45244</v>
      </c>
      <c r="G245" s="18">
        <v>45246</v>
      </c>
      <c r="H245" s="19">
        <v>1</v>
      </c>
      <c r="I245" s="16" t="s">
        <v>13</v>
      </c>
      <c r="J245" s="20" t="s">
        <v>196</v>
      </c>
      <c r="K245" s="21">
        <f>VLOOKUP($B245,Sheet1!$A:$AN,25,0)</f>
        <v>14</v>
      </c>
      <c r="L245" s="21">
        <f>VLOOKUP($B245,Sheet1!$A:$AN,30,0)</f>
        <v>14</v>
      </c>
      <c r="M245" s="21">
        <f>VLOOKUP($B245,Sheet1!$A:$AN,35,0)</f>
        <v>0</v>
      </c>
      <c r="N245" s="21">
        <f>VLOOKUP($B245,Sheet1!$A:$AN,40,0)</f>
        <v>0</v>
      </c>
    </row>
    <row r="246" spans="1:14" ht="18.75" customHeight="1" x14ac:dyDescent="0.4">
      <c r="A246" s="1" t="s">
        <v>4843</v>
      </c>
      <c r="B246" s="1" t="s">
        <v>197</v>
      </c>
      <c r="C246" s="16" t="s">
        <v>198</v>
      </c>
      <c r="D246" s="16" t="s">
        <v>199</v>
      </c>
      <c r="E246" s="16" t="s">
        <v>200</v>
      </c>
      <c r="F246" s="17">
        <v>45244</v>
      </c>
      <c r="G246" s="18">
        <v>45246</v>
      </c>
      <c r="H246" s="19">
        <v>1</v>
      </c>
      <c r="I246" s="16" t="s">
        <v>13</v>
      </c>
      <c r="J246" s="20" t="s">
        <v>201</v>
      </c>
      <c r="K246" s="21">
        <f>VLOOKUP($B246,Sheet1!$A:$AN,25,0)</f>
        <v>19</v>
      </c>
      <c r="L246" s="21">
        <f>VLOOKUP($B246,Sheet1!$A:$AN,30,0)</f>
        <v>17</v>
      </c>
      <c r="M246" s="21">
        <f>VLOOKUP($B246,Sheet1!$A:$AN,35,0)</f>
        <v>0</v>
      </c>
      <c r="N246" s="21">
        <f>VLOOKUP($B246,Sheet1!$A:$AN,40,0)</f>
        <v>0</v>
      </c>
    </row>
    <row r="247" spans="1:14" ht="18.75" customHeight="1" x14ac:dyDescent="0.4">
      <c r="A247" s="1" t="s">
        <v>4843</v>
      </c>
      <c r="B247" s="1" t="s">
        <v>202</v>
      </c>
      <c r="C247" s="16" t="s">
        <v>203</v>
      </c>
      <c r="D247" s="16" t="s">
        <v>204</v>
      </c>
      <c r="E247" s="16" t="s">
        <v>205</v>
      </c>
      <c r="F247" s="17">
        <v>45244</v>
      </c>
      <c r="G247" s="18">
        <v>45246</v>
      </c>
      <c r="H247" s="19">
        <v>1</v>
      </c>
      <c r="I247" s="16" t="s">
        <v>13</v>
      </c>
      <c r="J247" s="20" t="s">
        <v>206</v>
      </c>
      <c r="K247" s="21">
        <f>VLOOKUP($B247,Sheet1!$A:$AN,25,0)</f>
        <v>19</v>
      </c>
      <c r="L247" s="21">
        <f>VLOOKUP($B247,Sheet1!$A:$AN,30,0)</f>
        <v>16</v>
      </c>
      <c r="M247" s="21">
        <f>VLOOKUP($B247,Sheet1!$A:$AN,35,0)</f>
        <v>0</v>
      </c>
      <c r="N247" s="21">
        <f>VLOOKUP($B247,Sheet1!$A:$AN,40,0)</f>
        <v>0</v>
      </c>
    </row>
    <row r="248" spans="1:14" ht="18.75" customHeight="1" x14ac:dyDescent="0.4">
      <c r="A248" s="1" t="s">
        <v>4843</v>
      </c>
      <c r="B248" s="1" t="s">
        <v>207</v>
      </c>
      <c r="C248" s="16" t="s">
        <v>208</v>
      </c>
      <c r="D248" s="16" t="s">
        <v>209</v>
      </c>
      <c r="E248" s="16" t="s">
        <v>210</v>
      </c>
      <c r="F248" s="17">
        <v>45244</v>
      </c>
      <c r="G248" s="18">
        <v>45246</v>
      </c>
      <c r="H248" s="19">
        <v>1</v>
      </c>
      <c r="I248" s="16" t="s">
        <v>13</v>
      </c>
      <c r="J248" s="20" t="s">
        <v>211</v>
      </c>
      <c r="K248" s="21">
        <f>VLOOKUP($B248,Sheet1!$A:$AN,25,0)</f>
        <v>9</v>
      </c>
      <c r="L248" s="21">
        <f>VLOOKUP($B248,Sheet1!$A:$AN,30,0)</f>
        <v>8</v>
      </c>
      <c r="M248" s="21">
        <f>VLOOKUP($B248,Sheet1!$A:$AN,35,0)</f>
        <v>0</v>
      </c>
      <c r="N248" s="21">
        <f>VLOOKUP($B248,Sheet1!$A:$AN,40,0)</f>
        <v>0</v>
      </c>
    </row>
    <row r="249" spans="1:14" ht="18.75" customHeight="1" x14ac:dyDescent="0.4">
      <c r="A249" s="1" t="s">
        <v>4843</v>
      </c>
      <c r="B249" s="1" t="s">
        <v>212</v>
      </c>
      <c r="C249" s="16" t="s">
        <v>213</v>
      </c>
      <c r="D249" s="16" t="s">
        <v>214</v>
      </c>
      <c r="E249" s="16" t="s">
        <v>215</v>
      </c>
      <c r="F249" s="17">
        <v>45244</v>
      </c>
      <c r="G249" s="18">
        <v>45246</v>
      </c>
      <c r="H249" s="19">
        <v>1</v>
      </c>
      <c r="I249" s="16" t="s">
        <v>13</v>
      </c>
      <c r="J249" s="20" t="s">
        <v>216</v>
      </c>
      <c r="K249" s="21">
        <f>VLOOKUP($B249,Sheet1!$A:$AN,25,0)</f>
        <v>11</v>
      </c>
      <c r="L249" s="21">
        <f>VLOOKUP($B249,Sheet1!$A:$AN,30,0)</f>
        <v>5</v>
      </c>
      <c r="M249" s="21">
        <f>VLOOKUP($B249,Sheet1!$A:$AN,35,0)</f>
        <v>0</v>
      </c>
      <c r="N249" s="21">
        <f>VLOOKUP($B249,Sheet1!$A:$AN,40,0)</f>
        <v>0</v>
      </c>
    </row>
    <row r="250" spans="1:14" ht="18.75" customHeight="1" x14ac:dyDescent="0.4">
      <c r="A250" s="1" t="s">
        <v>4843</v>
      </c>
      <c r="B250" s="1" t="s">
        <v>217</v>
      </c>
      <c r="C250" s="16" t="s">
        <v>218</v>
      </c>
      <c r="D250" s="16" t="s">
        <v>219</v>
      </c>
      <c r="E250" s="16" t="s">
        <v>220</v>
      </c>
      <c r="F250" s="17">
        <v>45244</v>
      </c>
      <c r="G250" s="18">
        <v>45246</v>
      </c>
      <c r="H250" s="19">
        <v>1</v>
      </c>
      <c r="I250" s="16" t="s">
        <v>13</v>
      </c>
      <c r="J250" s="20" t="s">
        <v>221</v>
      </c>
      <c r="K250" s="21">
        <f>VLOOKUP($B250,Sheet1!$A:$AN,25,0)</f>
        <v>10</v>
      </c>
      <c r="L250" s="21">
        <f>VLOOKUP($B250,Sheet1!$A:$AN,30,0)</f>
        <v>8</v>
      </c>
      <c r="M250" s="21">
        <f>VLOOKUP($B250,Sheet1!$A:$AN,35,0)</f>
        <v>0</v>
      </c>
      <c r="N250" s="21">
        <f>VLOOKUP($B250,Sheet1!$A:$AN,40,0)</f>
        <v>0</v>
      </c>
    </row>
    <row r="251" spans="1:14" ht="18.75" customHeight="1" x14ac:dyDescent="0.4">
      <c r="A251" s="1" t="s">
        <v>4843</v>
      </c>
      <c r="B251" s="1" t="s">
        <v>222</v>
      </c>
      <c r="C251" s="16" t="s">
        <v>223</v>
      </c>
      <c r="D251" s="16" t="s">
        <v>224</v>
      </c>
      <c r="E251" s="16" t="s">
        <v>225</v>
      </c>
      <c r="F251" s="17">
        <v>45244</v>
      </c>
      <c r="G251" s="18">
        <v>45246</v>
      </c>
      <c r="H251" s="19">
        <v>1</v>
      </c>
      <c r="I251" s="16" t="s">
        <v>13</v>
      </c>
      <c r="J251" s="20" t="s">
        <v>226</v>
      </c>
      <c r="K251" s="21">
        <f>VLOOKUP($B251,Sheet1!$A:$AN,25,0)</f>
        <v>14</v>
      </c>
      <c r="L251" s="21">
        <f>VLOOKUP($B251,Sheet1!$A:$AN,30,0)</f>
        <v>16</v>
      </c>
      <c r="M251" s="21">
        <f>VLOOKUP($B251,Sheet1!$A:$AN,35,0)</f>
        <v>0</v>
      </c>
      <c r="N251" s="21">
        <f>VLOOKUP($B251,Sheet1!$A:$AN,40,0)</f>
        <v>0</v>
      </c>
    </row>
    <row r="252" spans="1:14" ht="18.75" customHeight="1" x14ac:dyDescent="0.4">
      <c r="A252" s="1" t="s">
        <v>4843</v>
      </c>
      <c r="B252" s="1" t="s">
        <v>227</v>
      </c>
      <c r="C252" s="16" t="s">
        <v>228</v>
      </c>
      <c r="D252" s="16" t="s">
        <v>229</v>
      </c>
      <c r="E252" s="16" t="s">
        <v>230</v>
      </c>
      <c r="F252" s="17">
        <v>45244</v>
      </c>
      <c r="G252" s="18">
        <v>45246</v>
      </c>
      <c r="H252" s="19">
        <v>1</v>
      </c>
      <c r="I252" s="16" t="s">
        <v>13</v>
      </c>
      <c r="J252" s="20" t="s">
        <v>231</v>
      </c>
      <c r="K252" s="21">
        <f>VLOOKUP($B252,Sheet1!$A:$AN,25,0)</f>
        <v>16</v>
      </c>
      <c r="L252" s="21">
        <f>VLOOKUP($B252,Sheet1!$A:$AN,30,0)</f>
        <v>11</v>
      </c>
      <c r="M252" s="21">
        <f>VLOOKUP($B252,Sheet1!$A:$AN,35,0)</f>
        <v>0</v>
      </c>
      <c r="N252" s="21">
        <f>VLOOKUP($B252,Sheet1!$A:$AN,40,0)</f>
        <v>0</v>
      </c>
    </row>
    <row r="253" spans="1:14" ht="18.75" customHeight="1" x14ac:dyDescent="0.4">
      <c r="A253" s="1" t="s">
        <v>4843</v>
      </c>
      <c r="B253" s="1" t="s">
        <v>232</v>
      </c>
      <c r="C253" s="16" t="s">
        <v>233</v>
      </c>
      <c r="D253" s="16" t="s">
        <v>234</v>
      </c>
      <c r="E253" s="16" t="s">
        <v>235</v>
      </c>
      <c r="F253" s="17">
        <v>45244</v>
      </c>
      <c r="G253" s="18">
        <v>45246</v>
      </c>
      <c r="H253" s="19">
        <v>1</v>
      </c>
      <c r="I253" s="16" t="s">
        <v>13</v>
      </c>
      <c r="J253" s="20" t="s">
        <v>236</v>
      </c>
      <c r="K253" s="21">
        <f>VLOOKUP($B253,Sheet1!$A:$AN,25,0)</f>
        <v>24</v>
      </c>
      <c r="L253" s="21">
        <f>VLOOKUP($B253,Sheet1!$A:$AN,30,0)</f>
        <v>20</v>
      </c>
      <c r="M253" s="21">
        <f>VLOOKUP($B253,Sheet1!$A:$AN,35,0)</f>
        <v>0</v>
      </c>
      <c r="N253" s="21">
        <f>VLOOKUP($B253,Sheet1!$A:$AN,40,0)</f>
        <v>0</v>
      </c>
    </row>
    <row r="254" spans="1:14" ht="18.75" customHeight="1" x14ac:dyDescent="0.4">
      <c r="A254" s="1" t="s">
        <v>4843</v>
      </c>
      <c r="B254" s="1" t="s">
        <v>237</v>
      </c>
      <c r="C254" s="16" t="s">
        <v>238</v>
      </c>
      <c r="D254" s="16" t="s">
        <v>239</v>
      </c>
      <c r="E254" s="16" t="s">
        <v>240</v>
      </c>
      <c r="F254" s="17">
        <v>45244</v>
      </c>
      <c r="G254" s="18">
        <v>45246</v>
      </c>
      <c r="H254" s="19">
        <v>1</v>
      </c>
      <c r="I254" s="16" t="s">
        <v>13</v>
      </c>
      <c r="J254" s="20" t="s">
        <v>241</v>
      </c>
      <c r="K254" s="21">
        <f>VLOOKUP($B254,Sheet1!$A:$AN,25,0)</f>
        <v>12</v>
      </c>
      <c r="L254" s="21">
        <f>VLOOKUP($B254,Sheet1!$A:$AN,30,0)</f>
        <v>16</v>
      </c>
      <c r="M254" s="21">
        <f>VLOOKUP($B254,Sheet1!$A:$AN,35,0)</f>
        <v>0</v>
      </c>
      <c r="N254" s="21">
        <f>VLOOKUP($B254,Sheet1!$A:$AN,40,0)</f>
        <v>0</v>
      </c>
    </row>
    <row r="255" spans="1:14" ht="18.75" customHeight="1" x14ac:dyDescent="0.4">
      <c r="A255" s="1" t="s">
        <v>4843</v>
      </c>
      <c r="B255" s="1" t="s">
        <v>242</v>
      </c>
      <c r="C255" s="16" t="s">
        <v>243</v>
      </c>
      <c r="D255" s="16" t="s">
        <v>244</v>
      </c>
      <c r="E255" s="16" t="s">
        <v>245</v>
      </c>
      <c r="F255" s="17">
        <v>45244</v>
      </c>
      <c r="G255" s="18">
        <v>45246</v>
      </c>
      <c r="H255" s="19">
        <v>1</v>
      </c>
      <c r="I255" s="16" t="s">
        <v>13</v>
      </c>
      <c r="J255" s="20" t="s">
        <v>246</v>
      </c>
      <c r="K255" s="21">
        <f>VLOOKUP($B255,Sheet1!$A:$AN,25,0)</f>
        <v>24</v>
      </c>
      <c r="L255" s="21">
        <f>VLOOKUP($B255,Sheet1!$A:$AN,30,0)</f>
        <v>35</v>
      </c>
      <c r="M255" s="21">
        <f>VLOOKUP($B255,Sheet1!$A:$AN,35,0)</f>
        <v>0</v>
      </c>
      <c r="N255" s="21">
        <f>VLOOKUP($B255,Sheet1!$A:$AN,40,0)</f>
        <v>0</v>
      </c>
    </row>
    <row r="256" spans="1:14" ht="18.75" customHeight="1" x14ac:dyDescent="0.4">
      <c r="A256" s="1" t="s">
        <v>4843</v>
      </c>
      <c r="B256" s="1" t="s">
        <v>247</v>
      </c>
      <c r="C256" s="16" t="s">
        <v>248</v>
      </c>
      <c r="D256" s="16" t="s">
        <v>249</v>
      </c>
      <c r="E256" s="16" t="s">
        <v>250</v>
      </c>
      <c r="F256" s="17">
        <v>45244</v>
      </c>
      <c r="G256" s="18">
        <v>45246</v>
      </c>
      <c r="H256" s="19">
        <v>1</v>
      </c>
      <c r="I256" s="16" t="s">
        <v>13</v>
      </c>
      <c r="J256" s="20" t="s">
        <v>251</v>
      </c>
      <c r="K256" s="21">
        <f>VLOOKUP($B256,Sheet1!$A:$AN,25,0)</f>
        <v>12</v>
      </c>
      <c r="L256" s="21">
        <f>VLOOKUP($B256,Sheet1!$A:$AN,30,0)</f>
        <v>6</v>
      </c>
      <c r="M256" s="21">
        <f>VLOOKUP($B256,Sheet1!$A:$AN,35,0)</f>
        <v>0</v>
      </c>
      <c r="N256" s="21">
        <f>VLOOKUP($B256,Sheet1!$A:$AN,40,0)</f>
        <v>0</v>
      </c>
    </row>
    <row r="257" spans="1:14" ht="18.75" customHeight="1" x14ac:dyDescent="0.4">
      <c r="A257" s="1" t="s">
        <v>4843</v>
      </c>
      <c r="B257" s="1" t="s">
        <v>252</v>
      </c>
      <c r="C257" s="16" t="s">
        <v>253</v>
      </c>
      <c r="D257" s="16" t="s">
        <v>254</v>
      </c>
      <c r="E257" s="16" t="s">
        <v>255</v>
      </c>
      <c r="F257" s="17">
        <v>45244</v>
      </c>
      <c r="G257" s="18">
        <v>45246</v>
      </c>
      <c r="H257" s="19">
        <v>1</v>
      </c>
      <c r="I257" s="16" t="s">
        <v>13</v>
      </c>
      <c r="J257" s="20" t="s">
        <v>256</v>
      </c>
      <c r="K257" s="21">
        <f>VLOOKUP($B257,Sheet1!$A:$AN,25,0)</f>
        <v>13</v>
      </c>
      <c r="L257" s="21">
        <f>VLOOKUP($B257,Sheet1!$A:$AN,30,0)</f>
        <v>11</v>
      </c>
      <c r="M257" s="21">
        <f>VLOOKUP($B257,Sheet1!$A:$AN,35,0)</f>
        <v>0</v>
      </c>
      <c r="N257" s="21">
        <f>VLOOKUP($B257,Sheet1!$A:$AN,40,0)</f>
        <v>0</v>
      </c>
    </row>
    <row r="258" spans="1:14" ht="18.75" customHeight="1" x14ac:dyDescent="0.4">
      <c r="A258" s="1" t="s">
        <v>4843</v>
      </c>
      <c r="B258" s="1" t="s">
        <v>257</v>
      </c>
      <c r="C258" s="16" t="s">
        <v>258</v>
      </c>
      <c r="D258" s="16" t="s">
        <v>259</v>
      </c>
      <c r="E258" s="16" t="s">
        <v>260</v>
      </c>
      <c r="F258" s="17">
        <v>45244</v>
      </c>
      <c r="G258" s="18">
        <v>45246</v>
      </c>
      <c r="H258" s="19">
        <v>1</v>
      </c>
      <c r="I258" s="16" t="s">
        <v>13</v>
      </c>
      <c r="J258" s="20" t="s">
        <v>261</v>
      </c>
      <c r="K258" s="21">
        <f>VLOOKUP($B258,Sheet1!$A:$AN,25,0)</f>
        <v>19</v>
      </c>
      <c r="L258" s="21">
        <f>VLOOKUP($B258,Sheet1!$A:$AN,30,0)</f>
        <v>25</v>
      </c>
      <c r="M258" s="21">
        <f>VLOOKUP($B258,Sheet1!$A:$AN,35,0)</f>
        <v>0</v>
      </c>
      <c r="N258" s="21">
        <f>VLOOKUP($B258,Sheet1!$A:$AN,40,0)</f>
        <v>0</v>
      </c>
    </row>
    <row r="259" spans="1:14" ht="18.75" customHeight="1" x14ac:dyDescent="0.4">
      <c r="A259" s="1" t="s">
        <v>4843</v>
      </c>
      <c r="B259" s="1" t="s">
        <v>262</v>
      </c>
      <c r="C259" s="16" t="s">
        <v>263</v>
      </c>
      <c r="D259" s="16" t="s">
        <v>264</v>
      </c>
      <c r="E259" s="16" t="s">
        <v>265</v>
      </c>
      <c r="F259" s="17">
        <v>45244</v>
      </c>
      <c r="G259" s="18">
        <v>45246</v>
      </c>
      <c r="H259" s="19">
        <v>1</v>
      </c>
      <c r="I259" s="16" t="s">
        <v>13</v>
      </c>
      <c r="J259" s="20" t="s">
        <v>266</v>
      </c>
      <c r="K259" s="21">
        <f>VLOOKUP($B259,Sheet1!$A:$AN,25,0)</f>
        <v>19</v>
      </c>
      <c r="L259" s="21">
        <f>VLOOKUP($B259,Sheet1!$A:$AN,30,0)</f>
        <v>15</v>
      </c>
      <c r="M259" s="21">
        <f>VLOOKUP($B259,Sheet1!$A:$AN,35,0)</f>
        <v>0</v>
      </c>
      <c r="N259" s="21">
        <f>VLOOKUP($B259,Sheet1!$A:$AN,40,0)</f>
        <v>0</v>
      </c>
    </row>
    <row r="260" spans="1:14" ht="18.75" customHeight="1" x14ac:dyDescent="0.4">
      <c r="A260" s="1" t="s">
        <v>4843</v>
      </c>
      <c r="B260" s="1" t="s">
        <v>267</v>
      </c>
      <c r="C260" s="16" t="s">
        <v>268</v>
      </c>
      <c r="D260" s="16" t="s">
        <v>269</v>
      </c>
      <c r="E260" s="16" t="s">
        <v>270</v>
      </c>
      <c r="F260" s="17">
        <v>45244</v>
      </c>
      <c r="G260" s="18">
        <v>45246</v>
      </c>
      <c r="H260" s="19">
        <v>1</v>
      </c>
      <c r="I260" s="16" t="s">
        <v>13</v>
      </c>
      <c r="J260" s="20" t="s">
        <v>271</v>
      </c>
      <c r="K260" s="21">
        <f>VLOOKUP($B260,Sheet1!$A:$AN,25,0)</f>
        <v>19</v>
      </c>
      <c r="L260" s="21">
        <f>VLOOKUP($B260,Sheet1!$A:$AN,30,0)</f>
        <v>41</v>
      </c>
      <c r="M260" s="21">
        <f>VLOOKUP($B260,Sheet1!$A:$AN,35,0)</f>
        <v>0</v>
      </c>
      <c r="N260" s="21">
        <f>VLOOKUP($B260,Sheet1!$A:$AN,40,0)</f>
        <v>0</v>
      </c>
    </row>
    <row r="261" spans="1:14" ht="18.75" customHeight="1" x14ac:dyDescent="0.4">
      <c r="A261" s="1" t="s">
        <v>4843</v>
      </c>
      <c r="B261" s="1" t="s">
        <v>272</v>
      </c>
      <c r="C261" s="16" t="s">
        <v>273</v>
      </c>
      <c r="D261" s="16" t="s">
        <v>274</v>
      </c>
      <c r="E261" s="16" t="s">
        <v>275</v>
      </c>
      <c r="F261" s="17">
        <v>45244</v>
      </c>
      <c r="G261" s="18">
        <v>45246</v>
      </c>
      <c r="H261" s="19">
        <v>1</v>
      </c>
      <c r="I261" s="16" t="s">
        <v>13</v>
      </c>
      <c r="J261" s="20" t="s">
        <v>276</v>
      </c>
      <c r="K261" s="21">
        <f>VLOOKUP($B261,Sheet1!$A:$AN,25,0)</f>
        <v>14</v>
      </c>
      <c r="L261" s="21">
        <f>VLOOKUP($B261,Sheet1!$A:$AN,30,0)</f>
        <v>10</v>
      </c>
      <c r="M261" s="21">
        <f>VLOOKUP($B261,Sheet1!$A:$AN,35,0)</f>
        <v>0</v>
      </c>
      <c r="N261" s="21">
        <f>VLOOKUP($B261,Sheet1!$A:$AN,40,0)</f>
        <v>0</v>
      </c>
    </row>
    <row r="262" spans="1:14" ht="18.75" customHeight="1" x14ac:dyDescent="0.4">
      <c r="A262" s="1" t="s">
        <v>4843</v>
      </c>
      <c r="B262" s="1" t="s">
        <v>277</v>
      </c>
      <c r="C262" s="16" t="s">
        <v>278</v>
      </c>
      <c r="D262" s="16" t="s">
        <v>279</v>
      </c>
      <c r="E262" s="16" t="s">
        <v>280</v>
      </c>
      <c r="F262" s="17">
        <v>45244</v>
      </c>
      <c r="G262" s="18">
        <v>45246</v>
      </c>
      <c r="H262" s="19">
        <v>1</v>
      </c>
      <c r="I262" s="16" t="s">
        <v>13</v>
      </c>
      <c r="J262" s="20" t="s">
        <v>281</v>
      </c>
      <c r="K262" s="21">
        <f>VLOOKUP($B262,Sheet1!$A:$AN,25,0)</f>
        <v>10</v>
      </c>
      <c r="L262" s="21">
        <f>VLOOKUP($B262,Sheet1!$A:$AN,30,0)</f>
        <v>10</v>
      </c>
      <c r="M262" s="21">
        <f>VLOOKUP($B262,Sheet1!$A:$AN,35,0)</f>
        <v>0</v>
      </c>
      <c r="N262" s="21">
        <f>VLOOKUP($B262,Sheet1!$A:$AN,40,0)</f>
        <v>0</v>
      </c>
    </row>
    <row r="263" spans="1:14" ht="18.75" customHeight="1" x14ac:dyDescent="0.4">
      <c r="A263" s="1" t="s">
        <v>4843</v>
      </c>
      <c r="B263" s="1" t="s">
        <v>282</v>
      </c>
      <c r="C263" s="16" t="s">
        <v>283</v>
      </c>
      <c r="D263" s="16" t="s">
        <v>284</v>
      </c>
      <c r="E263" s="16" t="s">
        <v>285</v>
      </c>
      <c r="F263" s="17">
        <v>45244</v>
      </c>
      <c r="G263" s="18">
        <v>45246</v>
      </c>
      <c r="H263" s="19">
        <v>1</v>
      </c>
      <c r="I263" s="16" t="s">
        <v>13</v>
      </c>
      <c r="J263" s="20" t="s">
        <v>286</v>
      </c>
      <c r="K263" s="21">
        <f>VLOOKUP($B263,Sheet1!$A:$AN,25,0)</f>
        <v>16</v>
      </c>
      <c r="L263" s="21">
        <f>VLOOKUP($B263,Sheet1!$A:$AN,30,0)</f>
        <v>13</v>
      </c>
      <c r="M263" s="21">
        <f>VLOOKUP($B263,Sheet1!$A:$AN,35,0)</f>
        <v>0</v>
      </c>
      <c r="N263" s="21">
        <f>VLOOKUP($B263,Sheet1!$A:$AN,40,0)</f>
        <v>0</v>
      </c>
    </row>
    <row r="264" spans="1:14" ht="18.75" customHeight="1" x14ac:dyDescent="0.4">
      <c r="A264" s="1" t="s">
        <v>4843</v>
      </c>
      <c r="B264" s="1" t="s">
        <v>287</v>
      </c>
      <c r="C264" s="16" t="s">
        <v>288</v>
      </c>
      <c r="D264" s="16" t="s">
        <v>289</v>
      </c>
      <c r="E264" s="16" t="s">
        <v>290</v>
      </c>
      <c r="F264" s="17">
        <v>45244</v>
      </c>
      <c r="G264" s="18">
        <v>45246</v>
      </c>
      <c r="H264" s="19">
        <v>1</v>
      </c>
      <c r="I264" s="16" t="s">
        <v>13</v>
      </c>
      <c r="J264" s="20" t="s">
        <v>291</v>
      </c>
      <c r="K264" s="21">
        <f>VLOOKUP($B264,Sheet1!$A:$AN,25,0)</f>
        <v>11</v>
      </c>
      <c r="L264" s="21">
        <f>VLOOKUP($B264,Sheet1!$A:$AN,30,0)</f>
        <v>10</v>
      </c>
      <c r="M264" s="21">
        <f>VLOOKUP($B264,Sheet1!$A:$AN,35,0)</f>
        <v>0</v>
      </c>
      <c r="N264" s="21">
        <f>VLOOKUP($B264,Sheet1!$A:$AN,40,0)</f>
        <v>0</v>
      </c>
    </row>
    <row r="265" spans="1:14" ht="18.75" customHeight="1" x14ac:dyDescent="0.4">
      <c r="A265" s="1" t="s">
        <v>4843</v>
      </c>
      <c r="B265" s="1" t="s">
        <v>292</v>
      </c>
      <c r="C265" s="16" t="s">
        <v>293</v>
      </c>
      <c r="D265" s="16" t="s">
        <v>294</v>
      </c>
      <c r="E265" s="16" t="s">
        <v>295</v>
      </c>
      <c r="F265" s="17">
        <v>45244</v>
      </c>
      <c r="G265" s="18">
        <v>45246</v>
      </c>
      <c r="H265" s="19">
        <v>1</v>
      </c>
      <c r="I265" s="16" t="s">
        <v>13</v>
      </c>
      <c r="J265" s="20" t="s">
        <v>296</v>
      </c>
      <c r="K265" s="21">
        <f>VLOOKUP($B265,Sheet1!$A:$AN,25,0)</f>
        <v>24</v>
      </c>
      <c r="L265" s="21">
        <f>VLOOKUP($B265,Sheet1!$A:$AN,30,0)</f>
        <v>20</v>
      </c>
      <c r="M265" s="21">
        <f>VLOOKUP($B265,Sheet1!$A:$AN,35,0)</f>
        <v>0</v>
      </c>
      <c r="N265" s="21">
        <f>VLOOKUP($B265,Sheet1!$A:$AN,40,0)</f>
        <v>0</v>
      </c>
    </row>
    <row r="266" spans="1:14" ht="18.75" customHeight="1" x14ac:dyDescent="0.4">
      <c r="A266" s="1" t="s">
        <v>4843</v>
      </c>
      <c r="B266" s="1" t="s">
        <v>297</v>
      </c>
      <c r="C266" s="16" t="s">
        <v>298</v>
      </c>
      <c r="D266" s="16" t="s">
        <v>299</v>
      </c>
      <c r="E266" s="16" t="s">
        <v>300</v>
      </c>
      <c r="F266" s="17">
        <v>45244</v>
      </c>
      <c r="G266" s="18">
        <v>45246</v>
      </c>
      <c r="H266" s="19">
        <v>1</v>
      </c>
      <c r="I266" s="16" t="s">
        <v>13</v>
      </c>
      <c r="J266" s="20" t="s">
        <v>301</v>
      </c>
      <c r="K266" s="21">
        <f>VLOOKUP($B266,Sheet1!$A:$AN,25,0)</f>
        <v>8</v>
      </c>
      <c r="L266" s="21">
        <f>VLOOKUP($B266,Sheet1!$A:$AN,30,0)</f>
        <v>12</v>
      </c>
      <c r="M266" s="21">
        <f>VLOOKUP($B266,Sheet1!$A:$AN,35,0)</f>
        <v>0</v>
      </c>
      <c r="N266" s="21">
        <f>VLOOKUP($B266,Sheet1!$A:$AN,40,0)</f>
        <v>0</v>
      </c>
    </row>
    <row r="267" spans="1:14" ht="18.75" customHeight="1" x14ac:dyDescent="0.4">
      <c r="A267" s="1" t="s">
        <v>4843</v>
      </c>
      <c r="B267" s="1" t="s">
        <v>302</v>
      </c>
      <c r="C267" s="16" t="s">
        <v>303</v>
      </c>
      <c r="D267" s="16" t="s">
        <v>304</v>
      </c>
      <c r="E267" s="16" t="s">
        <v>305</v>
      </c>
      <c r="F267" s="17">
        <v>45244</v>
      </c>
      <c r="G267" s="18">
        <v>45246</v>
      </c>
      <c r="H267" s="19">
        <v>1</v>
      </c>
      <c r="I267" s="16" t="s">
        <v>13</v>
      </c>
      <c r="J267" s="20" t="s">
        <v>306</v>
      </c>
      <c r="K267" s="21">
        <f>VLOOKUP($B267,Sheet1!$A:$AN,25,0)</f>
        <v>10</v>
      </c>
      <c r="L267" s="21">
        <f>VLOOKUP($B267,Sheet1!$A:$AN,30,0)</f>
        <v>11</v>
      </c>
      <c r="M267" s="21">
        <f>VLOOKUP($B267,Sheet1!$A:$AN,35,0)</f>
        <v>0</v>
      </c>
      <c r="N267" s="21">
        <f>VLOOKUP($B267,Sheet1!$A:$AN,40,0)</f>
        <v>0</v>
      </c>
    </row>
    <row r="268" spans="1:14" ht="18.75" customHeight="1" x14ac:dyDescent="0.4">
      <c r="A268" s="1" t="s">
        <v>4843</v>
      </c>
      <c r="B268" s="1" t="s">
        <v>307</v>
      </c>
      <c r="C268" s="16" t="s">
        <v>308</v>
      </c>
      <c r="D268" s="16" t="s">
        <v>309</v>
      </c>
      <c r="E268" s="16" t="s">
        <v>310</v>
      </c>
      <c r="F268" s="17">
        <v>45244</v>
      </c>
      <c r="G268" s="18">
        <v>45246</v>
      </c>
      <c r="H268" s="19">
        <v>1</v>
      </c>
      <c r="I268" s="16" t="s">
        <v>13</v>
      </c>
      <c r="J268" s="20" t="s">
        <v>311</v>
      </c>
      <c r="K268" s="21">
        <f>VLOOKUP($B268,Sheet1!$A:$AN,25,0)</f>
        <v>15</v>
      </c>
      <c r="L268" s="21">
        <f>VLOOKUP($B268,Sheet1!$A:$AN,30,0)</f>
        <v>10</v>
      </c>
      <c r="M268" s="21">
        <f>VLOOKUP($B268,Sheet1!$A:$AN,35,0)</f>
        <v>0</v>
      </c>
      <c r="N268" s="21">
        <f>VLOOKUP($B268,Sheet1!$A:$AN,40,0)</f>
        <v>0</v>
      </c>
    </row>
    <row r="269" spans="1:14" ht="18.75" customHeight="1" x14ac:dyDescent="0.4">
      <c r="A269" s="1" t="s">
        <v>4843</v>
      </c>
      <c r="B269" s="1" t="s">
        <v>312</v>
      </c>
      <c r="C269" s="16" t="s">
        <v>313</v>
      </c>
      <c r="D269" s="16" t="s">
        <v>314</v>
      </c>
      <c r="E269" s="16" t="s">
        <v>315</v>
      </c>
      <c r="F269" s="17">
        <v>45244</v>
      </c>
      <c r="G269" s="18" t="s">
        <v>89</v>
      </c>
      <c r="H269" s="19">
        <v>1</v>
      </c>
      <c r="I269" s="16" t="s">
        <v>13</v>
      </c>
      <c r="J269" s="20" t="s">
        <v>316</v>
      </c>
      <c r="K269" s="21" t="str">
        <f>VLOOKUP($B269,Sheet1!$A:$AN,25,0)</f>
        <v/>
      </c>
      <c r="L269" s="21">
        <f>VLOOKUP($B269,Sheet1!$A:$AN,30,0)</f>
        <v>0</v>
      </c>
      <c r="M269" s="21">
        <f>VLOOKUP($B269,Sheet1!$A:$AN,35,0)</f>
        <v>19</v>
      </c>
      <c r="N269" s="21">
        <f>VLOOKUP($B269,Sheet1!$A:$AN,40,0)</f>
        <v>11</v>
      </c>
    </row>
    <row r="270" spans="1:14" ht="18.75" customHeight="1" x14ac:dyDescent="0.4">
      <c r="A270" s="1" t="s">
        <v>4843</v>
      </c>
      <c r="B270" s="1" t="s">
        <v>1680</v>
      </c>
      <c r="C270" s="16" t="s">
        <v>1681</v>
      </c>
      <c r="D270" s="16" t="s">
        <v>1682</v>
      </c>
      <c r="E270" s="16" t="s">
        <v>1683</v>
      </c>
      <c r="F270" s="17">
        <v>45246</v>
      </c>
      <c r="G270" s="18" t="s">
        <v>89</v>
      </c>
      <c r="H270" s="19">
        <v>1</v>
      </c>
      <c r="I270" s="16" t="s">
        <v>13</v>
      </c>
      <c r="J270" s="20" t="s">
        <v>1684</v>
      </c>
      <c r="K270" s="21">
        <f>VLOOKUP($B270,Sheet1!$A:$AN,25,0)</f>
        <v>24</v>
      </c>
      <c r="L270" s="21">
        <f>VLOOKUP($B270,Sheet1!$A:$AN,30,0)</f>
        <v>53</v>
      </c>
      <c r="M270" s="21">
        <f>VLOOKUP($B270,Sheet1!$A:$AN,35,0)</f>
        <v>0</v>
      </c>
      <c r="N270" s="21">
        <f>VLOOKUP($B270,Sheet1!$A:$AN,40,0)</f>
        <v>0</v>
      </c>
    </row>
    <row r="271" spans="1:14" ht="18.75" customHeight="1" x14ac:dyDescent="0.4">
      <c r="A271" s="1" t="s">
        <v>4843</v>
      </c>
      <c r="B271" s="1" t="s">
        <v>1685</v>
      </c>
      <c r="C271" s="16" t="s">
        <v>1686</v>
      </c>
      <c r="D271" s="16" t="s">
        <v>1687</v>
      </c>
      <c r="E271" s="16" t="s">
        <v>1688</v>
      </c>
      <c r="F271" s="17">
        <v>45246</v>
      </c>
      <c r="G271" s="18" t="s">
        <v>89</v>
      </c>
      <c r="H271" s="19">
        <v>1</v>
      </c>
      <c r="I271" s="16" t="s">
        <v>13</v>
      </c>
      <c r="J271" s="20" t="s">
        <v>1689</v>
      </c>
      <c r="K271" s="21">
        <f>VLOOKUP($B271,Sheet1!$A:$AN,25,0)</f>
        <v>14</v>
      </c>
      <c r="L271" s="21">
        <f>VLOOKUP($B271,Sheet1!$A:$AN,30,0)</f>
        <v>12</v>
      </c>
      <c r="M271" s="21">
        <f>VLOOKUP($B271,Sheet1!$A:$AN,35,0)</f>
        <v>0</v>
      </c>
      <c r="N271" s="21">
        <f>VLOOKUP($B271,Sheet1!$A:$AN,40,0)</f>
        <v>0</v>
      </c>
    </row>
    <row r="272" spans="1:14" ht="18.75" customHeight="1" x14ac:dyDescent="0.4">
      <c r="A272" s="1" t="s">
        <v>4843</v>
      </c>
      <c r="B272" s="1" t="s">
        <v>1690</v>
      </c>
      <c r="C272" s="16" t="s">
        <v>1691</v>
      </c>
      <c r="D272" s="16" t="s">
        <v>1692</v>
      </c>
      <c r="E272" s="16" t="s">
        <v>1693</v>
      </c>
      <c r="F272" s="17">
        <v>45246</v>
      </c>
      <c r="G272" s="18" t="s">
        <v>89</v>
      </c>
      <c r="H272" s="19">
        <v>1</v>
      </c>
      <c r="I272" s="16" t="s">
        <v>13</v>
      </c>
      <c r="J272" s="20" t="s">
        <v>1694</v>
      </c>
      <c r="K272" s="21">
        <f>VLOOKUP($B272,Sheet1!$A:$AN,25,0)</f>
        <v>19</v>
      </c>
      <c r="L272" s="21">
        <f>VLOOKUP($B272,Sheet1!$A:$AN,30,0)</f>
        <v>19</v>
      </c>
      <c r="M272" s="21">
        <f>VLOOKUP($B272,Sheet1!$A:$AN,35,0)</f>
        <v>0</v>
      </c>
      <c r="N272" s="21">
        <f>VLOOKUP($B272,Sheet1!$A:$AN,40,0)</f>
        <v>0</v>
      </c>
    </row>
    <row r="273" spans="1:14" ht="18.75" customHeight="1" x14ac:dyDescent="0.4">
      <c r="A273" s="1" t="s">
        <v>4843</v>
      </c>
      <c r="B273" s="1" t="s">
        <v>1695</v>
      </c>
      <c r="C273" s="16" t="s">
        <v>1696</v>
      </c>
      <c r="D273" s="16" t="s">
        <v>1697</v>
      </c>
      <c r="E273" s="16" t="s">
        <v>1698</v>
      </c>
      <c r="F273" s="17">
        <v>45246</v>
      </c>
      <c r="G273" s="18" t="s">
        <v>89</v>
      </c>
      <c r="H273" s="19">
        <v>1</v>
      </c>
      <c r="I273" s="16" t="s">
        <v>13</v>
      </c>
      <c r="J273" s="20" t="s">
        <v>1699</v>
      </c>
      <c r="K273" s="21">
        <f>VLOOKUP($B273,Sheet1!$A:$AN,25,0)</f>
        <v>19</v>
      </c>
      <c r="L273" s="21">
        <f>VLOOKUP($B273,Sheet1!$A:$AN,30,0)</f>
        <v>33</v>
      </c>
      <c r="M273" s="21">
        <f>VLOOKUP($B273,Sheet1!$A:$AN,35,0)</f>
        <v>0</v>
      </c>
      <c r="N273" s="21">
        <f>VLOOKUP($B273,Sheet1!$A:$AN,40,0)</f>
        <v>0</v>
      </c>
    </row>
    <row r="274" spans="1:14" ht="18.75" customHeight="1" x14ac:dyDescent="0.4">
      <c r="A274" s="1" t="s">
        <v>4843</v>
      </c>
      <c r="B274" s="1" t="s">
        <v>1700</v>
      </c>
      <c r="C274" s="16" t="s">
        <v>1701</v>
      </c>
      <c r="D274" s="16" t="s">
        <v>1702</v>
      </c>
      <c r="E274" s="16" t="s">
        <v>1703</v>
      </c>
      <c r="F274" s="17">
        <v>45246</v>
      </c>
      <c r="G274" s="18" t="s">
        <v>89</v>
      </c>
      <c r="H274" s="19">
        <v>1</v>
      </c>
      <c r="I274" s="16" t="s">
        <v>13</v>
      </c>
      <c r="J274" s="20" t="s">
        <v>1704</v>
      </c>
      <c r="K274" s="21">
        <f>VLOOKUP($B274,Sheet1!$A:$AN,25,0)</f>
        <v>15</v>
      </c>
      <c r="L274" s="21">
        <f>VLOOKUP($B274,Sheet1!$A:$AN,30,0)</f>
        <v>30</v>
      </c>
      <c r="M274" s="21">
        <f>VLOOKUP($B274,Sheet1!$A:$AN,35,0)</f>
        <v>0</v>
      </c>
      <c r="N274" s="21">
        <f>VLOOKUP($B274,Sheet1!$A:$AN,40,0)</f>
        <v>0</v>
      </c>
    </row>
    <row r="275" spans="1:14" ht="18.75" customHeight="1" x14ac:dyDescent="0.4">
      <c r="A275" s="1" t="s">
        <v>4843</v>
      </c>
      <c r="B275" s="1" t="s">
        <v>1705</v>
      </c>
      <c r="C275" s="16" t="s">
        <v>1706</v>
      </c>
      <c r="D275" s="16" t="s">
        <v>1707</v>
      </c>
      <c r="E275" s="16" t="s">
        <v>1708</v>
      </c>
      <c r="F275" s="17">
        <v>45246</v>
      </c>
      <c r="G275" s="18" t="s">
        <v>89</v>
      </c>
      <c r="H275" s="19">
        <v>1</v>
      </c>
      <c r="I275" s="16" t="s">
        <v>13</v>
      </c>
      <c r="J275" s="20" t="s">
        <v>1709</v>
      </c>
      <c r="K275" s="21">
        <f>VLOOKUP($B275,Sheet1!$A:$AN,25,0)</f>
        <v>10</v>
      </c>
      <c r="L275" s="21">
        <f>VLOOKUP($B275,Sheet1!$A:$AN,30,0)</f>
        <v>16</v>
      </c>
      <c r="M275" s="21">
        <f>VLOOKUP($B275,Sheet1!$A:$AN,35,0)</f>
        <v>0</v>
      </c>
      <c r="N275" s="21">
        <f>VLOOKUP($B275,Sheet1!$A:$AN,40,0)</f>
        <v>0</v>
      </c>
    </row>
    <row r="276" spans="1:14" ht="18.75" customHeight="1" x14ac:dyDescent="0.4">
      <c r="A276" s="1" t="s">
        <v>4843</v>
      </c>
      <c r="B276" s="1" t="s">
        <v>1710</v>
      </c>
      <c r="C276" s="16" t="s">
        <v>1711</v>
      </c>
      <c r="D276" s="16" t="s">
        <v>1712</v>
      </c>
      <c r="E276" s="16" t="s">
        <v>1713</v>
      </c>
      <c r="F276" s="17">
        <v>45246</v>
      </c>
      <c r="G276" s="18" t="s">
        <v>89</v>
      </c>
      <c r="H276" s="19">
        <v>1</v>
      </c>
      <c r="I276" s="16" t="s">
        <v>13</v>
      </c>
      <c r="J276" s="20" t="s">
        <v>1714</v>
      </c>
      <c r="K276" s="21">
        <f>VLOOKUP($B276,Sheet1!$A:$AN,25,0)</f>
        <v>19</v>
      </c>
      <c r="L276" s="21">
        <f>VLOOKUP($B276,Sheet1!$A:$AN,30,0)</f>
        <v>42</v>
      </c>
      <c r="M276" s="21">
        <f>VLOOKUP($B276,Sheet1!$A:$AN,35,0)</f>
        <v>0</v>
      </c>
      <c r="N276" s="21">
        <f>VLOOKUP($B276,Sheet1!$A:$AN,40,0)</f>
        <v>0</v>
      </c>
    </row>
    <row r="277" spans="1:14" ht="18.75" customHeight="1" x14ac:dyDescent="0.4">
      <c r="A277" s="1" t="s">
        <v>4843</v>
      </c>
      <c r="B277" s="1" t="s">
        <v>1715</v>
      </c>
      <c r="C277" s="16" t="s">
        <v>1716</v>
      </c>
      <c r="D277" s="16" t="s">
        <v>1717</v>
      </c>
      <c r="E277" s="16" t="s">
        <v>1718</v>
      </c>
      <c r="F277" s="17">
        <v>45246</v>
      </c>
      <c r="G277" s="18" t="s">
        <v>89</v>
      </c>
      <c r="H277" s="19">
        <v>1</v>
      </c>
      <c r="I277" s="16" t="s">
        <v>13</v>
      </c>
      <c r="J277" s="20" t="s">
        <v>1719</v>
      </c>
      <c r="K277" s="21">
        <f>VLOOKUP($B277,Sheet1!$A:$AN,25,0)</f>
        <v>14</v>
      </c>
      <c r="L277" s="21">
        <f>VLOOKUP($B277,Sheet1!$A:$AN,30,0)</f>
        <v>18</v>
      </c>
      <c r="M277" s="21">
        <f>VLOOKUP($B277,Sheet1!$A:$AN,35,0)</f>
        <v>0</v>
      </c>
      <c r="N277" s="21">
        <f>VLOOKUP($B277,Sheet1!$A:$AN,40,0)</f>
        <v>0</v>
      </c>
    </row>
    <row r="278" spans="1:14" ht="18.75" customHeight="1" x14ac:dyDescent="0.4">
      <c r="A278" s="1" t="s">
        <v>4843</v>
      </c>
      <c r="B278" s="1" t="s">
        <v>1720</v>
      </c>
      <c r="C278" s="16" t="s">
        <v>1721</v>
      </c>
      <c r="D278" s="16" t="s">
        <v>1722</v>
      </c>
      <c r="E278" s="16" t="s">
        <v>1723</v>
      </c>
      <c r="F278" s="17">
        <v>45246</v>
      </c>
      <c r="G278" s="18" t="s">
        <v>89</v>
      </c>
      <c r="H278" s="19">
        <v>1</v>
      </c>
      <c r="I278" s="16" t="s">
        <v>13</v>
      </c>
      <c r="J278" s="20" t="s">
        <v>1724</v>
      </c>
      <c r="K278" s="21">
        <f>VLOOKUP($B278,Sheet1!$A:$AN,25,0)</f>
        <v>14</v>
      </c>
      <c r="L278" s="21">
        <f>VLOOKUP($B278,Sheet1!$A:$AN,30,0)</f>
        <v>20</v>
      </c>
      <c r="M278" s="21">
        <f>VLOOKUP($B278,Sheet1!$A:$AN,35,0)</f>
        <v>0</v>
      </c>
      <c r="N278" s="21">
        <f>VLOOKUP($B278,Sheet1!$A:$AN,40,0)</f>
        <v>0</v>
      </c>
    </row>
    <row r="279" spans="1:14" ht="18.75" customHeight="1" x14ac:dyDescent="0.4">
      <c r="A279" s="1" t="s">
        <v>4843</v>
      </c>
      <c r="B279" s="1" t="s">
        <v>1725</v>
      </c>
      <c r="C279" s="16" t="s">
        <v>1726</v>
      </c>
      <c r="D279" s="16" t="s">
        <v>1727</v>
      </c>
      <c r="E279" s="16" t="s">
        <v>1728</v>
      </c>
      <c r="F279" s="17">
        <v>45246</v>
      </c>
      <c r="G279" s="18" t="s">
        <v>89</v>
      </c>
      <c r="H279" s="19">
        <v>1</v>
      </c>
      <c r="I279" s="16" t="s">
        <v>13</v>
      </c>
      <c r="J279" s="20" t="s">
        <v>1729</v>
      </c>
      <c r="K279" s="21">
        <f>VLOOKUP($B279,Sheet1!$A:$AN,25,0)</f>
        <v>17</v>
      </c>
      <c r="L279" s="21">
        <f>VLOOKUP($B279,Sheet1!$A:$AN,30,0)</f>
        <v>17</v>
      </c>
      <c r="M279" s="21">
        <f>VLOOKUP($B279,Sheet1!$A:$AN,35,0)</f>
        <v>0</v>
      </c>
      <c r="N279" s="21">
        <f>VLOOKUP($B279,Sheet1!$A:$AN,40,0)</f>
        <v>0</v>
      </c>
    </row>
    <row r="280" spans="1:14" ht="18.75" customHeight="1" x14ac:dyDescent="0.4">
      <c r="A280" s="1" t="s">
        <v>4843</v>
      </c>
      <c r="B280" s="1" t="s">
        <v>1730</v>
      </c>
      <c r="C280" s="16" t="s">
        <v>1731</v>
      </c>
      <c r="D280" s="16" t="s">
        <v>1732</v>
      </c>
      <c r="E280" s="16" t="s">
        <v>1733</v>
      </c>
      <c r="F280" s="17">
        <v>45246</v>
      </c>
      <c r="G280" s="18" t="s">
        <v>89</v>
      </c>
      <c r="H280" s="19">
        <v>1</v>
      </c>
      <c r="I280" s="16" t="s">
        <v>13</v>
      </c>
      <c r="J280" s="20" t="s">
        <v>1734</v>
      </c>
      <c r="K280" s="21">
        <f>VLOOKUP($B280,Sheet1!$A:$AN,25,0)</f>
        <v>13</v>
      </c>
      <c r="L280" s="21">
        <f>VLOOKUP($B280,Sheet1!$A:$AN,30,0)</f>
        <v>13</v>
      </c>
      <c r="M280" s="21">
        <f>VLOOKUP($B280,Sheet1!$A:$AN,35,0)</f>
        <v>0</v>
      </c>
      <c r="N280" s="21">
        <f>VLOOKUP($B280,Sheet1!$A:$AN,40,0)</f>
        <v>0</v>
      </c>
    </row>
    <row r="281" spans="1:14" ht="18.75" customHeight="1" x14ac:dyDescent="0.4">
      <c r="A281" s="1" t="s">
        <v>4843</v>
      </c>
      <c r="B281" s="1" t="s">
        <v>1735</v>
      </c>
      <c r="C281" s="16" t="s">
        <v>1736</v>
      </c>
      <c r="D281" s="16" t="s">
        <v>1737</v>
      </c>
      <c r="E281" s="16" t="s">
        <v>1738</v>
      </c>
      <c r="F281" s="17">
        <v>45246</v>
      </c>
      <c r="G281" s="18" t="s">
        <v>89</v>
      </c>
      <c r="H281" s="19">
        <v>1</v>
      </c>
      <c r="I281" s="16" t="s">
        <v>13</v>
      </c>
      <c r="J281" s="20" t="s">
        <v>1739</v>
      </c>
      <c r="K281" s="21">
        <f>VLOOKUP($B281,Sheet1!$A:$AN,25,0)</f>
        <v>12</v>
      </c>
      <c r="L281" s="21">
        <f>VLOOKUP($B281,Sheet1!$A:$AN,30,0)</f>
        <v>7</v>
      </c>
      <c r="M281" s="21">
        <f>VLOOKUP($B281,Sheet1!$A:$AN,35,0)</f>
        <v>0</v>
      </c>
      <c r="N281" s="21">
        <f>VLOOKUP($B281,Sheet1!$A:$AN,40,0)</f>
        <v>0</v>
      </c>
    </row>
    <row r="282" spans="1:14" ht="18.75" customHeight="1" x14ac:dyDescent="0.4">
      <c r="A282" s="1" t="s">
        <v>4843</v>
      </c>
      <c r="B282" s="1" t="s">
        <v>1740</v>
      </c>
      <c r="C282" s="16" t="s">
        <v>1741</v>
      </c>
      <c r="D282" s="16" t="s">
        <v>1742</v>
      </c>
      <c r="E282" s="16" t="s">
        <v>1743</v>
      </c>
      <c r="F282" s="17">
        <v>45246</v>
      </c>
      <c r="G282" s="18" t="s">
        <v>89</v>
      </c>
      <c r="H282" s="19">
        <v>1</v>
      </c>
      <c r="I282" s="16" t="s">
        <v>13</v>
      </c>
      <c r="J282" s="20" t="s">
        <v>1744</v>
      </c>
      <c r="K282" s="21">
        <f>VLOOKUP($B282,Sheet1!$A:$AN,25,0)</f>
        <v>8</v>
      </c>
      <c r="L282" s="21">
        <f>VLOOKUP($B282,Sheet1!$A:$AN,30,0)</f>
        <v>8</v>
      </c>
      <c r="M282" s="21">
        <f>VLOOKUP($B282,Sheet1!$A:$AN,35,0)</f>
        <v>0</v>
      </c>
      <c r="N282" s="21">
        <f>VLOOKUP($B282,Sheet1!$A:$AN,40,0)</f>
        <v>0</v>
      </c>
    </row>
    <row r="283" spans="1:14" ht="18.75" customHeight="1" x14ac:dyDescent="0.4">
      <c r="A283" s="1" t="s">
        <v>4843</v>
      </c>
      <c r="B283" s="1" t="s">
        <v>1745</v>
      </c>
      <c r="C283" s="16" t="s">
        <v>1746</v>
      </c>
      <c r="D283" s="16" t="s">
        <v>1747</v>
      </c>
      <c r="E283" s="16" t="s">
        <v>1748</v>
      </c>
      <c r="F283" s="17">
        <v>45246</v>
      </c>
      <c r="G283" s="18" t="s">
        <v>89</v>
      </c>
      <c r="H283" s="19">
        <v>1</v>
      </c>
      <c r="I283" s="16" t="s">
        <v>13</v>
      </c>
      <c r="J283" s="20" t="s">
        <v>1749</v>
      </c>
      <c r="K283" s="21">
        <f>VLOOKUP($B283,Sheet1!$A:$AN,25,0)</f>
        <v>5</v>
      </c>
      <c r="L283" s="21">
        <f>VLOOKUP($B283,Sheet1!$A:$AN,30,0)</f>
        <v>3</v>
      </c>
      <c r="M283" s="21">
        <f>VLOOKUP($B283,Sheet1!$A:$AN,35,0)</f>
        <v>0</v>
      </c>
      <c r="N283" s="21">
        <f>VLOOKUP($B283,Sheet1!$A:$AN,40,0)</f>
        <v>0</v>
      </c>
    </row>
    <row r="284" spans="1:14" ht="18.75" customHeight="1" x14ac:dyDescent="0.4">
      <c r="A284" s="1" t="s">
        <v>4843</v>
      </c>
      <c r="B284" s="1" t="s">
        <v>1750</v>
      </c>
      <c r="C284" s="16" t="s">
        <v>1751</v>
      </c>
      <c r="D284" s="16" t="s">
        <v>1752</v>
      </c>
      <c r="E284" s="16" t="s">
        <v>1753</v>
      </c>
      <c r="F284" s="17">
        <v>45246</v>
      </c>
      <c r="G284" s="18" t="s">
        <v>89</v>
      </c>
      <c r="H284" s="19">
        <v>1</v>
      </c>
      <c r="I284" s="16" t="s">
        <v>13</v>
      </c>
      <c r="J284" s="20" t="s">
        <v>1754</v>
      </c>
      <c r="K284" s="21">
        <f>VLOOKUP($B284,Sheet1!$A:$AN,25,0)</f>
        <v>8</v>
      </c>
      <c r="L284" s="21">
        <f>VLOOKUP($B284,Sheet1!$A:$AN,30,0)</f>
        <v>10</v>
      </c>
      <c r="M284" s="21">
        <f>VLOOKUP($B284,Sheet1!$A:$AN,35,0)</f>
        <v>0</v>
      </c>
      <c r="N284" s="21">
        <f>VLOOKUP($B284,Sheet1!$A:$AN,40,0)</f>
        <v>0</v>
      </c>
    </row>
    <row r="285" spans="1:14" ht="18.75" customHeight="1" x14ac:dyDescent="0.4">
      <c r="A285" s="1" t="s">
        <v>4843</v>
      </c>
      <c r="B285" s="1" t="s">
        <v>1755</v>
      </c>
      <c r="C285" s="16" t="s">
        <v>1756</v>
      </c>
      <c r="D285" s="16" t="s">
        <v>1757</v>
      </c>
      <c r="E285" s="16" t="s">
        <v>1758</v>
      </c>
      <c r="F285" s="17">
        <v>45246</v>
      </c>
      <c r="G285" s="18" t="s">
        <v>89</v>
      </c>
      <c r="H285" s="19">
        <v>1</v>
      </c>
      <c r="I285" s="16" t="s">
        <v>13</v>
      </c>
      <c r="J285" s="20" t="s">
        <v>1759</v>
      </c>
      <c r="K285" s="21">
        <f>VLOOKUP($B285,Sheet1!$A:$AN,25,0)</f>
        <v>6</v>
      </c>
      <c r="L285" s="21">
        <f>VLOOKUP($B285,Sheet1!$A:$AN,30,0)</f>
        <v>5</v>
      </c>
      <c r="M285" s="21">
        <f>VLOOKUP($B285,Sheet1!$A:$AN,35,0)</f>
        <v>0</v>
      </c>
      <c r="N285" s="21">
        <f>VLOOKUP($B285,Sheet1!$A:$AN,40,0)</f>
        <v>0</v>
      </c>
    </row>
    <row r="286" spans="1:14" ht="18.75" customHeight="1" x14ac:dyDescent="0.4">
      <c r="A286" s="1" t="s">
        <v>4843</v>
      </c>
      <c r="B286" s="1" t="s">
        <v>1760</v>
      </c>
      <c r="C286" s="16" t="s">
        <v>1761</v>
      </c>
      <c r="D286" s="16" t="s">
        <v>1762</v>
      </c>
      <c r="E286" s="16" t="s">
        <v>1763</v>
      </c>
      <c r="F286" s="17">
        <v>45246</v>
      </c>
      <c r="G286" s="18" t="s">
        <v>89</v>
      </c>
      <c r="H286" s="19">
        <v>1</v>
      </c>
      <c r="I286" s="16" t="s">
        <v>13</v>
      </c>
      <c r="J286" s="20" t="s">
        <v>1764</v>
      </c>
      <c r="K286" s="21">
        <f>VLOOKUP($B286,Sheet1!$A:$AN,25,0)</f>
        <v>8</v>
      </c>
      <c r="L286" s="21">
        <f>VLOOKUP($B286,Sheet1!$A:$AN,30,0)</f>
        <v>8</v>
      </c>
      <c r="M286" s="21">
        <f>VLOOKUP($B286,Sheet1!$A:$AN,35,0)</f>
        <v>0</v>
      </c>
      <c r="N286" s="21">
        <f>VLOOKUP($B286,Sheet1!$A:$AN,40,0)</f>
        <v>0</v>
      </c>
    </row>
    <row r="287" spans="1:14" ht="18.75" customHeight="1" x14ac:dyDescent="0.4">
      <c r="A287" s="1" t="s">
        <v>4843</v>
      </c>
      <c r="B287" s="1" t="s">
        <v>1765</v>
      </c>
      <c r="C287" s="16" t="s">
        <v>1766</v>
      </c>
      <c r="D287" s="16" t="s">
        <v>1767</v>
      </c>
      <c r="E287" s="16" t="s">
        <v>1768</v>
      </c>
      <c r="F287" s="17">
        <v>45246</v>
      </c>
      <c r="G287" s="18" t="s">
        <v>89</v>
      </c>
      <c r="H287" s="19">
        <v>1</v>
      </c>
      <c r="I287" s="16" t="s">
        <v>13</v>
      </c>
      <c r="J287" s="20" t="s">
        <v>1769</v>
      </c>
      <c r="K287" s="21">
        <f>VLOOKUP($B287,Sheet1!$A:$AN,25,0)</f>
        <v>14</v>
      </c>
      <c r="L287" s="21">
        <f>VLOOKUP($B287,Sheet1!$A:$AN,30,0)</f>
        <v>20</v>
      </c>
      <c r="M287" s="21">
        <f>VLOOKUP($B287,Sheet1!$A:$AN,35,0)</f>
        <v>0</v>
      </c>
      <c r="N287" s="21">
        <f>VLOOKUP($B287,Sheet1!$A:$AN,40,0)</f>
        <v>0</v>
      </c>
    </row>
    <row r="288" spans="1:14" ht="18.75" customHeight="1" x14ac:dyDescent="0.4">
      <c r="A288" s="1" t="s">
        <v>4843</v>
      </c>
      <c r="B288" s="1" t="s">
        <v>1770</v>
      </c>
      <c r="C288" s="16" t="s">
        <v>1771</v>
      </c>
      <c r="D288" s="16" t="s">
        <v>1772</v>
      </c>
      <c r="E288" s="16" t="s">
        <v>1773</v>
      </c>
      <c r="F288" s="17">
        <v>45246</v>
      </c>
      <c r="G288" s="18" t="s">
        <v>89</v>
      </c>
      <c r="H288" s="19">
        <v>1</v>
      </c>
      <c r="I288" s="16" t="s">
        <v>13</v>
      </c>
      <c r="J288" s="20" t="s">
        <v>1774</v>
      </c>
      <c r="K288" s="21">
        <f>VLOOKUP($B288,Sheet1!$A:$AN,25,0)</f>
        <v>12</v>
      </c>
      <c r="L288" s="21">
        <f>VLOOKUP($B288,Sheet1!$A:$AN,30,0)</f>
        <v>9</v>
      </c>
      <c r="M288" s="21">
        <f>VLOOKUP($B288,Sheet1!$A:$AN,35,0)</f>
        <v>0</v>
      </c>
      <c r="N288" s="21">
        <f>VLOOKUP($B288,Sheet1!$A:$AN,40,0)</f>
        <v>0</v>
      </c>
    </row>
    <row r="289" spans="1:14" ht="18.75" customHeight="1" x14ac:dyDescent="0.4">
      <c r="A289" s="1" t="s">
        <v>4843</v>
      </c>
      <c r="B289" s="1" t="s">
        <v>1775</v>
      </c>
      <c r="C289" s="16" t="s">
        <v>1776</v>
      </c>
      <c r="D289" s="16" t="s">
        <v>1777</v>
      </c>
      <c r="E289" s="16" t="s">
        <v>1778</v>
      </c>
      <c r="F289" s="17">
        <v>45246</v>
      </c>
      <c r="G289" s="18" t="s">
        <v>89</v>
      </c>
      <c r="H289" s="19">
        <v>1</v>
      </c>
      <c r="I289" s="16" t="s">
        <v>13</v>
      </c>
      <c r="J289" s="20" t="s">
        <v>1779</v>
      </c>
      <c r="K289" s="21">
        <f>VLOOKUP($B289,Sheet1!$A:$AN,25,0)</f>
        <v>17</v>
      </c>
      <c r="L289" s="21">
        <f>VLOOKUP($B289,Sheet1!$A:$AN,30,0)</f>
        <v>15</v>
      </c>
      <c r="M289" s="21">
        <f>VLOOKUP($B289,Sheet1!$A:$AN,35,0)</f>
        <v>0</v>
      </c>
      <c r="N289" s="21">
        <f>VLOOKUP($B289,Sheet1!$A:$AN,40,0)</f>
        <v>0</v>
      </c>
    </row>
    <row r="290" spans="1:14" ht="18.75" customHeight="1" x14ac:dyDescent="0.4">
      <c r="A290" s="1" t="s">
        <v>4843</v>
      </c>
      <c r="B290" s="1" t="s">
        <v>1780</v>
      </c>
      <c r="C290" s="16" t="s">
        <v>1781</v>
      </c>
      <c r="D290" s="16" t="s">
        <v>1782</v>
      </c>
      <c r="E290" s="16" t="s">
        <v>1783</v>
      </c>
      <c r="F290" s="17">
        <v>45246</v>
      </c>
      <c r="G290" s="18" t="s">
        <v>89</v>
      </c>
      <c r="H290" s="19">
        <v>1</v>
      </c>
      <c r="I290" s="16" t="s">
        <v>13</v>
      </c>
      <c r="J290" s="20" t="s">
        <v>1784</v>
      </c>
      <c r="K290" s="21">
        <f>VLOOKUP($B290,Sheet1!$A:$AN,25,0)</f>
        <v>10</v>
      </c>
      <c r="L290" s="21">
        <f>VLOOKUP($B290,Sheet1!$A:$AN,30,0)</f>
        <v>1</v>
      </c>
      <c r="M290" s="21">
        <f>VLOOKUP($B290,Sheet1!$A:$AN,35,0)</f>
        <v>0</v>
      </c>
      <c r="N290" s="21">
        <f>VLOOKUP($B290,Sheet1!$A:$AN,40,0)</f>
        <v>0</v>
      </c>
    </row>
    <row r="291" spans="1:14" ht="18.75" customHeight="1" x14ac:dyDescent="0.4">
      <c r="A291" s="1" t="s">
        <v>4843</v>
      </c>
      <c r="B291" s="1" t="s">
        <v>1785</v>
      </c>
      <c r="C291" s="16" t="s">
        <v>1786</v>
      </c>
      <c r="D291" s="16" t="s">
        <v>1787</v>
      </c>
      <c r="E291" s="16" t="s">
        <v>1788</v>
      </c>
      <c r="F291" s="17">
        <v>45246</v>
      </c>
      <c r="G291" s="18" t="s">
        <v>89</v>
      </c>
      <c r="H291" s="19">
        <v>1</v>
      </c>
      <c r="I291" s="16" t="s">
        <v>13</v>
      </c>
      <c r="J291" s="20" t="s">
        <v>1789</v>
      </c>
      <c r="K291" s="21">
        <f>VLOOKUP($B291,Sheet1!$A:$AN,25,0)</f>
        <v>8</v>
      </c>
      <c r="L291" s="21">
        <f>VLOOKUP($B291,Sheet1!$A:$AN,30,0)</f>
        <v>8</v>
      </c>
      <c r="M291" s="21">
        <f>VLOOKUP($B291,Sheet1!$A:$AN,35,0)</f>
        <v>0</v>
      </c>
      <c r="N291" s="21">
        <f>VLOOKUP($B291,Sheet1!$A:$AN,40,0)</f>
        <v>0</v>
      </c>
    </row>
    <row r="292" spans="1:14" ht="18.75" customHeight="1" x14ac:dyDescent="0.4">
      <c r="A292" s="1" t="s">
        <v>4843</v>
      </c>
      <c r="B292" s="1" t="s">
        <v>1790</v>
      </c>
      <c r="C292" s="16" t="s">
        <v>1791</v>
      </c>
      <c r="D292" s="16" t="s">
        <v>1792</v>
      </c>
      <c r="E292" s="16" t="s">
        <v>1793</v>
      </c>
      <c r="F292" s="17">
        <v>45246</v>
      </c>
      <c r="G292" s="18" t="s">
        <v>89</v>
      </c>
      <c r="H292" s="19">
        <v>1</v>
      </c>
      <c r="I292" s="16" t="s">
        <v>13</v>
      </c>
      <c r="J292" s="20" t="s">
        <v>1794</v>
      </c>
      <c r="K292" s="21">
        <f>VLOOKUP($B292,Sheet1!$A:$AN,25,0)</f>
        <v>12</v>
      </c>
      <c r="L292" s="21">
        <f>VLOOKUP($B292,Sheet1!$A:$AN,30,0)</f>
        <v>18</v>
      </c>
      <c r="M292" s="21">
        <f>VLOOKUP($B292,Sheet1!$A:$AN,35,0)</f>
        <v>0</v>
      </c>
      <c r="N292" s="21">
        <f>VLOOKUP($B292,Sheet1!$A:$AN,40,0)</f>
        <v>0</v>
      </c>
    </row>
    <row r="293" spans="1:14" ht="18.75" customHeight="1" x14ac:dyDescent="0.4">
      <c r="A293" s="1" t="s">
        <v>4843</v>
      </c>
      <c r="B293" s="1" t="s">
        <v>1795</v>
      </c>
      <c r="C293" s="16" t="s">
        <v>1796</v>
      </c>
      <c r="D293" s="16" t="s">
        <v>1797</v>
      </c>
      <c r="E293" s="16" t="s">
        <v>1798</v>
      </c>
      <c r="F293" s="17">
        <v>45246</v>
      </c>
      <c r="G293" s="18" t="s">
        <v>89</v>
      </c>
      <c r="H293" s="19">
        <v>1</v>
      </c>
      <c r="I293" s="16" t="s">
        <v>13</v>
      </c>
      <c r="J293" s="20" t="s">
        <v>1799</v>
      </c>
      <c r="K293" s="21">
        <f>VLOOKUP($B293,Sheet1!$A:$AN,25,0)</f>
        <v>8</v>
      </c>
      <c r="L293" s="21">
        <f>VLOOKUP($B293,Sheet1!$A:$AN,30,0)</f>
        <v>10</v>
      </c>
      <c r="M293" s="21">
        <f>VLOOKUP($B293,Sheet1!$A:$AN,35,0)</f>
        <v>0</v>
      </c>
      <c r="N293" s="21">
        <f>VLOOKUP($B293,Sheet1!$A:$AN,40,0)</f>
        <v>0</v>
      </c>
    </row>
    <row r="294" spans="1:14" ht="18.75" customHeight="1" x14ac:dyDescent="0.4">
      <c r="A294" s="1" t="s">
        <v>4843</v>
      </c>
      <c r="B294" s="1" t="s">
        <v>1800</v>
      </c>
      <c r="C294" s="16" t="s">
        <v>1801</v>
      </c>
      <c r="D294" s="16" t="s">
        <v>1802</v>
      </c>
      <c r="E294" s="16" t="s">
        <v>1803</v>
      </c>
      <c r="F294" s="17">
        <v>45246</v>
      </c>
      <c r="G294" s="18" t="s">
        <v>89</v>
      </c>
      <c r="H294" s="19">
        <v>1</v>
      </c>
      <c r="I294" s="16" t="s">
        <v>13</v>
      </c>
      <c r="J294" s="20" t="s">
        <v>1804</v>
      </c>
      <c r="K294" s="21">
        <f>VLOOKUP($B294,Sheet1!$A:$AN,25,0)</f>
        <v>10</v>
      </c>
      <c r="L294" s="21">
        <f>VLOOKUP($B294,Sheet1!$A:$AN,30,0)</f>
        <v>5</v>
      </c>
      <c r="M294" s="21">
        <f>VLOOKUP($B294,Sheet1!$A:$AN,35,0)</f>
        <v>0</v>
      </c>
      <c r="N294" s="21">
        <f>VLOOKUP($B294,Sheet1!$A:$AN,40,0)</f>
        <v>0</v>
      </c>
    </row>
    <row r="295" spans="1:14" ht="18.75" customHeight="1" x14ac:dyDescent="0.4">
      <c r="A295" s="1" t="s">
        <v>4843</v>
      </c>
      <c r="B295" s="1" t="s">
        <v>1805</v>
      </c>
      <c r="C295" s="16" t="s">
        <v>1806</v>
      </c>
      <c r="D295" s="16" t="s">
        <v>1807</v>
      </c>
      <c r="E295" s="16" t="s">
        <v>1808</v>
      </c>
      <c r="F295" s="17">
        <v>45246</v>
      </c>
      <c r="G295" s="18" t="s">
        <v>89</v>
      </c>
      <c r="H295" s="19">
        <v>1</v>
      </c>
      <c r="I295" s="16" t="s">
        <v>13</v>
      </c>
      <c r="J295" s="20" t="s">
        <v>1809</v>
      </c>
      <c r="K295" s="21">
        <f>VLOOKUP($B295,Sheet1!$A:$AN,25,0)</f>
        <v>27</v>
      </c>
      <c r="L295" s="21" t="str">
        <f>VLOOKUP($B295,Sheet1!$A:$AN,30,0)</f>
        <v/>
      </c>
      <c r="M295" s="21">
        <f>VLOOKUP($B295,Sheet1!$A:$AN,35,0)</f>
        <v>0</v>
      </c>
      <c r="N295" s="21">
        <f>VLOOKUP($B295,Sheet1!$A:$AN,40,0)</f>
        <v>0</v>
      </c>
    </row>
    <row r="296" spans="1:14" ht="18.75" customHeight="1" x14ac:dyDescent="0.4">
      <c r="A296" s="1" t="s">
        <v>4843</v>
      </c>
      <c r="B296" s="1" t="s">
        <v>1810</v>
      </c>
      <c r="C296" s="16" t="s">
        <v>1811</v>
      </c>
      <c r="D296" s="16" t="s">
        <v>1812</v>
      </c>
      <c r="E296" s="16" t="s">
        <v>1813</v>
      </c>
      <c r="F296" s="17">
        <v>45246</v>
      </c>
      <c r="G296" s="18" t="s">
        <v>89</v>
      </c>
      <c r="H296" s="19">
        <v>1</v>
      </c>
      <c r="I296" s="16" t="s">
        <v>13</v>
      </c>
      <c r="J296" s="20" t="s">
        <v>1814</v>
      </c>
      <c r="K296" s="21">
        <f>VLOOKUP($B296,Sheet1!$A:$AN,25,0)</f>
        <v>12</v>
      </c>
      <c r="L296" s="21">
        <f>VLOOKUP($B296,Sheet1!$A:$AN,30,0)</f>
        <v>4</v>
      </c>
      <c r="M296" s="21">
        <f>VLOOKUP($B296,Sheet1!$A:$AN,35,0)</f>
        <v>0</v>
      </c>
      <c r="N296" s="21">
        <f>VLOOKUP($B296,Sheet1!$A:$AN,40,0)</f>
        <v>0</v>
      </c>
    </row>
    <row r="297" spans="1:14" ht="18.75" customHeight="1" x14ac:dyDescent="0.4">
      <c r="A297" s="1" t="s">
        <v>4843</v>
      </c>
      <c r="B297" s="1" t="s">
        <v>1815</v>
      </c>
      <c r="C297" s="16" t="s">
        <v>1816</v>
      </c>
      <c r="D297" s="16" t="s">
        <v>1817</v>
      </c>
      <c r="E297" s="16" t="s">
        <v>1818</v>
      </c>
      <c r="F297" s="17">
        <v>45246</v>
      </c>
      <c r="G297" s="18" t="s">
        <v>89</v>
      </c>
      <c r="H297" s="19">
        <v>1</v>
      </c>
      <c r="I297" s="16" t="s">
        <v>13</v>
      </c>
      <c r="J297" s="20" t="s">
        <v>1819</v>
      </c>
      <c r="K297" s="21">
        <f>VLOOKUP($B297,Sheet1!$A:$AN,25,0)</f>
        <v>14</v>
      </c>
      <c r="L297" s="21">
        <f>VLOOKUP($B297,Sheet1!$A:$AN,30,0)</f>
        <v>12</v>
      </c>
      <c r="M297" s="21">
        <f>VLOOKUP($B297,Sheet1!$A:$AN,35,0)</f>
        <v>0</v>
      </c>
      <c r="N297" s="21">
        <f>VLOOKUP($B297,Sheet1!$A:$AN,40,0)</f>
        <v>0</v>
      </c>
    </row>
    <row r="298" spans="1:14" ht="18.75" customHeight="1" x14ac:dyDescent="0.4">
      <c r="A298" s="1" t="s">
        <v>4843</v>
      </c>
      <c r="B298" s="1" t="s">
        <v>1820</v>
      </c>
      <c r="C298" s="16" t="s">
        <v>1821</v>
      </c>
      <c r="D298" s="16" t="s">
        <v>1822</v>
      </c>
      <c r="E298" s="16" t="s">
        <v>1823</v>
      </c>
      <c r="F298" s="17">
        <v>45246</v>
      </c>
      <c r="G298" s="18" t="s">
        <v>89</v>
      </c>
      <c r="H298" s="19">
        <v>1</v>
      </c>
      <c r="I298" s="16" t="s">
        <v>13</v>
      </c>
      <c r="J298" s="20" t="s">
        <v>1824</v>
      </c>
      <c r="K298" s="21">
        <f>VLOOKUP($B298,Sheet1!$A:$AN,25,0)</f>
        <v>11</v>
      </c>
      <c r="L298" s="21">
        <f>VLOOKUP($B298,Sheet1!$A:$AN,30,0)</f>
        <v>8</v>
      </c>
      <c r="M298" s="21">
        <f>VLOOKUP($B298,Sheet1!$A:$AN,35,0)</f>
        <v>0</v>
      </c>
      <c r="N298" s="21">
        <f>VLOOKUP($B298,Sheet1!$A:$AN,40,0)</f>
        <v>0</v>
      </c>
    </row>
    <row r="299" spans="1:14" ht="18.75" customHeight="1" x14ac:dyDescent="0.4">
      <c r="A299" s="1" t="s">
        <v>4843</v>
      </c>
      <c r="B299" s="1" t="s">
        <v>1825</v>
      </c>
      <c r="C299" s="16" t="s">
        <v>1826</v>
      </c>
      <c r="D299" s="16" t="s">
        <v>1827</v>
      </c>
      <c r="E299" s="16" t="s">
        <v>1828</v>
      </c>
      <c r="F299" s="17">
        <v>45246</v>
      </c>
      <c r="G299" s="18" t="s">
        <v>89</v>
      </c>
      <c r="H299" s="19">
        <v>1</v>
      </c>
      <c r="I299" s="16" t="s">
        <v>13</v>
      </c>
      <c r="J299" s="20" t="s">
        <v>1829</v>
      </c>
      <c r="K299" s="21">
        <f>VLOOKUP($B299,Sheet1!$A:$AN,25,0)</f>
        <v>9</v>
      </c>
      <c r="L299" s="21">
        <f>VLOOKUP($B299,Sheet1!$A:$AN,30,0)</f>
        <v>10</v>
      </c>
      <c r="M299" s="21">
        <f>VLOOKUP($B299,Sheet1!$A:$AN,35,0)</f>
        <v>0</v>
      </c>
      <c r="N299" s="21">
        <f>VLOOKUP($B299,Sheet1!$A:$AN,40,0)</f>
        <v>0</v>
      </c>
    </row>
    <row r="300" spans="1:14" ht="18.75" customHeight="1" x14ac:dyDescent="0.4">
      <c r="A300" s="1" t="s">
        <v>4843</v>
      </c>
      <c r="B300" s="1" t="s">
        <v>1830</v>
      </c>
      <c r="C300" s="16" t="s">
        <v>1831</v>
      </c>
      <c r="D300" s="16" t="s">
        <v>1832</v>
      </c>
      <c r="E300" s="16" t="s">
        <v>1833</v>
      </c>
      <c r="F300" s="17">
        <v>45246</v>
      </c>
      <c r="G300" s="18" t="s">
        <v>89</v>
      </c>
      <c r="H300" s="19">
        <v>1</v>
      </c>
      <c r="I300" s="16" t="s">
        <v>13</v>
      </c>
      <c r="J300" s="20" t="s">
        <v>1834</v>
      </c>
      <c r="K300" s="21">
        <f>VLOOKUP($B300,Sheet1!$A:$AN,25,0)</f>
        <v>7</v>
      </c>
      <c r="L300" s="21">
        <f>VLOOKUP($B300,Sheet1!$A:$AN,30,0)</f>
        <v>3</v>
      </c>
      <c r="M300" s="21">
        <f>VLOOKUP($B300,Sheet1!$A:$AN,35,0)</f>
        <v>0</v>
      </c>
      <c r="N300" s="21">
        <f>VLOOKUP($B300,Sheet1!$A:$AN,40,0)</f>
        <v>0</v>
      </c>
    </row>
    <row r="301" spans="1:14" ht="18.75" customHeight="1" x14ac:dyDescent="0.4">
      <c r="A301" s="1" t="s">
        <v>4843</v>
      </c>
      <c r="B301" s="1" t="s">
        <v>1835</v>
      </c>
      <c r="C301" s="16" t="s">
        <v>1836</v>
      </c>
      <c r="D301" s="16" t="s">
        <v>1837</v>
      </c>
      <c r="E301" s="16" t="s">
        <v>1838</v>
      </c>
      <c r="F301" s="17">
        <v>45246</v>
      </c>
      <c r="G301" s="18" t="s">
        <v>89</v>
      </c>
      <c r="H301" s="19">
        <v>1</v>
      </c>
      <c r="I301" s="16" t="s">
        <v>13</v>
      </c>
      <c r="J301" s="20" t="s">
        <v>1839</v>
      </c>
      <c r="K301" s="21">
        <f>VLOOKUP($B301,Sheet1!$A:$AN,25,0)</f>
        <v>3</v>
      </c>
      <c r="L301" s="21">
        <f>VLOOKUP($B301,Sheet1!$A:$AN,30,0)</f>
        <v>2</v>
      </c>
      <c r="M301" s="21">
        <f>VLOOKUP($B301,Sheet1!$A:$AN,35,0)</f>
        <v>0</v>
      </c>
      <c r="N301" s="21">
        <f>VLOOKUP($B301,Sheet1!$A:$AN,40,0)</f>
        <v>0</v>
      </c>
    </row>
    <row r="302" spans="1:14" ht="18.75" customHeight="1" x14ac:dyDescent="0.4">
      <c r="A302" s="1" t="s">
        <v>4843</v>
      </c>
      <c r="B302" s="1" t="s">
        <v>1166</v>
      </c>
      <c r="C302" s="16" t="s">
        <v>1167</v>
      </c>
      <c r="D302" s="16" t="s">
        <v>1168</v>
      </c>
      <c r="E302" s="16" t="s">
        <v>1169</v>
      </c>
      <c r="F302" s="17">
        <v>45245</v>
      </c>
      <c r="G302" s="18">
        <v>45247</v>
      </c>
      <c r="H302" s="19">
        <v>1</v>
      </c>
      <c r="I302" s="16" t="s">
        <v>13</v>
      </c>
      <c r="J302" s="20" t="s">
        <v>1170</v>
      </c>
      <c r="K302" s="21">
        <f>VLOOKUP($B302,Sheet1!$A:$AN,25,0)</f>
        <v>21</v>
      </c>
      <c r="L302" s="21">
        <f>VLOOKUP($B302,Sheet1!$A:$AN,30,0)</f>
        <v>28</v>
      </c>
      <c r="M302" s="21">
        <f>VLOOKUP($B302,Sheet1!$A:$AN,35,0)</f>
        <v>0</v>
      </c>
      <c r="N302" s="21">
        <f>VLOOKUP($B302,Sheet1!$A:$AN,40,0)</f>
        <v>0</v>
      </c>
    </row>
    <row r="303" spans="1:14" ht="18.75" customHeight="1" x14ac:dyDescent="0.4">
      <c r="A303" s="1" t="s">
        <v>4843</v>
      </c>
      <c r="B303" s="1" t="s">
        <v>1171</v>
      </c>
      <c r="C303" s="16" t="s">
        <v>1172</v>
      </c>
      <c r="D303" s="16" t="s">
        <v>1173</v>
      </c>
      <c r="E303" s="16" t="s">
        <v>1174</v>
      </c>
      <c r="F303" s="17">
        <v>45245</v>
      </c>
      <c r="G303" s="18">
        <v>45247</v>
      </c>
      <c r="H303" s="19">
        <v>1</v>
      </c>
      <c r="I303" s="16" t="s">
        <v>13</v>
      </c>
      <c r="J303" s="20" t="s">
        <v>1175</v>
      </c>
      <c r="K303" s="21">
        <f>VLOOKUP($B303,Sheet1!$A:$AN,25,0)</f>
        <v>24</v>
      </c>
      <c r="L303" s="21">
        <f>VLOOKUP($B303,Sheet1!$A:$AN,30,0)</f>
        <v>41</v>
      </c>
      <c r="M303" s="21">
        <f>VLOOKUP($B303,Sheet1!$A:$AN,35,0)</f>
        <v>0</v>
      </c>
      <c r="N303" s="21">
        <f>VLOOKUP($B303,Sheet1!$A:$AN,40,0)</f>
        <v>0</v>
      </c>
    </row>
    <row r="304" spans="1:14" ht="18.75" customHeight="1" x14ac:dyDescent="0.4">
      <c r="A304" s="1" t="s">
        <v>4843</v>
      </c>
      <c r="B304" s="1" t="s">
        <v>1176</v>
      </c>
      <c r="C304" s="16" t="s">
        <v>1177</v>
      </c>
      <c r="D304" s="16" t="s">
        <v>1178</v>
      </c>
      <c r="E304" s="16" t="s">
        <v>1179</v>
      </c>
      <c r="F304" s="17">
        <v>45245</v>
      </c>
      <c r="G304" s="18">
        <v>45247</v>
      </c>
      <c r="H304" s="19">
        <v>1</v>
      </c>
      <c r="I304" s="16" t="s">
        <v>13</v>
      </c>
      <c r="J304" s="20" t="s">
        <v>1180</v>
      </c>
      <c r="K304" s="21">
        <f>VLOOKUP($B304,Sheet1!$A:$AN,25,0)</f>
        <v>11</v>
      </c>
      <c r="L304" s="21">
        <f>VLOOKUP($B304,Sheet1!$A:$AN,30,0)</f>
        <v>9</v>
      </c>
      <c r="M304" s="21">
        <f>VLOOKUP($B304,Sheet1!$A:$AN,35,0)</f>
        <v>0</v>
      </c>
      <c r="N304" s="21">
        <f>VLOOKUP($B304,Sheet1!$A:$AN,40,0)</f>
        <v>0</v>
      </c>
    </row>
    <row r="305" spans="1:14" ht="18.75" customHeight="1" x14ac:dyDescent="0.4">
      <c r="A305" s="1" t="s">
        <v>4843</v>
      </c>
      <c r="B305" s="1" t="s">
        <v>1181</v>
      </c>
      <c r="C305" s="16" t="s">
        <v>1182</v>
      </c>
      <c r="D305" s="16" t="s">
        <v>1183</v>
      </c>
      <c r="E305" s="16" t="s">
        <v>1184</v>
      </c>
      <c r="F305" s="17">
        <v>45245</v>
      </c>
      <c r="G305" s="18">
        <v>45247</v>
      </c>
      <c r="H305" s="19">
        <v>1</v>
      </c>
      <c r="I305" s="16" t="s">
        <v>13</v>
      </c>
      <c r="J305" s="20" t="s">
        <v>1185</v>
      </c>
      <c r="K305" s="21">
        <f>VLOOKUP($B305,Sheet1!$A:$AN,25,0)</f>
        <v>13</v>
      </c>
      <c r="L305" s="21" t="str">
        <f>VLOOKUP($B305,Sheet1!$A:$AN,30,0)</f>
        <v/>
      </c>
      <c r="M305" s="21">
        <f>VLOOKUP($B305,Sheet1!$A:$AN,35,0)</f>
        <v>0</v>
      </c>
      <c r="N305" s="21">
        <f>VLOOKUP($B305,Sheet1!$A:$AN,40,0)</f>
        <v>0</v>
      </c>
    </row>
    <row r="306" spans="1:14" ht="18.75" customHeight="1" x14ac:dyDescent="0.4">
      <c r="A306" s="1" t="s">
        <v>4843</v>
      </c>
      <c r="B306" s="1" t="s">
        <v>1186</v>
      </c>
      <c r="C306" s="16" t="s">
        <v>1187</v>
      </c>
      <c r="D306" s="16" t="s">
        <v>1188</v>
      </c>
      <c r="E306" s="16" t="s">
        <v>1189</v>
      </c>
      <c r="F306" s="17">
        <v>45245</v>
      </c>
      <c r="G306" s="18">
        <v>45247</v>
      </c>
      <c r="H306" s="19">
        <v>1</v>
      </c>
      <c r="I306" s="16" t="s">
        <v>13</v>
      </c>
      <c r="J306" s="20" t="s">
        <v>1190</v>
      </c>
      <c r="K306" s="21">
        <f>VLOOKUP($B306,Sheet1!$A:$AN,25,0)</f>
        <v>20</v>
      </c>
      <c r="L306" s="21" t="str">
        <f>VLOOKUP($B306,Sheet1!$A:$AN,30,0)</f>
        <v/>
      </c>
      <c r="M306" s="21">
        <f>VLOOKUP($B306,Sheet1!$A:$AN,35,0)</f>
        <v>0</v>
      </c>
      <c r="N306" s="21">
        <f>VLOOKUP($B306,Sheet1!$A:$AN,40,0)</f>
        <v>0</v>
      </c>
    </row>
    <row r="307" spans="1:14" ht="18.75" customHeight="1" x14ac:dyDescent="0.4">
      <c r="A307" s="1" t="s">
        <v>4843</v>
      </c>
      <c r="B307" s="1" t="s">
        <v>1191</v>
      </c>
      <c r="C307" s="16" t="s">
        <v>1192</v>
      </c>
      <c r="D307" s="16" t="s">
        <v>1193</v>
      </c>
      <c r="E307" s="16" t="s">
        <v>1194</v>
      </c>
      <c r="F307" s="17">
        <v>45245</v>
      </c>
      <c r="G307" s="18">
        <v>45247</v>
      </c>
      <c r="H307" s="19">
        <v>1</v>
      </c>
      <c r="I307" s="16" t="s">
        <v>13</v>
      </c>
      <c r="J307" s="20" t="s">
        <v>1195</v>
      </c>
      <c r="K307" s="21">
        <f>VLOOKUP($B307,Sheet1!$A:$AN,25,0)</f>
        <v>13</v>
      </c>
      <c r="L307" s="21" t="str">
        <f>VLOOKUP($B307,Sheet1!$A:$AN,30,0)</f>
        <v/>
      </c>
      <c r="M307" s="21">
        <f>VLOOKUP($B307,Sheet1!$A:$AN,35,0)</f>
        <v>0</v>
      </c>
      <c r="N307" s="21">
        <f>VLOOKUP($B307,Sheet1!$A:$AN,40,0)</f>
        <v>0</v>
      </c>
    </row>
    <row r="308" spans="1:14" ht="18.75" customHeight="1" x14ac:dyDescent="0.4">
      <c r="A308" s="1" t="s">
        <v>4843</v>
      </c>
      <c r="B308" s="1" t="s">
        <v>1196</v>
      </c>
      <c r="C308" s="16" t="s">
        <v>1197</v>
      </c>
      <c r="D308" s="16" t="s">
        <v>1198</v>
      </c>
      <c r="E308" s="16" t="s">
        <v>1199</v>
      </c>
      <c r="F308" s="17">
        <v>45245</v>
      </c>
      <c r="G308" s="18">
        <v>45247</v>
      </c>
      <c r="H308" s="19">
        <v>1</v>
      </c>
      <c r="I308" s="16" t="s">
        <v>13</v>
      </c>
      <c r="J308" s="20" t="s">
        <v>1200</v>
      </c>
      <c r="K308" s="21">
        <f>VLOOKUP($B308,Sheet1!$A:$AN,25,0)</f>
        <v>11</v>
      </c>
      <c r="L308" s="21" t="str">
        <f>VLOOKUP($B308,Sheet1!$A:$AN,30,0)</f>
        <v/>
      </c>
      <c r="M308" s="21">
        <f>VLOOKUP($B308,Sheet1!$A:$AN,35,0)</f>
        <v>0</v>
      </c>
      <c r="N308" s="21">
        <f>VLOOKUP($B308,Sheet1!$A:$AN,40,0)</f>
        <v>0</v>
      </c>
    </row>
    <row r="309" spans="1:14" ht="18.75" customHeight="1" x14ac:dyDescent="0.4">
      <c r="A309" s="1" t="s">
        <v>4843</v>
      </c>
      <c r="B309" s="1" t="s">
        <v>1201</v>
      </c>
      <c r="C309" s="16" t="s">
        <v>1202</v>
      </c>
      <c r="D309" s="16" t="s">
        <v>1203</v>
      </c>
      <c r="E309" s="16" t="s">
        <v>1204</v>
      </c>
      <c r="F309" s="17">
        <v>45245</v>
      </c>
      <c r="G309" s="18">
        <v>45247</v>
      </c>
      <c r="H309" s="19">
        <v>1</v>
      </c>
      <c r="I309" s="16" t="s">
        <v>13</v>
      </c>
      <c r="J309" s="20" t="s">
        <v>1205</v>
      </c>
      <c r="K309" s="21">
        <f>VLOOKUP($B309,Sheet1!$A:$AN,25,0)</f>
        <v>14</v>
      </c>
      <c r="L309" s="21">
        <f>VLOOKUP($B309,Sheet1!$A:$AN,30,0)</f>
        <v>4</v>
      </c>
      <c r="M309" s="21">
        <f>VLOOKUP($B309,Sheet1!$A:$AN,35,0)</f>
        <v>0</v>
      </c>
      <c r="N309" s="21">
        <f>VLOOKUP($B309,Sheet1!$A:$AN,40,0)</f>
        <v>0</v>
      </c>
    </row>
    <row r="310" spans="1:14" ht="18.75" customHeight="1" x14ac:dyDescent="0.4">
      <c r="A310" s="1" t="s">
        <v>4843</v>
      </c>
      <c r="B310" s="1" t="s">
        <v>1206</v>
      </c>
      <c r="C310" s="16" t="s">
        <v>1207</v>
      </c>
      <c r="D310" s="16" t="s">
        <v>1208</v>
      </c>
      <c r="E310" s="16" t="s">
        <v>1209</v>
      </c>
      <c r="F310" s="17">
        <v>45245</v>
      </c>
      <c r="G310" s="18">
        <v>45247</v>
      </c>
      <c r="H310" s="19">
        <v>1</v>
      </c>
      <c r="I310" s="16" t="s">
        <v>13</v>
      </c>
      <c r="J310" s="20" t="s">
        <v>1210</v>
      </c>
      <c r="K310" s="21">
        <f>VLOOKUP($B310,Sheet1!$A:$AN,25,0)</f>
        <v>11</v>
      </c>
      <c r="L310" s="21">
        <f>VLOOKUP($B310,Sheet1!$A:$AN,30,0)</f>
        <v>8</v>
      </c>
      <c r="M310" s="21">
        <f>VLOOKUP($B310,Sheet1!$A:$AN,35,0)</f>
        <v>0</v>
      </c>
      <c r="N310" s="21">
        <f>VLOOKUP($B310,Sheet1!$A:$AN,40,0)</f>
        <v>0</v>
      </c>
    </row>
    <row r="311" spans="1:14" ht="18.75" customHeight="1" x14ac:dyDescent="0.4">
      <c r="A311" s="1" t="s">
        <v>4843</v>
      </c>
      <c r="B311" s="1" t="s">
        <v>1211</v>
      </c>
      <c r="C311" s="16" t="s">
        <v>1212</v>
      </c>
      <c r="D311" s="16" t="s">
        <v>1213</v>
      </c>
      <c r="E311" s="16" t="s">
        <v>1214</v>
      </c>
      <c r="F311" s="17">
        <v>45245</v>
      </c>
      <c r="G311" s="18">
        <v>45247</v>
      </c>
      <c r="H311" s="19">
        <v>1</v>
      </c>
      <c r="I311" s="16" t="s">
        <v>13</v>
      </c>
      <c r="J311" s="20" t="s">
        <v>1215</v>
      </c>
      <c r="K311" s="21">
        <f>VLOOKUP($B311,Sheet1!$A:$AN,25,0)</f>
        <v>11</v>
      </c>
      <c r="L311" s="21">
        <f>VLOOKUP($B311,Sheet1!$A:$AN,30,0)</f>
        <v>5</v>
      </c>
      <c r="M311" s="21">
        <f>VLOOKUP($B311,Sheet1!$A:$AN,35,0)</f>
        <v>0</v>
      </c>
      <c r="N311" s="21">
        <f>VLOOKUP($B311,Sheet1!$A:$AN,40,0)</f>
        <v>0</v>
      </c>
    </row>
    <row r="312" spans="1:14" ht="18.75" customHeight="1" x14ac:dyDescent="0.4">
      <c r="A312" s="1" t="s">
        <v>4843</v>
      </c>
      <c r="B312" s="1" t="s">
        <v>1216</v>
      </c>
      <c r="C312" s="16" t="s">
        <v>1217</v>
      </c>
      <c r="D312" s="16" t="s">
        <v>1218</v>
      </c>
      <c r="E312" s="16" t="s">
        <v>1219</v>
      </c>
      <c r="F312" s="17">
        <v>45245</v>
      </c>
      <c r="G312" s="18">
        <v>45247</v>
      </c>
      <c r="H312" s="19">
        <v>1</v>
      </c>
      <c r="I312" s="16" t="s">
        <v>13</v>
      </c>
      <c r="J312" s="20" t="s">
        <v>1220</v>
      </c>
      <c r="K312" s="21">
        <f>VLOOKUP($B312,Sheet1!$A:$AN,25,0)</f>
        <v>17</v>
      </c>
      <c r="L312" s="21">
        <f>VLOOKUP($B312,Sheet1!$A:$AN,30,0)</f>
        <v>16</v>
      </c>
      <c r="M312" s="21">
        <f>VLOOKUP($B312,Sheet1!$A:$AN,35,0)</f>
        <v>0</v>
      </c>
      <c r="N312" s="21">
        <f>VLOOKUP($B312,Sheet1!$A:$AN,40,0)</f>
        <v>0</v>
      </c>
    </row>
    <row r="313" spans="1:14" ht="18.75" customHeight="1" x14ac:dyDescent="0.4">
      <c r="A313" s="1" t="s">
        <v>4843</v>
      </c>
      <c r="B313" s="1" t="s">
        <v>1221</v>
      </c>
      <c r="C313" s="16" t="s">
        <v>1222</v>
      </c>
      <c r="D313" s="16" t="s">
        <v>1223</v>
      </c>
      <c r="E313" s="16" t="s">
        <v>1224</v>
      </c>
      <c r="F313" s="17">
        <v>45245</v>
      </c>
      <c r="G313" s="18">
        <v>45247</v>
      </c>
      <c r="H313" s="19">
        <v>1</v>
      </c>
      <c r="I313" s="16" t="s">
        <v>13</v>
      </c>
      <c r="J313" s="20" t="s">
        <v>1225</v>
      </c>
      <c r="K313" s="21">
        <f>VLOOKUP($B313,Sheet1!$A:$AN,25,0)</f>
        <v>12</v>
      </c>
      <c r="L313" s="21">
        <f>VLOOKUP($B313,Sheet1!$A:$AN,30,0)</f>
        <v>9</v>
      </c>
      <c r="M313" s="21">
        <f>VLOOKUP($B313,Sheet1!$A:$AN,35,0)</f>
        <v>0</v>
      </c>
      <c r="N313" s="21">
        <f>VLOOKUP($B313,Sheet1!$A:$AN,40,0)</f>
        <v>0</v>
      </c>
    </row>
    <row r="314" spans="1:14" ht="18.75" customHeight="1" x14ac:dyDescent="0.4">
      <c r="A314" s="1" t="s">
        <v>4843</v>
      </c>
      <c r="B314" s="1" t="s">
        <v>1226</v>
      </c>
      <c r="C314" s="16" t="s">
        <v>1227</v>
      </c>
      <c r="D314" s="16" t="s">
        <v>1228</v>
      </c>
      <c r="E314" s="16" t="s">
        <v>1229</v>
      </c>
      <c r="F314" s="17">
        <v>45245</v>
      </c>
      <c r="G314" s="18">
        <v>45247</v>
      </c>
      <c r="H314" s="19">
        <v>1</v>
      </c>
      <c r="I314" s="16" t="s">
        <v>13</v>
      </c>
      <c r="J314" s="20" t="s">
        <v>1230</v>
      </c>
      <c r="K314" s="21">
        <f>VLOOKUP($B314,Sheet1!$A:$AN,25,0)</f>
        <v>14</v>
      </c>
      <c r="L314" s="21">
        <f>VLOOKUP($B314,Sheet1!$A:$AN,30,0)</f>
        <v>7</v>
      </c>
      <c r="M314" s="21">
        <f>VLOOKUP($B314,Sheet1!$A:$AN,35,0)</f>
        <v>0</v>
      </c>
      <c r="N314" s="21">
        <f>VLOOKUP($B314,Sheet1!$A:$AN,40,0)</f>
        <v>0</v>
      </c>
    </row>
    <row r="315" spans="1:14" ht="18.75" customHeight="1" x14ac:dyDescent="0.4">
      <c r="A315" s="1" t="s">
        <v>4843</v>
      </c>
      <c r="B315" s="1" t="s">
        <v>1231</v>
      </c>
      <c r="C315" s="16" t="s">
        <v>1232</v>
      </c>
      <c r="D315" s="16" t="s">
        <v>1233</v>
      </c>
      <c r="E315" s="16" t="s">
        <v>1234</v>
      </c>
      <c r="F315" s="17">
        <v>45245</v>
      </c>
      <c r="G315" s="18">
        <v>45247</v>
      </c>
      <c r="H315" s="19">
        <v>1</v>
      </c>
      <c r="I315" s="16" t="s">
        <v>13</v>
      </c>
      <c r="J315" s="20" t="s">
        <v>1235</v>
      </c>
      <c r="K315" s="21">
        <f>VLOOKUP($B315,Sheet1!$A:$AN,25,0)</f>
        <v>10</v>
      </c>
      <c r="L315" s="21">
        <f>VLOOKUP($B315,Sheet1!$A:$AN,30,0)</f>
        <v>6</v>
      </c>
      <c r="M315" s="21">
        <f>VLOOKUP($B315,Sheet1!$A:$AN,35,0)</f>
        <v>0</v>
      </c>
      <c r="N315" s="21">
        <f>VLOOKUP($B315,Sheet1!$A:$AN,40,0)</f>
        <v>0</v>
      </c>
    </row>
    <row r="316" spans="1:14" ht="18.75" customHeight="1" x14ac:dyDescent="0.4">
      <c r="A316" s="1" t="s">
        <v>4843</v>
      </c>
      <c r="B316" s="1" t="s">
        <v>1236</v>
      </c>
      <c r="C316" s="16" t="s">
        <v>1237</v>
      </c>
      <c r="D316" s="16" t="s">
        <v>1238</v>
      </c>
      <c r="E316" s="16" t="s">
        <v>1239</v>
      </c>
      <c r="F316" s="17">
        <v>45245</v>
      </c>
      <c r="G316" s="18">
        <v>45247</v>
      </c>
      <c r="H316" s="19">
        <v>1</v>
      </c>
      <c r="I316" s="16" t="s">
        <v>13</v>
      </c>
      <c r="J316" s="20" t="s">
        <v>1240</v>
      </c>
      <c r="K316" s="21">
        <f>VLOOKUP($B316,Sheet1!$A:$AN,25,0)</f>
        <v>14</v>
      </c>
      <c r="L316" s="21">
        <f>VLOOKUP($B316,Sheet1!$A:$AN,30,0)</f>
        <v>6</v>
      </c>
      <c r="M316" s="21">
        <f>VLOOKUP($B316,Sheet1!$A:$AN,35,0)</f>
        <v>0</v>
      </c>
      <c r="N316" s="21">
        <f>VLOOKUP($B316,Sheet1!$A:$AN,40,0)</f>
        <v>0</v>
      </c>
    </row>
    <row r="317" spans="1:14" ht="18.75" customHeight="1" x14ac:dyDescent="0.4">
      <c r="A317" s="1" t="s">
        <v>4843</v>
      </c>
      <c r="B317" s="1" t="s">
        <v>1241</v>
      </c>
      <c r="C317" s="16" t="s">
        <v>1242</v>
      </c>
      <c r="D317" s="16" t="s">
        <v>1243</v>
      </c>
      <c r="E317" s="16" t="s">
        <v>1244</v>
      </c>
      <c r="F317" s="17">
        <v>45245</v>
      </c>
      <c r="G317" s="18">
        <v>45247</v>
      </c>
      <c r="H317" s="19">
        <v>1</v>
      </c>
      <c r="I317" s="16" t="s">
        <v>13</v>
      </c>
      <c r="J317" s="20" t="s">
        <v>1245</v>
      </c>
      <c r="K317" s="21">
        <f>VLOOKUP($B317,Sheet1!$A:$AN,25,0)</f>
        <v>14</v>
      </c>
      <c r="L317" s="21">
        <f>VLOOKUP($B317,Sheet1!$A:$AN,30,0)</f>
        <v>3</v>
      </c>
      <c r="M317" s="21">
        <f>VLOOKUP($B317,Sheet1!$A:$AN,35,0)</f>
        <v>0</v>
      </c>
      <c r="N317" s="21">
        <f>VLOOKUP($B317,Sheet1!$A:$AN,40,0)</f>
        <v>0</v>
      </c>
    </row>
    <row r="318" spans="1:14" ht="18.75" customHeight="1" x14ac:dyDescent="0.4">
      <c r="A318" s="1" t="s">
        <v>4843</v>
      </c>
      <c r="B318" s="1" t="s">
        <v>1246</v>
      </c>
      <c r="C318" s="16" t="s">
        <v>1247</v>
      </c>
      <c r="D318" s="16" t="s">
        <v>1248</v>
      </c>
      <c r="E318" s="16" t="s">
        <v>1249</v>
      </c>
      <c r="F318" s="17">
        <v>45245</v>
      </c>
      <c r="G318" s="18">
        <v>45247</v>
      </c>
      <c r="H318" s="19">
        <v>1</v>
      </c>
      <c r="I318" s="16" t="s">
        <v>13</v>
      </c>
      <c r="J318" s="20" t="s">
        <v>1250</v>
      </c>
      <c r="K318" s="21">
        <f>VLOOKUP($B318,Sheet1!$A:$AN,25,0)</f>
        <v>7</v>
      </c>
      <c r="L318" s="21">
        <f>VLOOKUP($B318,Sheet1!$A:$AN,30,0)</f>
        <v>6</v>
      </c>
      <c r="M318" s="21">
        <f>VLOOKUP($B318,Sheet1!$A:$AN,35,0)</f>
        <v>0</v>
      </c>
      <c r="N318" s="21">
        <f>VLOOKUP($B318,Sheet1!$A:$AN,40,0)</f>
        <v>0</v>
      </c>
    </row>
    <row r="319" spans="1:14" ht="18.75" customHeight="1" x14ac:dyDescent="0.4">
      <c r="A319" s="1" t="s">
        <v>4843</v>
      </c>
      <c r="B319" s="1" t="s">
        <v>1251</v>
      </c>
      <c r="C319" s="16" t="s">
        <v>1252</v>
      </c>
      <c r="D319" s="16" t="s">
        <v>1253</v>
      </c>
      <c r="E319" s="16" t="s">
        <v>1254</v>
      </c>
      <c r="F319" s="17">
        <v>45245</v>
      </c>
      <c r="G319" s="18">
        <v>45247</v>
      </c>
      <c r="H319" s="19">
        <v>1</v>
      </c>
      <c r="I319" s="16" t="s">
        <v>13</v>
      </c>
      <c r="J319" s="20" t="s">
        <v>1255</v>
      </c>
      <c r="K319" s="21">
        <f>VLOOKUP($B319,Sheet1!$A:$AN,25,0)</f>
        <v>5</v>
      </c>
      <c r="L319" s="21">
        <f>VLOOKUP($B319,Sheet1!$A:$AN,30,0)</f>
        <v>5</v>
      </c>
      <c r="M319" s="21">
        <f>VLOOKUP($B319,Sheet1!$A:$AN,35,0)</f>
        <v>0</v>
      </c>
      <c r="N319" s="21">
        <f>VLOOKUP($B319,Sheet1!$A:$AN,40,0)</f>
        <v>0</v>
      </c>
    </row>
    <row r="320" spans="1:14" ht="18.75" customHeight="1" x14ac:dyDescent="0.4">
      <c r="A320" s="1" t="s">
        <v>4843</v>
      </c>
      <c r="B320" s="1" t="s">
        <v>1256</v>
      </c>
      <c r="C320" s="16" t="s">
        <v>1257</v>
      </c>
      <c r="D320" s="16" t="s">
        <v>1258</v>
      </c>
      <c r="E320" s="16" t="s">
        <v>1259</v>
      </c>
      <c r="F320" s="17">
        <v>45245</v>
      </c>
      <c r="G320" s="18">
        <v>45247</v>
      </c>
      <c r="H320" s="19">
        <v>1</v>
      </c>
      <c r="I320" s="16" t="s">
        <v>13</v>
      </c>
      <c r="J320" s="20" t="s">
        <v>1260</v>
      </c>
      <c r="K320" s="21">
        <f>VLOOKUP($B320,Sheet1!$A:$AN,25,0)</f>
        <v>22</v>
      </c>
      <c r="L320" s="21">
        <f>VLOOKUP($B320,Sheet1!$A:$AN,30,0)</f>
        <v>30</v>
      </c>
      <c r="M320" s="21">
        <f>VLOOKUP($B320,Sheet1!$A:$AN,35,0)</f>
        <v>0</v>
      </c>
      <c r="N320" s="21">
        <f>VLOOKUP($B320,Sheet1!$A:$AN,40,0)</f>
        <v>0</v>
      </c>
    </row>
    <row r="321" spans="1:14" ht="18.75" customHeight="1" x14ac:dyDescent="0.4">
      <c r="A321" s="1" t="s">
        <v>4843</v>
      </c>
      <c r="B321" s="1" t="s">
        <v>1261</v>
      </c>
      <c r="C321" s="16" t="s">
        <v>1262</v>
      </c>
      <c r="D321" s="16" t="s">
        <v>1263</v>
      </c>
      <c r="E321" s="16" t="s">
        <v>1264</v>
      </c>
      <c r="F321" s="17">
        <v>45245</v>
      </c>
      <c r="G321" s="18">
        <v>45247</v>
      </c>
      <c r="H321" s="19">
        <v>1</v>
      </c>
      <c r="I321" s="16" t="s">
        <v>13</v>
      </c>
      <c r="J321" s="20" t="s">
        <v>1265</v>
      </c>
      <c r="K321" s="21">
        <f>VLOOKUP($B321,Sheet1!$A:$AN,25,0)</f>
        <v>14</v>
      </c>
      <c r="L321" s="21">
        <f>VLOOKUP($B321,Sheet1!$A:$AN,30,0)</f>
        <v>9</v>
      </c>
      <c r="M321" s="21">
        <f>VLOOKUP($B321,Sheet1!$A:$AN,35,0)</f>
        <v>0</v>
      </c>
      <c r="N321" s="21">
        <f>VLOOKUP($B321,Sheet1!$A:$AN,40,0)</f>
        <v>0</v>
      </c>
    </row>
    <row r="322" spans="1:14" ht="18.75" customHeight="1" x14ac:dyDescent="0.4">
      <c r="A322" s="1" t="s">
        <v>4843</v>
      </c>
      <c r="B322" s="1" t="s">
        <v>1266</v>
      </c>
      <c r="C322" s="16" t="s">
        <v>1267</v>
      </c>
      <c r="D322" s="16" t="s">
        <v>1268</v>
      </c>
      <c r="E322" s="16" t="s">
        <v>1269</v>
      </c>
      <c r="F322" s="17">
        <v>45245</v>
      </c>
      <c r="G322" s="18">
        <v>45247</v>
      </c>
      <c r="H322" s="19">
        <v>1</v>
      </c>
      <c r="I322" s="16" t="s">
        <v>13</v>
      </c>
      <c r="J322" s="20" t="s">
        <v>1270</v>
      </c>
      <c r="K322" s="21">
        <f>VLOOKUP($B322,Sheet1!$A:$AN,25,0)</f>
        <v>10</v>
      </c>
      <c r="L322" s="21">
        <f>VLOOKUP($B322,Sheet1!$A:$AN,30,0)</f>
        <v>9</v>
      </c>
      <c r="M322" s="21">
        <f>VLOOKUP($B322,Sheet1!$A:$AN,35,0)</f>
        <v>0</v>
      </c>
      <c r="N322" s="21">
        <f>VLOOKUP($B322,Sheet1!$A:$AN,40,0)</f>
        <v>0</v>
      </c>
    </row>
    <row r="323" spans="1:14" ht="18.75" customHeight="1" x14ac:dyDescent="0.4">
      <c r="A323" s="1" t="s">
        <v>4843</v>
      </c>
      <c r="B323" s="1" t="s">
        <v>1271</v>
      </c>
      <c r="C323" s="16" t="s">
        <v>1272</v>
      </c>
      <c r="D323" s="16" t="s">
        <v>1273</v>
      </c>
      <c r="E323" s="16" t="s">
        <v>1274</v>
      </c>
      <c r="F323" s="17">
        <v>45245</v>
      </c>
      <c r="G323" s="18">
        <v>45247</v>
      </c>
      <c r="H323" s="19">
        <v>1</v>
      </c>
      <c r="I323" s="16" t="s">
        <v>13</v>
      </c>
      <c r="J323" s="20" t="s">
        <v>1275</v>
      </c>
      <c r="K323" s="21">
        <f>VLOOKUP($B323,Sheet1!$A:$AN,25,0)</f>
        <v>14</v>
      </c>
      <c r="L323" s="21">
        <f>VLOOKUP($B323,Sheet1!$A:$AN,30,0)</f>
        <v>9</v>
      </c>
      <c r="M323" s="21">
        <f>VLOOKUP($B323,Sheet1!$A:$AN,35,0)</f>
        <v>0</v>
      </c>
      <c r="N323" s="21">
        <f>VLOOKUP($B323,Sheet1!$A:$AN,40,0)</f>
        <v>0</v>
      </c>
    </row>
    <row r="324" spans="1:14" ht="18.75" customHeight="1" x14ac:dyDescent="0.4">
      <c r="A324" s="1" t="s">
        <v>4843</v>
      </c>
      <c r="B324" s="1" t="s">
        <v>1276</v>
      </c>
      <c r="C324" s="16" t="s">
        <v>1277</v>
      </c>
      <c r="D324" s="16" t="s">
        <v>1278</v>
      </c>
      <c r="E324" s="16" t="s">
        <v>1279</v>
      </c>
      <c r="F324" s="17">
        <v>45245</v>
      </c>
      <c r="G324" s="18">
        <v>45247</v>
      </c>
      <c r="H324" s="19">
        <v>1</v>
      </c>
      <c r="I324" s="16" t="s">
        <v>13</v>
      </c>
      <c r="J324" s="20" t="s">
        <v>1280</v>
      </c>
      <c r="K324" s="21">
        <f>VLOOKUP($B324,Sheet1!$A:$AN,25,0)</f>
        <v>10</v>
      </c>
      <c r="L324" s="21">
        <f>VLOOKUP($B324,Sheet1!$A:$AN,30,0)</f>
        <v>9</v>
      </c>
      <c r="M324" s="21">
        <f>VLOOKUP($B324,Sheet1!$A:$AN,35,0)</f>
        <v>0</v>
      </c>
      <c r="N324" s="21">
        <f>VLOOKUP($B324,Sheet1!$A:$AN,40,0)</f>
        <v>0</v>
      </c>
    </row>
    <row r="325" spans="1:14" ht="18.75" customHeight="1" x14ac:dyDescent="0.4">
      <c r="A325" s="1" t="s">
        <v>4843</v>
      </c>
      <c r="B325" s="1" t="s">
        <v>1281</v>
      </c>
      <c r="C325" s="16" t="s">
        <v>1282</v>
      </c>
      <c r="D325" s="16" t="s">
        <v>1283</v>
      </c>
      <c r="E325" s="16" t="s">
        <v>1284</v>
      </c>
      <c r="F325" s="17">
        <v>45245</v>
      </c>
      <c r="G325" s="18">
        <v>45247</v>
      </c>
      <c r="H325" s="19">
        <v>1</v>
      </c>
      <c r="I325" s="16" t="s">
        <v>13</v>
      </c>
      <c r="J325" s="20" t="s">
        <v>1285</v>
      </c>
      <c r="K325" s="21">
        <f>VLOOKUP($B325,Sheet1!$A:$AN,25,0)</f>
        <v>10</v>
      </c>
      <c r="L325" s="21">
        <f>VLOOKUP($B325,Sheet1!$A:$AN,30,0)</f>
        <v>8</v>
      </c>
      <c r="M325" s="21">
        <f>VLOOKUP($B325,Sheet1!$A:$AN,35,0)</f>
        <v>0</v>
      </c>
      <c r="N325" s="21">
        <f>VLOOKUP($B325,Sheet1!$A:$AN,40,0)</f>
        <v>0</v>
      </c>
    </row>
    <row r="326" spans="1:14" ht="18.75" customHeight="1" x14ac:dyDescent="0.4">
      <c r="A326" s="1" t="s">
        <v>4843</v>
      </c>
      <c r="B326" s="1" t="s">
        <v>1286</v>
      </c>
      <c r="C326" s="16" t="s">
        <v>1287</v>
      </c>
      <c r="D326" s="16" t="s">
        <v>1288</v>
      </c>
      <c r="E326" s="16" t="s">
        <v>1289</v>
      </c>
      <c r="F326" s="17">
        <v>45245</v>
      </c>
      <c r="G326" s="18">
        <v>45247</v>
      </c>
      <c r="H326" s="19">
        <v>1</v>
      </c>
      <c r="I326" s="16" t="s">
        <v>13</v>
      </c>
      <c r="J326" s="20" t="s">
        <v>1290</v>
      </c>
      <c r="K326" s="21">
        <f>VLOOKUP($B326,Sheet1!$A:$AN,25,0)</f>
        <v>10</v>
      </c>
      <c r="L326" s="21">
        <f>VLOOKUP($B326,Sheet1!$A:$AN,30,0)</f>
        <v>6</v>
      </c>
      <c r="M326" s="21">
        <f>VLOOKUP($B326,Sheet1!$A:$AN,35,0)</f>
        <v>0</v>
      </c>
      <c r="N326" s="21">
        <f>VLOOKUP($B326,Sheet1!$A:$AN,40,0)</f>
        <v>0</v>
      </c>
    </row>
    <row r="327" spans="1:14" ht="18.75" customHeight="1" x14ac:dyDescent="0.4">
      <c r="A327" s="1" t="s">
        <v>4843</v>
      </c>
      <c r="B327" s="1" t="s">
        <v>1291</v>
      </c>
      <c r="C327" s="16" t="s">
        <v>1292</v>
      </c>
      <c r="D327" s="16" t="s">
        <v>1293</v>
      </c>
      <c r="E327" s="16" t="s">
        <v>1294</v>
      </c>
      <c r="F327" s="17">
        <v>45245</v>
      </c>
      <c r="G327" s="18">
        <v>45247</v>
      </c>
      <c r="H327" s="19">
        <v>1</v>
      </c>
      <c r="I327" s="16" t="s">
        <v>13</v>
      </c>
      <c r="J327" s="20" t="s">
        <v>1295</v>
      </c>
      <c r="K327" s="21">
        <f>VLOOKUP($B327,Sheet1!$A:$AN,25,0)</f>
        <v>11</v>
      </c>
      <c r="L327" s="21">
        <f>VLOOKUP($B327,Sheet1!$A:$AN,30,0)</f>
        <v>6</v>
      </c>
      <c r="M327" s="21">
        <f>VLOOKUP($B327,Sheet1!$A:$AN,35,0)</f>
        <v>0</v>
      </c>
      <c r="N327" s="21">
        <f>VLOOKUP($B327,Sheet1!$A:$AN,40,0)</f>
        <v>0</v>
      </c>
    </row>
    <row r="328" spans="1:14" ht="18.75" customHeight="1" x14ac:dyDescent="0.4">
      <c r="A328" s="1" t="s">
        <v>4843</v>
      </c>
      <c r="B328" s="1" t="s">
        <v>1296</v>
      </c>
      <c r="C328" s="16" t="s">
        <v>1297</v>
      </c>
      <c r="D328" s="16" t="s">
        <v>1298</v>
      </c>
      <c r="E328" s="16" t="s">
        <v>1299</v>
      </c>
      <c r="F328" s="17">
        <v>45245</v>
      </c>
      <c r="G328" s="18">
        <v>45247</v>
      </c>
      <c r="H328" s="19">
        <v>1</v>
      </c>
      <c r="I328" s="16" t="s">
        <v>13</v>
      </c>
      <c r="J328" s="20" t="s">
        <v>1300</v>
      </c>
      <c r="K328" s="21">
        <f>VLOOKUP($B328,Sheet1!$A:$AN,25,0)</f>
        <v>14</v>
      </c>
      <c r="L328" s="21">
        <f>VLOOKUP($B328,Sheet1!$A:$AN,30,0)</f>
        <v>13</v>
      </c>
      <c r="M328" s="21">
        <f>VLOOKUP($B328,Sheet1!$A:$AN,35,0)</f>
        <v>0</v>
      </c>
      <c r="N328" s="21">
        <f>VLOOKUP($B328,Sheet1!$A:$AN,40,0)</f>
        <v>0</v>
      </c>
    </row>
    <row r="329" spans="1:14" ht="18.75" customHeight="1" x14ac:dyDescent="0.4">
      <c r="A329" s="1" t="s">
        <v>4843</v>
      </c>
      <c r="B329" s="1" t="s">
        <v>1301</v>
      </c>
      <c r="C329" s="16" t="s">
        <v>1302</v>
      </c>
      <c r="D329" s="16" t="s">
        <v>1303</v>
      </c>
      <c r="E329" s="16" t="s">
        <v>1304</v>
      </c>
      <c r="F329" s="17">
        <v>45245</v>
      </c>
      <c r="G329" s="18">
        <v>45247</v>
      </c>
      <c r="H329" s="19">
        <v>1</v>
      </c>
      <c r="I329" s="16" t="s">
        <v>13</v>
      </c>
      <c r="J329" s="20" t="s">
        <v>1305</v>
      </c>
      <c r="K329" s="21">
        <f>VLOOKUP($B329,Sheet1!$A:$AN,25,0)</f>
        <v>10</v>
      </c>
      <c r="L329" s="21">
        <f>VLOOKUP($B329,Sheet1!$A:$AN,30,0)</f>
        <v>3</v>
      </c>
      <c r="M329" s="21">
        <f>VLOOKUP($B329,Sheet1!$A:$AN,35,0)</f>
        <v>0</v>
      </c>
      <c r="N329" s="21">
        <f>VLOOKUP($B329,Sheet1!$A:$AN,40,0)</f>
        <v>0</v>
      </c>
    </row>
    <row r="330" spans="1:14" ht="18.75" customHeight="1" x14ac:dyDescent="0.4">
      <c r="A330" s="1" t="s">
        <v>4843</v>
      </c>
      <c r="B330" s="1" t="s">
        <v>1306</v>
      </c>
      <c r="C330" s="16" t="s">
        <v>1307</v>
      </c>
      <c r="D330" s="16" t="s">
        <v>1308</v>
      </c>
      <c r="E330" s="16" t="s">
        <v>1309</v>
      </c>
      <c r="F330" s="17">
        <v>45245</v>
      </c>
      <c r="G330" s="18">
        <v>45247</v>
      </c>
      <c r="H330" s="19">
        <v>1</v>
      </c>
      <c r="I330" s="16" t="s">
        <v>13</v>
      </c>
      <c r="J330" s="20" t="s">
        <v>1310</v>
      </c>
      <c r="K330" s="21">
        <f>VLOOKUP($B330,Sheet1!$A:$AN,25,0)</f>
        <v>14</v>
      </c>
      <c r="L330" s="21">
        <f>VLOOKUP($B330,Sheet1!$A:$AN,30,0)</f>
        <v>5</v>
      </c>
      <c r="M330" s="21">
        <f>VLOOKUP($B330,Sheet1!$A:$AN,35,0)</f>
        <v>0</v>
      </c>
      <c r="N330" s="21">
        <f>VLOOKUP($B330,Sheet1!$A:$AN,40,0)</f>
        <v>0</v>
      </c>
    </row>
    <row r="331" spans="1:14" ht="18.75" customHeight="1" x14ac:dyDescent="0.4">
      <c r="A331" s="1" t="s">
        <v>4843</v>
      </c>
      <c r="B331" s="1" t="s">
        <v>1311</v>
      </c>
      <c r="C331" s="16" t="s">
        <v>1312</v>
      </c>
      <c r="D331" s="16" t="s">
        <v>1313</v>
      </c>
      <c r="E331" s="16" t="s">
        <v>1314</v>
      </c>
      <c r="F331" s="17">
        <v>45245</v>
      </c>
      <c r="G331" s="18">
        <v>45247</v>
      </c>
      <c r="H331" s="19">
        <v>1</v>
      </c>
      <c r="I331" s="16" t="s">
        <v>13</v>
      </c>
      <c r="J331" s="20" t="s">
        <v>1315</v>
      </c>
      <c r="K331" s="21">
        <f>VLOOKUP($B331,Sheet1!$A:$AN,25,0)</f>
        <v>13</v>
      </c>
      <c r="L331" s="21">
        <f>VLOOKUP($B331,Sheet1!$A:$AN,30,0)</f>
        <v>4</v>
      </c>
      <c r="M331" s="21">
        <f>VLOOKUP($B331,Sheet1!$A:$AN,35,0)</f>
        <v>0</v>
      </c>
      <c r="N331" s="21">
        <f>VLOOKUP($B331,Sheet1!$A:$AN,40,0)</f>
        <v>0</v>
      </c>
    </row>
    <row r="332" spans="1:14" ht="18.75" customHeight="1" x14ac:dyDescent="0.4">
      <c r="A332" s="1" t="s">
        <v>4843</v>
      </c>
      <c r="B332" s="1" t="s">
        <v>1316</v>
      </c>
      <c r="C332" s="16" t="s">
        <v>1317</v>
      </c>
      <c r="D332" s="16" t="s">
        <v>1318</v>
      </c>
      <c r="E332" s="16" t="s">
        <v>1319</v>
      </c>
      <c r="F332" s="17">
        <v>45245</v>
      </c>
      <c r="G332" s="18">
        <v>45247</v>
      </c>
      <c r="H332" s="19">
        <v>1</v>
      </c>
      <c r="I332" s="16" t="s">
        <v>13</v>
      </c>
      <c r="J332" s="20" t="s">
        <v>1320</v>
      </c>
      <c r="K332" s="21">
        <f>VLOOKUP($B332,Sheet1!$A:$AN,25,0)</f>
        <v>14</v>
      </c>
      <c r="L332" s="21">
        <f>VLOOKUP($B332,Sheet1!$A:$AN,30,0)</f>
        <v>8</v>
      </c>
      <c r="M332" s="21">
        <f>VLOOKUP($B332,Sheet1!$A:$AN,35,0)</f>
        <v>0</v>
      </c>
      <c r="N332" s="21">
        <f>VLOOKUP($B332,Sheet1!$A:$AN,40,0)</f>
        <v>0</v>
      </c>
    </row>
    <row r="333" spans="1:14" ht="18.75" customHeight="1" x14ac:dyDescent="0.4">
      <c r="A333" s="1" t="s">
        <v>4843</v>
      </c>
      <c r="B333" s="1" t="s">
        <v>1321</v>
      </c>
      <c r="C333" s="16" t="s">
        <v>1322</v>
      </c>
      <c r="D333" s="16" t="s">
        <v>1323</v>
      </c>
      <c r="E333" s="16" t="s">
        <v>1324</v>
      </c>
      <c r="F333" s="17">
        <v>45245</v>
      </c>
      <c r="G333" s="18">
        <v>45247</v>
      </c>
      <c r="H333" s="19">
        <v>1</v>
      </c>
      <c r="I333" s="16" t="s">
        <v>13</v>
      </c>
      <c r="J333" s="20" t="s">
        <v>1325</v>
      </c>
      <c r="K333" s="21">
        <f>VLOOKUP($B333,Sheet1!$A:$AN,25,0)</f>
        <v>19</v>
      </c>
      <c r="L333" s="21">
        <f>VLOOKUP($B333,Sheet1!$A:$AN,30,0)</f>
        <v>23</v>
      </c>
      <c r="M333" s="21">
        <f>VLOOKUP($B333,Sheet1!$A:$AN,35,0)</f>
        <v>0</v>
      </c>
      <c r="N333" s="21">
        <f>VLOOKUP($B333,Sheet1!$A:$AN,40,0)</f>
        <v>0</v>
      </c>
    </row>
    <row r="334" spans="1:14" ht="18.75" customHeight="1" x14ac:dyDescent="0.4">
      <c r="A334" s="1" t="s">
        <v>4843</v>
      </c>
      <c r="B334" s="1" t="s">
        <v>1326</v>
      </c>
      <c r="C334" s="16" t="s">
        <v>1327</v>
      </c>
      <c r="D334" s="16" t="s">
        <v>1328</v>
      </c>
      <c r="E334" s="16" t="s">
        <v>1329</v>
      </c>
      <c r="F334" s="17">
        <v>45245</v>
      </c>
      <c r="G334" s="18">
        <v>45247</v>
      </c>
      <c r="H334" s="19">
        <v>1</v>
      </c>
      <c r="I334" s="16" t="s">
        <v>13</v>
      </c>
      <c r="J334" s="20" t="s">
        <v>1330</v>
      </c>
      <c r="K334" s="21">
        <f>VLOOKUP($B334,Sheet1!$A:$AN,25,0)</f>
        <v>13</v>
      </c>
      <c r="L334" s="21">
        <f>VLOOKUP($B334,Sheet1!$A:$AN,30,0)</f>
        <v>11</v>
      </c>
      <c r="M334" s="21">
        <f>VLOOKUP($B334,Sheet1!$A:$AN,35,0)</f>
        <v>0</v>
      </c>
      <c r="N334" s="21">
        <f>VLOOKUP($B334,Sheet1!$A:$AN,40,0)</f>
        <v>0</v>
      </c>
    </row>
    <row r="335" spans="1:14" ht="18.75" customHeight="1" x14ac:dyDescent="0.4">
      <c r="A335" s="1" t="s">
        <v>4843</v>
      </c>
      <c r="B335" s="1" t="s">
        <v>1331</v>
      </c>
      <c r="C335" s="16" t="s">
        <v>1332</v>
      </c>
      <c r="D335" s="16" t="s">
        <v>1333</v>
      </c>
      <c r="E335" s="16" t="s">
        <v>1334</v>
      </c>
      <c r="F335" s="17">
        <v>45245</v>
      </c>
      <c r="G335" s="18">
        <v>45247</v>
      </c>
      <c r="H335" s="19">
        <v>1</v>
      </c>
      <c r="I335" s="16" t="s">
        <v>13</v>
      </c>
      <c r="J335" s="20" t="s">
        <v>1335</v>
      </c>
      <c r="K335" s="21">
        <f>VLOOKUP($B335,Sheet1!$A:$AN,25,0)</f>
        <v>14</v>
      </c>
      <c r="L335" s="21">
        <f>VLOOKUP($B335,Sheet1!$A:$AN,30,0)</f>
        <v>13</v>
      </c>
      <c r="M335" s="21">
        <f>VLOOKUP($B335,Sheet1!$A:$AN,35,0)</f>
        <v>0</v>
      </c>
      <c r="N335" s="21">
        <f>VLOOKUP($B335,Sheet1!$A:$AN,40,0)</f>
        <v>0</v>
      </c>
    </row>
    <row r="336" spans="1:14" ht="18.75" customHeight="1" x14ac:dyDescent="0.4">
      <c r="A336" s="1" t="s">
        <v>4843</v>
      </c>
      <c r="B336" s="1" t="s">
        <v>1336</v>
      </c>
      <c r="C336" s="16" t="s">
        <v>1337</v>
      </c>
      <c r="D336" s="16" t="s">
        <v>1338</v>
      </c>
      <c r="E336" s="16" t="s">
        <v>1339</v>
      </c>
      <c r="F336" s="17">
        <v>45245</v>
      </c>
      <c r="G336" s="18">
        <v>45247</v>
      </c>
      <c r="H336" s="19">
        <v>1</v>
      </c>
      <c r="I336" s="16" t="s">
        <v>13</v>
      </c>
      <c r="J336" s="20" t="s">
        <v>1340</v>
      </c>
      <c r="K336" s="21">
        <f>VLOOKUP($B336,Sheet1!$A:$AN,25,0)</f>
        <v>19</v>
      </c>
      <c r="L336" s="21">
        <f>VLOOKUP($B336,Sheet1!$A:$AN,30,0)</f>
        <v>27</v>
      </c>
      <c r="M336" s="21">
        <f>VLOOKUP($B336,Sheet1!$A:$AN,35,0)</f>
        <v>0</v>
      </c>
      <c r="N336" s="21">
        <f>VLOOKUP($B336,Sheet1!$A:$AN,40,0)</f>
        <v>0</v>
      </c>
    </row>
    <row r="337" spans="1:14" ht="18.75" customHeight="1" x14ac:dyDescent="0.4">
      <c r="A337" s="1" t="s">
        <v>4843</v>
      </c>
      <c r="B337" s="1" t="s">
        <v>1341</v>
      </c>
      <c r="C337" s="16" t="s">
        <v>1342</v>
      </c>
      <c r="D337" s="16" t="s">
        <v>1343</v>
      </c>
      <c r="E337" s="16" t="s">
        <v>1344</v>
      </c>
      <c r="F337" s="17">
        <v>45245</v>
      </c>
      <c r="G337" s="18">
        <v>45247</v>
      </c>
      <c r="H337" s="19">
        <v>1</v>
      </c>
      <c r="I337" s="16" t="s">
        <v>13</v>
      </c>
      <c r="J337" s="20" t="s">
        <v>1345</v>
      </c>
      <c r="K337" s="21">
        <f>VLOOKUP($B337,Sheet1!$A:$AN,25,0)</f>
        <v>24</v>
      </c>
      <c r="L337" s="21">
        <f>VLOOKUP($B337,Sheet1!$A:$AN,30,0)</f>
        <v>16</v>
      </c>
      <c r="M337" s="21">
        <f>VLOOKUP($B337,Sheet1!$A:$AN,35,0)</f>
        <v>0</v>
      </c>
      <c r="N337" s="21">
        <f>VLOOKUP($B337,Sheet1!$A:$AN,40,0)</f>
        <v>0</v>
      </c>
    </row>
    <row r="338" spans="1:14" ht="18.75" customHeight="1" x14ac:dyDescent="0.4">
      <c r="A338" s="1" t="s">
        <v>4843</v>
      </c>
      <c r="B338" s="1" t="s">
        <v>1346</v>
      </c>
      <c r="C338" s="16" t="s">
        <v>1347</v>
      </c>
      <c r="D338" s="16" t="s">
        <v>1348</v>
      </c>
      <c r="E338" s="16" t="s">
        <v>1349</v>
      </c>
      <c r="F338" s="17">
        <v>45245</v>
      </c>
      <c r="G338" s="18">
        <v>45247</v>
      </c>
      <c r="H338" s="19">
        <v>1</v>
      </c>
      <c r="I338" s="16" t="s">
        <v>13</v>
      </c>
      <c r="J338" s="20" t="s">
        <v>1350</v>
      </c>
      <c r="K338" s="21">
        <f>VLOOKUP($B338,Sheet1!$A:$AN,25,0)</f>
        <v>12</v>
      </c>
      <c r="L338" s="21">
        <f>VLOOKUP($B338,Sheet1!$A:$AN,30,0)</f>
        <v>8</v>
      </c>
      <c r="M338" s="21">
        <f>VLOOKUP($B338,Sheet1!$A:$AN,35,0)</f>
        <v>0</v>
      </c>
      <c r="N338" s="21">
        <f>VLOOKUP($B338,Sheet1!$A:$AN,40,0)</f>
        <v>0</v>
      </c>
    </row>
    <row r="339" spans="1:14" ht="18.75" customHeight="1" x14ac:dyDescent="0.4">
      <c r="A339" s="1" t="s">
        <v>4843</v>
      </c>
      <c r="B339" s="1" t="s">
        <v>1351</v>
      </c>
      <c r="C339" s="16" t="s">
        <v>1352</v>
      </c>
      <c r="D339" s="16" t="s">
        <v>1353</v>
      </c>
      <c r="E339" s="16" t="s">
        <v>1354</v>
      </c>
      <c r="F339" s="17">
        <v>45245</v>
      </c>
      <c r="G339" s="18">
        <v>45247</v>
      </c>
      <c r="H339" s="19">
        <v>1</v>
      </c>
      <c r="I339" s="16" t="s">
        <v>13</v>
      </c>
      <c r="J339" s="20" t="s">
        <v>1355</v>
      </c>
      <c r="K339" s="21">
        <f>VLOOKUP($B339,Sheet1!$A:$AN,25,0)</f>
        <v>10</v>
      </c>
      <c r="L339" s="21">
        <f>VLOOKUP($B339,Sheet1!$A:$AN,30,0)</f>
        <v>14</v>
      </c>
      <c r="M339" s="21">
        <f>VLOOKUP($B339,Sheet1!$A:$AN,35,0)</f>
        <v>0</v>
      </c>
      <c r="N339" s="21">
        <f>VLOOKUP($B339,Sheet1!$A:$AN,40,0)</f>
        <v>0</v>
      </c>
    </row>
    <row r="340" spans="1:14" ht="18.75" customHeight="1" x14ac:dyDescent="0.4">
      <c r="A340" s="1" t="s">
        <v>4843</v>
      </c>
      <c r="B340" s="1" t="s">
        <v>1356</v>
      </c>
      <c r="C340" s="16" t="s">
        <v>1357</v>
      </c>
      <c r="D340" s="16" t="s">
        <v>1358</v>
      </c>
      <c r="E340" s="16" t="s">
        <v>1359</v>
      </c>
      <c r="F340" s="17">
        <v>45245</v>
      </c>
      <c r="G340" s="18">
        <v>45247</v>
      </c>
      <c r="H340" s="19">
        <v>1</v>
      </c>
      <c r="I340" s="16" t="s">
        <v>13</v>
      </c>
      <c r="J340" s="20" t="s">
        <v>1360</v>
      </c>
      <c r="K340" s="21">
        <f>VLOOKUP($B340,Sheet1!$A:$AN,25,0)</f>
        <v>13</v>
      </c>
      <c r="L340" s="21">
        <f>VLOOKUP($B340,Sheet1!$A:$AN,30,0)</f>
        <v>20</v>
      </c>
      <c r="M340" s="21">
        <f>VLOOKUP($B340,Sheet1!$A:$AN,35,0)</f>
        <v>0</v>
      </c>
      <c r="N340" s="21">
        <f>VLOOKUP($B340,Sheet1!$A:$AN,40,0)</f>
        <v>0</v>
      </c>
    </row>
    <row r="341" spans="1:14" ht="18.75" customHeight="1" x14ac:dyDescent="0.4">
      <c r="A341" s="1" t="s">
        <v>4843</v>
      </c>
      <c r="B341" s="1" t="s">
        <v>1361</v>
      </c>
      <c r="C341" s="16" t="s">
        <v>1362</v>
      </c>
      <c r="D341" s="16" t="s">
        <v>1363</v>
      </c>
      <c r="E341" s="16" t="s">
        <v>1364</v>
      </c>
      <c r="F341" s="17">
        <v>45245</v>
      </c>
      <c r="G341" s="18">
        <v>45247</v>
      </c>
      <c r="H341" s="19">
        <v>1</v>
      </c>
      <c r="I341" s="16" t="s">
        <v>13</v>
      </c>
      <c r="J341" s="20" t="s">
        <v>1365</v>
      </c>
      <c r="K341" s="21">
        <f>VLOOKUP($B341,Sheet1!$A:$AN,25,0)</f>
        <v>15</v>
      </c>
      <c r="L341" s="21">
        <f>VLOOKUP($B341,Sheet1!$A:$AN,30,0)</f>
        <v>22</v>
      </c>
      <c r="M341" s="21">
        <f>VLOOKUP($B341,Sheet1!$A:$AN,35,0)</f>
        <v>0</v>
      </c>
      <c r="N341" s="21">
        <f>VLOOKUP($B341,Sheet1!$A:$AN,40,0)</f>
        <v>0</v>
      </c>
    </row>
    <row r="342" spans="1:14" ht="18.75" customHeight="1" x14ac:dyDescent="0.4">
      <c r="A342" s="1" t="s">
        <v>4843</v>
      </c>
      <c r="B342" s="1" t="s">
        <v>1366</v>
      </c>
      <c r="C342" s="16" t="s">
        <v>1367</v>
      </c>
      <c r="D342" s="16" t="s">
        <v>1368</v>
      </c>
      <c r="E342" s="16" t="s">
        <v>1369</v>
      </c>
      <c r="F342" s="17">
        <v>45245</v>
      </c>
      <c r="G342" s="18">
        <v>45247</v>
      </c>
      <c r="H342" s="19">
        <v>1</v>
      </c>
      <c r="I342" s="16" t="s">
        <v>13</v>
      </c>
      <c r="J342" s="20" t="s">
        <v>1370</v>
      </c>
      <c r="K342" s="21">
        <f>VLOOKUP($B342,Sheet1!$A:$AN,25,0)</f>
        <v>5</v>
      </c>
      <c r="L342" s="21" t="str">
        <f>VLOOKUP($B342,Sheet1!$A:$AN,30,0)</f>
        <v/>
      </c>
      <c r="M342" s="21">
        <f>VLOOKUP($B342,Sheet1!$A:$AN,35,0)</f>
        <v>0</v>
      </c>
      <c r="N342" s="21">
        <f>VLOOKUP($B342,Sheet1!$A:$AN,40,0)</f>
        <v>0</v>
      </c>
    </row>
    <row r="343" spans="1:14" ht="18.75" customHeight="1" x14ac:dyDescent="0.4">
      <c r="A343" s="1" t="s">
        <v>4843</v>
      </c>
      <c r="B343" s="1" t="s">
        <v>1371</v>
      </c>
      <c r="C343" s="16" t="s">
        <v>1372</v>
      </c>
      <c r="D343" s="16" t="s">
        <v>1373</v>
      </c>
      <c r="E343" s="16" t="s">
        <v>1374</v>
      </c>
      <c r="F343" s="17">
        <v>45245</v>
      </c>
      <c r="G343" s="18">
        <v>45247</v>
      </c>
      <c r="H343" s="19">
        <v>1</v>
      </c>
      <c r="I343" s="16" t="s">
        <v>13</v>
      </c>
      <c r="J343" s="20" t="s">
        <v>1375</v>
      </c>
      <c r="K343" s="21">
        <f>VLOOKUP($B343,Sheet1!$A:$AN,25,0)</f>
        <v>19</v>
      </c>
      <c r="L343" s="21">
        <f>VLOOKUP($B343,Sheet1!$A:$AN,30,0)</f>
        <v>30</v>
      </c>
      <c r="M343" s="21">
        <f>VLOOKUP($B343,Sheet1!$A:$AN,35,0)</f>
        <v>0</v>
      </c>
      <c r="N343" s="21">
        <f>VLOOKUP($B343,Sheet1!$A:$AN,40,0)</f>
        <v>0</v>
      </c>
    </row>
    <row r="344" spans="1:14" ht="18.75" customHeight="1" x14ac:dyDescent="0.4">
      <c r="A344" s="1" t="s">
        <v>4843</v>
      </c>
      <c r="B344" s="1" t="s">
        <v>1376</v>
      </c>
      <c r="C344" s="16" t="s">
        <v>1377</v>
      </c>
      <c r="D344" s="16" t="s">
        <v>1378</v>
      </c>
      <c r="E344" s="16" t="s">
        <v>1379</v>
      </c>
      <c r="F344" s="17">
        <v>45245</v>
      </c>
      <c r="G344" s="18">
        <v>45247</v>
      </c>
      <c r="H344" s="19">
        <v>1</v>
      </c>
      <c r="I344" s="16" t="s">
        <v>13</v>
      </c>
      <c r="J344" s="20" t="s">
        <v>1380</v>
      </c>
      <c r="K344" s="21">
        <f>VLOOKUP($B344,Sheet1!$A:$AN,25,0)</f>
        <v>15</v>
      </c>
      <c r="L344" s="21">
        <f>VLOOKUP($B344,Sheet1!$A:$AN,30,0)</f>
        <v>7</v>
      </c>
      <c r="M344" s="21">
        <f>VLOOKUP($B344,Sheet1!$A:$AN,35,0)</f>
        <v>0</v>
      </c>
      <c r="N344" s="21">
        <f>VLOOKUP($B344,Sheet1!$A:$AN,40,0)</f>
        <v>0</v>
      </c>
    </row>
    <row r="345" spans="1:14" ht="18.75" customHeight="1" x14ac:dyDescent="0.4">
      <c r="A345" s="1" t="s">
        <v>4843</v>
      </c>
      <c r="B345" s="1" t="s">
        <v>1381</v>
      </c>
      <c r="C345" s="16" t="s">
        <v>1382</v>
      </c>
      <c r="D345" s="16" t="s">
        <v>1383</v>
      </c>
      <c r="E345" s="16" t="s">
        <v>1384</v>
      </c>
      <c r="F345" s="17">
        <v>45245</v>
      </c>
      <c r="G345" s="18">
        <v>45247</v>
      </c>
      <c r="H345" s="19">
        <v>1</v>
      </c>
      <c r="I345" s="16" t="s">
        <v>13</v>
      </c>
      <c r="J345" s="20" t="s">
        <v>1385</v>
      </c>
      <c r="K345" s="21">
        <f>VLOOKUP($B345,Sheet1!$A:$AN,25,0)</f>
        <v>14</v>
      </c>
      <c r="L345" s="21">
        <f>VLOOKUP($B345,Sheet1!$A:$AN,30,0)</f>
        <v>9</v>
      </c>
      <c r="M345" s="21">
        <f>VLOOKUP($B345,Sheet1!$A:$AN,35,0)</f>
        <v>0</v>
      </c>
      <c r="N345" s="21">
        <f>VLOOKUP($B345,Sheet1!$A:$AN,40,0)</f>
        <v>0</v>
      </c>
    </row>
    <row r="346" spans="1:14" ht="18.75" customHeight="1" x14ac:dyDescent="0.4">
      <c r="A346" s="1" t="s">
        <v>4843</v>
      </c>
      <c r="B346" s="1" t="s">
        <v>1386</v>
      </c>
      <c r="C346" s="16" t="s">
        <v>1387</v>
      </c>
      <c r="D346" s="16" t="s">
        <v>1388</v>
      </c>
      <c r="E346" s="16" t="s">
        <v>1389</v>
      </c>
      <c r="F346" s="17">
        <v>45245</v>
      </c>
      <c r="G346" s="18">
        <v>45247</v>
      </c>
      <c r="H346" s="19">
        <v>1</v>
      </c>
      <c r="I346" s="16" t="s">
        <v>13</v>
      </c>
      <c r="J346" s="20" t="s">
        <v>1390</v>
      </c>
      <c r="K346" s="21">
        <f>VLOOKUP($B346,Sheet1!$A:$AN,25,0)</f>
        <v>14</v>
      </c>
      <c r="L346" s="21">
        <f>VLOOKUP($B346,Sheet1!$A:$AN,30,0)</f>
        <v>4</v>
      </c>
      <c r="M346" s="21">
        <f>VLOOKUP($B346,Sheet1!$A:$AN,35,0)</f>
        <v>0</v>
      </c>
      <c r="N346" s="21">
        <f>VLOOKUP($B346,Sheet1!$A:$AN,40,0)</f>
        <v>0</v>
      </c>
    </row>
    <row r="347" spans="1:14" ht="18.75" customHeight="1" x14ac:dyDescent="0.4">
      <c r="A347" s="1" t="s">
        <v>4843</v>
      </c>
      <c r="B347" s="1" t="s">
        <v>1391</v>
      </c>
      <c r="C347" s="16" t="s">
        <v>1392</v>
      </c>
      <c r="D347" s="16" t="s">
        <v>1393</v>
      </c>
      <c r="E347" s="16" t="s">
        <v>1394</v>
      </c>
      <c r="F347" s="17">
        <v>45245</v>
      </c>
      <c r="G347" s="18">
        <v>45247</v>
      </c>
      <c r="H347" s="19">
        <v>1</v>
      </c>
      <c r="I347" s="16" t="s">
        <v>13</v>
      </c>
      <c r="J347" s="20" t="s">
        <v>1395</v>
      </c>
      <c r="K347" s="21">
        <f>VLOOKUP($B347,Sheet1!$A:$AN,25,0)</f>
        <v>18</v>
      </c>
      <c r="L347" s="21">
        <f>VLOOKUP($B347,Sheet1!$A:$AN,30,0)</f>
        <v>6</v>
      </c>
      <c r="M347" s="21">
        <f>VLOOKUP($B347,Sheet1!$A:$AN,35,0)</f>
        <v>0</v>
      </c>
      <c r="N347" s="21">
        <f>VLOOKUP($B347,Sheet1!$A:$AN,40,0)</f>
        <v>0</v>
      </c>
    </row>
    <row r="348" spans="1:14" ht="18.75" customHeight="1" x14ac:dyDescent="0.4">
      <c r="A348" s="1" t="s">
        <v>4843</v>
      </c>
      <c r="B348" s="1" t="s">
        <v>1396</v>
      </c>
      <c r="C348" s="16" t="s">
        <v>1397</v>
      </c>
      <c r="D348" s="16" t="s">
        <v>1398</v>
      </c>
      <c r="E348" s="16" t="s">
        <v>1399</v>
      </c>
      <c r="F348" s="17">
        <v>45245</v>
      </c>
      <c r="G348" s="18">
        <v>45247</v>
      </c>
      <c r="H348" s="19">
        <v>1</v>
      </c>
      <c r="I348" s="16" t="s">
        <v>13</v>
      </c>
      <c r="J348" s="20" t="s">
        <v>1400</v>
      </c>
      <c r="K348" s="21">
        <f>VLOOKUP($B348,Sheet1!$A:$AN,25,0)</f>
        <v>14</v>
      </c>
      <c r="L348" s="21">
        <f>VLOOKUP($B348,Sheet1!$A:$AN,30,0)</f>
        <v>12</v>
      </c>
      <c r="M348" s="21">
        <f>VLOOKUP($B348,Sheet1!$A:$AN,35,0)</f>
        <v>0</v>
      </c>
      <c r="N348" s="21">
        <f>VLOOKUP($B348,Sheet1!$A:$AN,40,0)</f>
        <v>0</v>
      </c>
    </row>
    <row r="349" spans="1:14" ht="18.75" customHeight="1" x14ac:dyDescent="0.4">
      <c r="A349" s="1" t="s">
        <v>4843</v>
      </c>
      <c r="B349" s="1" t="s">
        <v>1401</v>
      </c>
      <c r="C349" s="16" t="s">
        <v>1402</v>
      </c>
      <c r="D349" s="16" t="s">
        <v>1403</v>
      </c>
      <c r="E349" s="16" t="s">
        <v>1404</v>
      </c>
      <c r="F349" s="17">
        <v>45245</v>
      </c>
      <c r="G349" s="18">
        <v>45247</v>
      </c>
      <c r="H349" s="19">
        <v>1</v>
      </c>
      <c r="I349" s="16" t="s">
        <v>13</v>
      </c>
      <c r="J349" s="20" t="s">
        <v>1405</v>
      </c>
      <c r="K349" s="21">
        <f>VLOOKUP($B349,Sheet1!$A:$AN,25,0)</f>
        <v>14</v>
      </c>
      <c r="L349" s="21">
        <f>VLOOKUP($B349,Sheet1!$A:$AN,30,0)</f>
        <v>7</v>
      </c>
      <c r="M349" s="21">
        <f>VLOOKUP($B349,Sheet1!$A:$AN,35,0)</f>
        <v>0</v>
      </c>
      <c r="N349" s="21">
        <f>VLOOKUP($B349,Sheet1!$A:$AN,40,0)</f>
        <v>0</v>
      </c>
    </row>
    <row r="350" spans="1:14" ht="18.75" customHeight="1" x14ac:dyDescent="0.4">
      <c r="A350" s="1" t="s">
        <v>4843</v>
      </c>
      <c r="B350" s="1" t="s">
        <v>1406</v>
      </c>
      <c r="C350" s="16" t="s">
        <v>1407</v>
      </c>
      <c r="D350" s="16" t="s">
        <v>1408</v>
      </c>
      <c r="E350" s="16" t="s">
        <v>1409</v>
      </c>
      <c r="F350" s="17">
        <v>45245</v>
      </c>
      <c r="G350" s="18">
        <v>45247</v>
      </c>
      <c r="H350" s="19">
        <v>1</v>
      </c>
      <c r="I350" s="16" t="s">
        <v>13</v>
      </c>
      <c r="J350" s="20" t="s">
        <v>1410</v>
      </c>
      <c r="K350" s="21">
        <f>VLOOKUP($B350,Sheet1!$A:$AN,25,0)</f>
        <v>8</v>
      </c>
      <c r="L350" s="21" t="str">
        <f>VLOOKUP($B350,Sheet1!$A:$AN,30,0)</f>
        <v/>
      </c>
      <c r="M350" s="21">
        <f>VLOOKUP($B350,Sheet1!$A:$AN,35,0)</f>
        <v>0</v>
      </c>
      <c r="N350" s="21">
        <f>VLOOKUP($B350,Sheet1!$A:$AN,40,0)</f>
        <v>0</v>
      </c>
    </row>
    <row r="351" spans="1:14" ht="18.75" customHeight="1" x14ac:dyDescent="0.4">
      <c r="A351" s="1" t="s">
        <v>4843</v>
      </c>
      <c r="B351" s="1" t="s">
        <v>1840</v>
      </c>
      <c r="C351" s="16" t="s">
        <v>1841</v>
      </c>
      <c r="D351" s="16" t="s">
        <v>1842</v>
      </c>
      <c r="E351" s="16" t="s">
        <v>1843</v>
      </c>
      <c r="F351" s="17">
        <v>45247</v>
      </c>
      <c r="G351" s="18" t="s">
        <v>89</v>
      </c>
      <c r="H351" s="19">
        <v>1</v>
      </c>
      <c r="I351" s="16" t="s">
        <v>13</v>
      </c>
      <c r="J351" s="20" t="s">
        <v>1844</v>
      </c>
      <c r="K351" s="21">
        <f>VLOOKUP($B351,Sheet1!$A:$AN,25,0)</f>
        <v>17</v>
      </c>
      <c r="L351" s="21" t="str">
        <f>VLOOKUP($B351,Sheet1!$A:$AN,30,0)</f>
        <v/>
      </c>
      <c r="M351" s="21">
        <f>VLOOKUP($B351,Sheet1!$A:$AN,35,0)</f>
        <v>0</v>
      </c>
      <c r="N351" s="21">
        <f>VLOOKUP($B351,Sheet1!$A:$AN,40,0)</f>
        <v>0</v>
      </c>
    </row>
    <row r="352" spans="1:14" ht="18.75" customHeight="1" x14ac:dyDescent="0.4">
      <c r="A352" s="1" t="s">
        <v>4843</v>
      </c>
      <c r="B352" s="1" t="s">
        <v>1845</v>
      </c>
      <c r="C352" s="16" t="s">
        <v>1846</v>
      </c>
      <c r="D352" s="16" t="s">
        <v>1847</v>
      </c>
      <c r="E352" s="16" t="s">
        <v>1848</v>
      </c>
      <c r="F352" s="17">
        <v>45247</v>
      </c>
      <c r="G352" s="18" t="s">
        <v>89</v>
      </c>
      <c r="H352" s="19">
        <v>1</v>
      </c>
      <c r="I352" s="16" t="s">
        <v>13</v>
      </c>
      <c r="J352" s="20" t="s">
        <v>1849</v>
      </c>
      <c r="K352" s="21">
        <f>VLOOKUP($B352,Sheet1!$A:$AN,25,0)</f>
        <v>21</v>
      </c>
      <c r="L352" s="21" t="str">
        <f>VLOOKUP($B352,Sheet1!$A:$AN,30,0)</f>
        <v/>
      </c>
      <c r="M352" s="21">
        <f>VLOOKUP($B352,Sheet1!$A:$AN,35,0)</f>
        <v>0</v>
      </c>
      <c r="N352" s="21">
        <f>VLOOKUP($B352,Sheet1!$A:$AN,40,0)</f>
        <v>0</v>
      </c>
    </row>
    <row r="353" spans="1:14" ht="18.75" customHeight="1" x14ac:dyDescent="0.4">
      <c r="A353" s="1" t="s">
        <v>4843</v>
      </c>
      <c r="B353" s="1" t="s">
        <v>1850</v>
      </c>
      <c r="C353" s="16" t="s">
        <v>1851</v>
      </c>
      <c r="D353" s="16" t="s">
        <v>1852</v>
      </c>
      <c r="E353" s="16" t="s">
        <v>1853</v>
      </c>
      <c r="F353" s="17">
        <v>45247</v>
      </c>
      <c r="G353" s="18" t="s">
        <v>89</v>
      </c>
      <c r="H353" s="19">
        <v>1</v>
      </c>
      <c r="I353" s="16" t="s">
        <v>13</v>
      </c>
      <c r="J353" s="20" t="s">
        <v>1854</v>
      </c>
      <c r="K353" s="21">
        <f>VLOOKUP($B353,Sheet1!$A:$AN,25,0)</f>
        <v>13</v>
      </c>
      <c r="L353" s="21" t="str">
        <f>VLOOKUP($B353,Sheet1!$A:$AN,30,0)</f>
        <v/>
      </c>
      <c r="M353" s="21">
        <f>VLOOKUP($B353,Sheet1!$A:$AN,35,0)</f>
        <v>0</v>
      </c>
      <c r="N353" s="21">
        <f>VLOOKUP($B353,Sheet1!$A:$AN,40,0)</f>
        <v>0</v>
      </c>
    </row>
    <row r="354" spans="1:14" ht="18.75" customHeight="1" x14ac:dyDescent="0.4">
      <c r="A354" s="1" t="s">
        <v>4843</v>
      </c>
      <c r="B354" s="1" t="s">
        <v>1855</v>
      </c>
      <c r="C354" s="16" t="s">
        <v>1856</v>
      </c>
      <c r="D354" s="16" t="s">
        <v>1857</v>
      </c>
      <c r="E354" s="16" t="s">
        <v>1858</v>
      </c>
      <c r="F354" s="17">
        <v>45247</v>
      </c>
      <c r="G354" s="18" t="s">
        <v>89</v>
      </c>
      <c r="H354" s="19">
        <v>1</v>
      </c>
      <c r="I354" s="16" t="s">
        <v>13</v>
      </c>
      <c r="J354" s="20" t="s">
        <v>1859</v>
      </c>
      <c r="K354" s="21">
        <f>VLOOKUP($B354,Sheet1!$A:$AN,25,0)</f>
        <v>12</v>
      </c>
      <c r="L354" s="21" t="str">
        <f>VLOOKUP($B354,Sheet1!$A:$AN,30,0)</f>
        <v/>
      </c>
      <c r="M354" s="21">
        <f>VLOOKUP($B354,Sheet1!$A:$AN,35,0)</f>
        <v>0</v>
      </c>
      <c r="N354" s="21">
        <f>VLOOKUP($B354,Sheet1!$A:$AN,40,0)</f>
        <v>0</v>
      </c>
    </row>
    <row r="355" spans="1:14" ht="18.75" customHeight="1" x14ac:dyDescent="0.4">
      <c r="A355" s="1" t="s">
        <v>4843</v>
      </c>
      <c r="B355" s="1" t="s">
        <v>1860</v>
      </c>
      <c r="C355" s="16" t="s">
        <v>1861</v>
      </c>
      <c r="D355" s="16" t="s">
        <v>1862</v>
      </c>
      <c r="E355" s="16" t="s">
        <v>1863</v>
      </c>
      <c r="F355" s="17">
        <v>45247</v>
      </c>
      <c r="G355" s="18" t="s">
        <v>89</v>
      </c>
      <c r="H355" s="19">
        <v>1</v>
      </c>
      <c r="I355" s="16" t="s">
        <v>13</v>
      </c>
      <c r="J355" s="20" t="s">
        <v>1864</v>
      </c>
      <c r="K355" s="21">
        <f>VLOOKUP($B355,Sheet1!$A:$AN,25,0)</f>
        <v>16</v>
      </c>
      <c r="L355" s="21" t="str">
        <f>VLOOKUP($B355,Sheet1!$A:$AN,30,0)</f>
        <v/>
      </c>
      <c r="M355" s="21">
        <f>VLOOKUP($B355,Sheet1!$A:$AN,35,0)</f>
        <v>0</v>
      </c>
      <c r="N355" s="21">
        <f>VLOOKUP($B355,Sheet1!$A:$AN,40,0)</f>
        <v>0</v>
      </c>
    </row>
    <row r="356" spans="1:14" ht="18.75" customHeight="1" x14ac:dyDescent="0.4">
      <c r="A356" s="1" t="s">
        <v>4843</v>
      </c>
      <c r="B356" s="1" t="s">
        <v>1865</v>
      </c>
      <c r="C356" s="16" t="s">
        <v>1866</v>
      </c>
      <c r="D356" s="16" t="s">
        <v>1867</v>
      </c>
      <c r="E356" s="16" t="s">
        <v>1868</v>
      </c>
      <c r="F356" s="17">
        <v>45247</v>
      </c>
      <c r="G356" s="18" t="s">
        <v>89</v>
      </c>
      <c r="H356" s="19">
        <v>1</v>
      </c>
      <c r="I356" s="16" t="s">
        <v>13</v>
      </c>
      <c r="J356" s="20" t="s">
        <v>1869</v>
      </c>
      <c r="K356" s="21">
        <f>VLOOKUP($B356,Sheet1!$A:$AN,25,0)</f>
        <v>11</v>
      </c>
      <c r="L356" s="21" t="str">
        <f>VLOOKUP($B356,Sheet1!$A:$AN,30,0)</f>
        <v/>
      </c>
      <c r="M356" s="21">
        <f>VLOOKUP($B356,Sheet1!$A:$AN,35,0)</f>
        <v>0</v>
      </c>
      <c r="N356" s="21">
        <f>VLOOKUP($B356,Sheet1!$A:$AN,40,0)</f>
        <v>0</v>
      </c>
    </row>
    <row r="357" spans="1:14" ht="18.75" customHeight="1" x14ac:dyDescent="0.4">
      <c r="A357" s="1" t="s">
        <v>4843</v>
      </c>
      <c r="B357" s="1" t="s">
        <v>1870</v>
      </c>
      <c r="C357" s="16" t="s">
        <v>1871</v>
      </c>
      <c r="D357" s="16" t="s">
        <v>1872</v>
      </c>
      <c r="E357" s="16" t="s">
        <v>1873</v>
      </c>
      <c r="F357" s="17">
        <v>45247</v>
      </c>
      <c r="G357" s="18" t="s">
        <v>89</v>
      </c>
      <c r="H357" s="19">
        <v>1</v>
      </c>
      <c r="I357" s="16" t="s">
        <v>13</v>
      </c>
      <c r="J357" s="20" t="s">
        <v>1874</v>
      </c>
      <c r="K357" s="21">
        <f>VLOOKUP($B357,Sheet1!$A:$AN,25,0)</f>
        <v>14</v>
      </c>
      <c r="L357" s="21">
        <f>VLOOKUP($B357,Sheet1!$A:$AN,30,0)</f>
        <v>5</v>
      </c>
      <c r="M357" s="21">
        <f>VLOOKUP($B357,Sheet1!$A:$AN,35,0)</f>
        <v>0</v>
      </c>
      <c r="N357" s="21">
        <f>VLOOKUP($B357,Sheet1!$A:$AN,40,0)</f>
        <v>0</v>
      </c>
    </row>
    <row r="358" spans="1:14" ht="18.75" customHeight="1" x14ac:dyDescent="0.4">
      <c r="A358" s="1" t="s">
        <v>4843</v>
      </c>
      <c r="B358" s="1" t="s">
        <v>1875</v>
      </c>
      <c r="C358" s="16" t="s">
        <v>1876</v>
      </c>
      <c r="D358" s="16" t="s">
        <v>1877</v>
      </c>
      <c r="E358" s="16" t="s">
        <v>1878</v>
      </c>
      <c r="F358" s="17">
        <v>45247</v>
      </c>
      <c r="G358" s="18" t="s">
        <v>89</v>
      </c>
      <c r="H358" s="19">
        <v>1</v>
      </c>
      <c r="I358" s="16" t="s">
        <v>13</v>
      </c>
      <c r="J358" s="20" t="s">
        <v>1879</v>
      </c>
      <c r="K358" s="21">
        <f>VLOOKUP($B358,Sheet1!$A:$AN,25,0)</f>
        <v>8</v>
      </c>
      <c r="L358" s="21" t="str">
        <f>VLOOKUP($B358,Sheet1!$A:$AN,30,0)</f>
        <v/>
      </c>
      <c r="M358" s="21">
        <f>VLOOKUP($B358,Sheet1!$A:$AN,35,0)</f>
        <v>0</v>
      </c>
      <c r="N358" s="21">
        <f>VLOOKUP($B358,Sheet1!$A:$AN,40,0)</f>
        <v>0</v>
      </c>
    </row>
    <row r="359" spans="1:14" ht="18.75" customHeight="1" x14ac:dyDescent="0.4">
      <c r="A359" s="1" t="s">
        <v>4843</v>
      </c>
      <c r="B359" s="1" t="s">
        <v>1880</v>
      </c>
      <c r="C359" s="16" t="s">
        <v>1881</v>
      </c>
      <c r="D359" s="16" t="s">
        <v>1882</v>
      </c>
      <c r="E359" s="16" t="s">
        <v>1883</v>
      </c>
      <c r="F359" s="17">
        <v>45247</v>
      </c>
      <c r="G359" s="18" t="s">
        <v>89</v>
      </c>
      <c r="H359" s="19">
        <v>1</v>
      </c>
      <c r="I359" s="16" t="s">
        <v>13</v>
      </c>
      <c r="J359" s="20" t="s">
        <v>1884</v>
      </c>
      <c r="K359" s="21">
        <f>VLOOKUP($B359,Sheet1!$A:$AN,25,0)</f>
        <v>9</v>
      </c>
      <c r="L359" s="21" t="str">
        <f>VLOOKUP($B359,Sheet1!$A:$AN,30,0)</f>
        <v/>
      </c>
      <c r="M359" s="21">
        <f>VLOOKUP($B359,Sheet1!$A:$AN,35,0)</f>
        <v>0</v>
      </c>
      <c r="N359" s="21">
        <f>VLOOKUP($B359,Sheet1!$A:$AN,40,0)</f>
        <v>0</v>
      </c>
    </row>
    <row r="360" spans="1:14" ht="18.75" customHeight="1" x14ac:dyDescent="0.4">
      <c r="A360" s="1" t="s">
        <v>4843</v>
      </c>
      <c r="B360" s="1" t="s">
        <v>1885</v>
      </c>
      <c r="C360" s="16" t="s">
        <v>1886</v>
      </c>
      <c r="D360" s="16" t="s">
        <v>1887</v>
      </c>
      <c r="E360" s="16" t="s">
        <v>1888</v>
      </c>
      <c r="F360" s="17">
        <v>45247</v>
      </c>
      <c r="G360" s="18" t="s">
        <v>89</v>
      </c>
      <c r="H360" s="19">
        <v>1</v>
      </c>
      <c r="I360" s="16" t="s">
        <v>13</v>
      </c>
      <c r="J360" s="20" t="s">
        <v>1889</v>
      </c>
      <c r="K360" s="21">
        <f>VLOOKUP($B360,Sheet1!$A:$AN,25,0)</f>
        <v>12</v>
      </c>
      <c r="L360" s="21">
        <f>VLOOKUP($B360,Sheet1!$A:$AN,30,0)</f>
        <v>3</v>
      </c>
      <c r="M360" s="21">
        <f>VLOOKUP($B360,Sheet1!$A:$AN,35,0)</f>
        <v>0</v>
      </c>
      <c r="N360" s="21">
        <f>VLOOKUP($B360,Sheet1!$A:$AN,40,0)</f>
        <v>0</v>
      </c>
    </row>
    <row r="361" spans="1:14" ht="18.75" customHeight="1" x14ac:dyDescent="0.4">
      <c r="A361" s="1" t="s">
        <v>4843</v>
      </c>
      <c r="B361" s="1" t="s">
        <v>1890</v>
      </c>
      <c r="C361" s="16" t="s">
        <v>1891</v>
      </c>
      <c r="D361" s="16" t="s">
        <v>1892</v>
      </c>
      <c r="E361" s="16" t="s">
        <v>1893</v>
      </c>
      <c r="F361" s="17">
        <v>45247</v>
      </c>
      <c r="G361" s="18" t="s">
        <v>89</v>
      </c>
      <c r="H361" s="19">
        <v>1</v>
      </c>
      <c r="I361" s="16" t="s">
        <v>13</v>
      </c>
      <c r="J361" s="20" t="s">
        <v>1894</v>
      </c>
      <c r="K361" s="21">
        <f>VLOOKUP($B361,Sheet1!$A:$AN,25,0)</f>
        <v>14</v>
      </c>
      <c r="L361" s="21" t="str">
        <f>VLOOKUP($B361,Sheet1!$A:$AN,30,0)</f>
        <v/>
      </c>
      <c r="M361" s="21">
        <f>VLOOKUP($B361,Sheet1!$A:$AN,35,0)</f>
        <v>0</v>
      </c>
      <c r="N361" s="21">
        <f>VLOOKUP($B361,Sheet1!$A:$AN,40,0)</f>
        <v>0</v>
      </c>
    </row>
    <row r="362" spans="1:14" ht="18.75" customHeight="1" x14ac:dyDescent="0.4">
      <c r="A362" s="1" t="s">
        <v>4843</v>
      </c>
      <c r="B362" s="1" t="s">
        <v>1895</v>
      </c>
      <c r="C362" s="16" t="s">
        <v>1896</v>
      </c>
      <c r="D362" s="16" t="s">
        <v>1897</v>
      </c>
      <c r="E362" s="16" t="s">
        <v>1898</v>
      </c>
      <c r="F362" s="17">
        <v>45247</v>
      </c>
      <c r="G362" s="18" t="s">
        <v>89</v>
      </c>
      <c r="H362" s="19">
        <v>1</v>
      </c>
      <c r="I362" s="16" t="s">
        <v>13</v>
      </c>
      <c r="J362" s="20" t="s">
        <v>1899</v>
      </c>
      <c r="K362" s="21">
        <f>VLOOKUP($B362,Sheet1!$A:$AN,25,0)</f>
        <v>14</v>
      </c>
      <c r="L362" s="21">
        <f>VLOOKUP($B362,Sheet1!$A:$AN,30,0)</f>
        <v>8</v>
      </c>
      <c r="M362" s="21">
        <f>VLOOKUP($B362,Sheet1!$A:$AN,35,0)</f>
        <v>0</v>
      </c>
      <c r="N362" s="21">
        <f>VLOOKUP($B362,Sheet1!$A:$AN,40,0)</f>
        <v>0</v>
      </c>
    </row>
    <row r="363" spans="1:14" ht="18.75" customHeight="1" x14ac:dyDescent="0.4">
      <c r="A363" s="1" t="s">
        <v>4843</v>
      </c>
      <c r="B363" s="1" t="s">
        <v>1900</v>
      </c>
      <c r="C363" s="16" t="s">
        <v>1901</v>
      </c>
      <c r="D363" s="16" t="s">
        <v>1902</v>
      </c>
      <c r="E363" s="16" t="s">
        <v>1903</v>
      </c>
      <c r="F363" s="17">
        <v>45247</v>
      </c>
      <c r="G363" s="18" t="s">
        <v>89</v>
      </c>
      <c r="H363" s="19">
        <v>1</v>
      </c>
      <c r="I363" s="16" t="s">
        <v>13</v>
      </c>
      <c r="J363" s="20" t="s">
        <v>1904</v>
      </c>
      <c r="K363" s="21">
        <f>VLOOKUP($B363,Sheet1!$A:$AN,25,0)</f>
        <v>21</v>
      </c>
      <c r="L363" s="21" t="str">
        <f>VLOOKUP($B363,Sheet1!$A:$AN,30,0)</f>
        <v/>
      </c>
      <c r="M363" s="21">
        <f>VLOOKUP($B363,Sheet1!$A:$AN,35,0)</f>
        <v>0</v>
      </c>
      <c r="N363" s="21">
        <f>VLOOKUP($B363,Sheet1!$A:$AN,40,0)</f>
        <v>0</v>
      </c>
    </row>
    <row r="364" spans="1:14" ht="18.75" customHeight="1" x14ac:dyDescent="0.4">
      <c r="A364" s="1" t="s">
        <v>4843</v>
      </c>
      <c r="B364" s="1" t="s">
        <v>1905</v>
      </c>
      <c r="C364" s="16" t="s">
        <v>1906</v>
      </c>
      <c r="D364" s="16" t="s">
        <v>1907</v>
      </c>
      <c r="E364" s="16" t="s">
        <v>1908</v>
      </c>
      <c r="F364" s="17">
        <v>45247</v>
      </c>
      <c r="G364" s="18">
        <v>45250</v>
      </c>
      <c r="H364" s="19">
        <v>1</v>
      </c>
      <c r="I364" s="16" t="s">
        <v>13</v>
      </c>
      <c r="J364" s="20" t="s">
        <v>1909</v>
      </c>
      <c r="K364" s="21">
        <f>VLOOKUP($B364,Sheet1!$A:$AN,25,0)</f>
        <v>14</v>
      </c>
      <c r="L364" s="21">
        <f>VLOOKUP($B364,Sheet1!$A:$AN,30,0)</f>
        <v>6</v>
      </c>
      <c r="M364" s="21">
        <f>VLOOKUP($B364,Sheet1!$A:$AN,35,0)</f>
        <v>0</v>
      </c>
      <c r="N364" s="21">
        <f>VLOOKUP($B364,Sheet1!$A:$AN,40,0)</f>
        <v>0</v>
      </c>
    </row>
    <row r="365" spans="1:14" ht="18.75" customHeight="1" x14ac:dyDescent="0.4">
      <c r="A365" s="1" t="s">
        <v>4843</v>
      </c>
      <c r="B365" s="1" t="s">
        <v>1910</v>
      </c>
      <c r="C365" s="16" t="s">
        <v>1911</v>
      </c>
      <c r="D365" s="16" t="s">
        <v>1912</v>
      </c>
      <c r="E365" s="16" t="s">
        <v>1913</v>
      </c>
      <c r="F365" s="17">
        <v>45247</v>
      </c>
      <c r="G365" s="18" t="s">
        <v>89</v>
      </c>
      <c r="H365" s="19">
        <v>1</v>
      </c>
      <c r="I365" s="16" t="s">
        <v>13</v>
      </c>
      <c r="J365" s="20" t="s">
        <v>1914</v>
      </c>
      <c r="K365" s="21">
        <f>VLOOKUP($B365,Sheet1!$A:$AN,25,0)</f>
        <v>13</v>
      </c>
      <c r="L365" s="21" t="str">
        <f>VLOOKUP($B365,Sheet1!$A:$AN,30,0)</f>
        <v/>
      </c>
      <c r="M365" s="21">
        <f>VLOOKUP($B365,Sheet1!$A:$AN,35,0)</f>
        <v>0</v>
      </c>
      <c r="N365" s="21">
        <f>VLOOKUP($B365,Sheet1!$A:$AN,40,0)</f>
        <v>0</v>
      </c>
    </row>
    <row r="366" spans="1:14" ht="18.75" customHeight="1" x14ac:dyDescent="0.4">
      <c r="A366" s="1" t="s">
        <v>4843</v>
      </c>
      <c r="B366" s="1" t="s">
        <v>1915</v>
      </c>
      <c r="C366" s="16" t="s">
        <v>1916</v>
      </c>
      <c r="D366" s="16" t="s">
        <v>1917</v>
      </c>
      <c r="E366" s="16" t="s">
        <v>1918</v>
      </c>
      <c r="F366" s="17">
        <v>45247</v>
      </c>
      <c r="G366" s="18" t="s">
        <v>89</v>
      </c>
      <c r="H366" s="19">
        <v>1</v>
      </c>
      <c r="I366" s="16" t="s">
        <v>13</v>
      </c>
      <c r="J366" s="20" t="s">
        <v>1919</v>
      </c>
      <c r="K366" s="21">
        <f>VLOOKUP($B366,Sheet1!$A:$AN,25,0)</f>
        <v>12</v>
      </c>
      <c r="L366" s="21" t="str">
        <f>VLOOKUP($B366,Sheet1!$A:$AN,30,0)</f>
        <v/>
      </c>
      <c r="M366" s="21">
        <f>VLOOKUP($B366,Sheet1!$A:$AN,35,0)</f>
        <v>0</v>
      </c>
      <c r="N366" s="21">
        <f>VLOOKUP($B366,Sheet1!$A:$AN,40,0)</f>
        <v>0</v>
      </c>
    </row>
    <row r="367" spans="1:14" ht="18.75" customHeight="1" x14ac:dyDescent="0.4">
      <c r="A367" s="1" t="s">
        <v>4843</v>
      </c>
      <c r="B367" s="1" t="s">
        <v>1920</v>
      </c>
      <c r="C367" s="16" t="s">
        <v>1921</v>
      </c>
      <c r="D367" s="16" t="s">
        <v>1922</v>
      </c>
      <c r="E367" s="16" t="s">
        <v>1923</v>
      </c>
      <c r="F367" s="17">
        <v>45247</v>
      </c>
      <c r="G367" s="18" t="s">
        <v>89</v>
      </c>
      <c r="H367" s="19">
        <v>1</v>
      </c>
      <c r="I367" s="16" t="s">
        <v>13</v>
      </c>
      <c r="J367" s="20" t="s">
        <v>1924</v>
      </c>
      <c r="K367" s="21">
        <f>VLOOKUP($B367,Sheet1!$A:$AN,25,0)</f>
        <v>14</v>
      </c>
      <c r="L367" s="21">
        <f>VLOOKUP($B367,Sheet1!$A:$AN,30,0)</f>
        <v>3</v>
      </c>
      <c r="M367" s="21">
        <f>VLOOKUP($B367,Sheet1!$A:$AN,35,0)</f>
        <v>0</v>
      </c>
      <c r="N367" s="21">
        <f>VLOOKUP($B367,Sheet1!$A:$AN,40,0)</f>
        <v>0</v>
      </c>
    </row>
    <row r="368" spans="1:14" ht="18.75" customHeight="1" x14ac:dyDescent="0.4">
      <c r="A368" s="1" t="s">
        <v>4843</v>
      </c>
      <c r="B368" s="1" t="s">
        <v>1925</v>
      </c>
      <c r="C368" s="16" t="s">
        <v>1926</v>
      </c>
      <c r="D368" s="16" t="s">
        <v>1927</v>
      </c>
      <c r="E368" s="16" t="s">
        <v>1928</v>
      </c>
      <c r="F368" s="17">
        <v>45247</v>
      </c>
      <c r="G368" s="18">
        <v>45251</v>
      </c>
      <c r="H368" s="19">
        <v>1</v>
      </c>
      <c r="I368" s="16" t="s">
        <v>13</v>
      </c>
      <c r="J368" s="20" t="s">
        <v>1929</v>
      </c>
      <c r="K368" s="21">
        <f>VLOOKUP($B368,Sheet1!$A:$AN,25,0)</f>
        <v>14</v>
      </c>
      <c r="L368" s="21" t="str">
        <f>VLOOKUP($B368,Sheet1!$A:$AN,30,0)</f>
        <v/>
      </c>
      <c r="M368" s="21">
        <f>VLOOKUP($B368,Sheet1!$A:$AN,35,0)</f>
        <v>0</v>
      </c>
      <c r="N368" s="21">
        <f>VLOOKUP($B368,Sheet1!$A:$AN,40,0)</f>
        <v>0</v>
      </c>
    </row>
    <row r="369" spans="1:14" ht="18.75" customHeight="1" x14ac:dyDescent="0.4">
      <c r="A369" s="1" t="s">
        <v>4843</v>
      </c>
      <c r="B369" s="1" t="s">
        <v>1930</v>
      </c>
      <c r="C369" s="16" t="s">
        <v>1931</v>
      </c>
      <c r="D369" s="16" t="s">
        <v>1932</v>
      </c>
      <c r="E369" s="16" t="s">
        <v>1933</v>
      </c>
      <c r="F369" s="17">
        <v>45247</v>
      </c>
      <c r="G369" s="18" t="s">
        <v>89</v>
      </c>
      <c r="H369" s="19">
        <v>1</v>
      </c>
      <c r="I369" s="16" t="s">
        <v>13</v>
      </c>
      <c r="J369" s="20" t="s">
        <v>1934</v>
      </c>
      <c r="K369" s="21">
        <f>VLOOKUP($B369,Sheet1!$A:$AN,25,0)</f>
        <v>20</v>
      </c>
      <c r="L369" s="21" t="str">
        <f>VLOOKUP($B369,Sheet1!$A:$AN,30,0)</f>
        <v/>
      </c>
      <c r="M369" s="21">
        <f>VLOOKUP($B369,Sheet1!$A:$AN,35,0)</f>
        <v>0</v>
      </c>
      <c r="N369" s="21">
        <f>VLOOKUP($B369,Sheet1!$A:$AN,40,0)</f>
        <v>0</v>
      </c>
    </row>
    <row r="370" spans="1:14" ht="18.75" customHeight="1" x14ac:dyDescent="0.4">
      <c r="A370" s="1" t="s">
        <v>4843</v>
      </c>
      <c r="B370" s="1" t="s">
        <v>1935</v>
      </c>
      <c r="C370" s="16" t="s">
        <v>1936</v>
      </c>
      <c r="D370" s="16" t="s">
        <v>1937</v>
      </c>
      <c r="E370" s="16" t="s">
        <v>1938</v>
      </c>
      <c r="F370" s="17">
        <v>45247</v>
      </c>
      <c r="G370" s="18" t="s">
        <v>89</v>
      </c>
      <c r="H370" s="19">
        <v>1</v>
      </c>
      <c r="I370" s="16" t="s">
        <v>13</v>
      </c>
      <c r="J370" s="20" t="s">
        <v>1939</v>
      </c>
      <c r="K370" s="21">
        <f>VLOOKUP($B370,Sheet1!$A:$AN,25,0)</f>
        <v>20</v>
      </c>
      <c r="L370" s="21" t="str">
        <f>VLOOKUP($B370,Sheet1!$A:$AN,30,0)</f>
        <v/>
      </c>
      <c r="M370" s="21">
        <f>VLOOKUP($B370,Sheet1!$A:$AN,35,0)</f>
        <v>0</v>
      </c>
      <c r="N370" s="21">
        <f>VLOOKUP($B370,Sheet1!$A:$AN,40,0)</f>
        <v>0</v>
      </c>
    </row>
    <row r="371" spans="1:14" ht="18.75" customHeight="1" x14ac:dyDescent="0.4">
      <c r="A371" s="1" t="s">
        <v>4843</v>
      </c>
      <c r="B371" s="1" t="s">
        <v>1940</v>
      </c>
      <c r="C371" s="16" t="s">
        <v>1941</v>
      </c>
      <c r="D371" s="16" t="s">
        <v>1942</v>
      </c>
      <c r="E371" s="16" t="s">
        <v>1943</v>
      </c>
      <c r="F371" s="17">
        <v>45247</v>
      </c>
      <c r="G371" s="18" t="s">
        <v>89</v>
      </c>
      <c r="H371" s="19">
        <v>1</v>
      </c>
      <c r="I371" s="16" t="s">
        <v>13</v>
      </c>
      <c r="J371" s="20" t="s">
        <v>1944</v>
      </c>
      <c r="K371" s="21">
        <f>VLOOKUP($B371,Sheet1!$A:$AN,25,0)</f>
        <v>20</v>
      </c>
      <c r="L371" s="21" t="str">
        <f>VLOOKUP($B371,Sheet1!$A:$AN,30,0)</f>
        <v/>
      </c>
      <c r="M371" s="21">
        <f>VLOOKUP($B371,Sheet1!$A:$AN,35,0)</f>
        <v>0</v>
      </c>
      <c r="N371" s="21">
        <f>VLOOKUP($B371,Sheet1!$A:$AN,40,0)</f>
        <v>0</v>
      </c>
    </row>
    <row r="372" spans="1:14" ht="18.75" customHeight="1" x14ac:dyDescent="0.4">
      <c r="A372" s="1" t="s">
        <v>4843</v>
      </c>
      <c r="B372" s="1" t="s">
        <v>1945</v>
      </c>
      <c r="C372" s="16" t="s">
        <v>1946</v>
      </c>
      <c r="D372" s="16" t="s">
        <v>1947</v>
      </c>
      <c r="E372" s="16" t="s">
        <v>1948</v>
      </c>
      <c r="F372" s="17">
        <v>45247</v>
      </c>
      <c r="G372" s="18" t="s">
        <v>89</v>
      </c>
      <c r="H372" s="19">
        <v>1</v>
      </c>
      <c r="I372" s="16" t="s">
        <v>13</v>
      </c>
      <c r="J372" s="20" t="s">
        <v>1949</v>
      </c>
      <c r="K372" s="21">
        <f>VLOOKUP($B372,Sheet1!$A:$AN,25,0)</f>
        <v>17</v>
      </c>
      <c r="L372" s="21" t="str">
        <f>VLOOKUP($B372,Sheet1!$A:$AN,30,0)</f>
        <v/>
      </c>
      <c r="M372" s="21">
        <f>VLOOKUP($B372,Sheet1!$A:$AN,35,0)</f>
        <v>0</v>
      </c>
      <c r="N372" s="21">
        <f>VLOOKUP($B372,Sheet1!$A:$AN,40,0)</f>
        <v>0</v>
      </c>
    </row>
    <row r="373" spans="1:14" ht="18.75" customHeight="1" x14ac:dyDescent="0.4">
      <c r="A373" s="1" t="s">
        <v>4843</v>
      </c>
      <c r="B373" s="1" t="s">
        <v>1950</v>
      </c>
      <c r="C373" s="16" t="s">
        <v>1951</v>
      </c>
      <c r="D373" s="16" t="s">
        <v>1952</v>
      </c>
      <c r="E373" s="16" t="s">
        <v>1953</v>
      </c>
      <c r="F373" s="17">
        <v>45247</v>
      </c>
      <c r="G373" s="18" t="s">
        <v>89</v>
      </c>
      <c r="H373" s="19">
        <v>1</v>
      </c>
      <c r="I373" s="16" t="s">
        <v>13</v>
      </c>
      <c r="J373" s="20" t="s">
        <v>1954</v>
      </c>
      <c r="K373" s="21">
        <f>VLOOKUP($B373,Sheet1!$A:$AN,25,0)</f>
        <v>14</v>
      </c>
      <c r="L373" s="21" t="str">
        <f>VLOOKUP($B373,Sheet1!$A:$AN,30,0)</f>
        <v/>
      </c>
      <c r="M373" s="21">
        <f>VLOOKUP($B373,Sheet1!$A:$AN,35,0)</f>
        <v>0</v>
      </c>
      <c r="N373" s="21">
        <f>VLOOKUP($B373,Sheet1!$A:$AN,40,0)</f>
        <v>0</v>
      </c>
    </row>
    <row r="374" spans="1:14" ht="18.75" customHeight="1" x14ac:dyDescent="0.4">
      <c r="A374" s="1" t="s">
        <v>4843</v>
      </c>
      <c r="B374" s="1" t="s">
        <v>1955</v>
      </c>
      <c r="C374" s="16" t="s">
        <v>1956</v>
      </c>
      <c r="D374" s="16" t="s">
        <v>1957</v>
      </c>
      <c r="E374" s="16" t="s">
        <v>1958</v>
      </c>
      <c r="F374" s="17">
        <v>45247</v>
      </c>
      <c r="G374" s="18" t="s">
        <v>89</v>
      </c>
      <c r="H374" s="19">
        <v>1</v>
      </c>
      <c r="I374" s="16" t="s">
        <v>13</v>
      </c>
      <c r="J374" s="20" t="s">
        <v>1959</v>
      </c>
      <c r="K374" s="21">
        <f>VLOOKUP($B374,Sheet1!$A:$AN,25,0)</f>
        <v>10</v>
      </c>
      <c r="L374" s="21" t="str">
        <f>VLOOKUP($B374,Sheet1!$A:$AN,30,0)</f>
        <v/>
      </c>
      <c r="M374" s="21">
        <f>VLOOKUP($B374,Sheet1!$A:$AN,35,0)</f>
        <v>0</v>
      </c>
      <c r="N374" s="21">
        <f>VLOOKUP($B374,Sheet1!$A:$AN,40,0)</f>
        <v>0</v>
      </c>
    </row>
    <row r="375" spans="1:14" ht="18.75" customHeight="1" x14ac:dyDescent="0.4">
      <c r="A375" s="1" t="s">
        <v>4843</v>
      </c>
      <c r="B375" s="1" t="s">
        <v>1960</v>
      </c>
      <c r="C375" s="16" t="s">
        <v>1961</v>
      </c>
      <c r="D375" s="16" t="s">
        <v>1962</v>
      </c>
      <c r="E375" s="16" t="s">
        <v>1963</v>
      </c>
      <c r="F375" s="17">
        <v>45247</v>
      </c>
      <c r="G375" s="18" t="s">
        <v>89</v>
      </c>
      <c r="H375" s="19">
        <v>1</v>
      </c>
      <c r="I375" s="16" t="s">
        <v>13</v>
      </c>
      <c r="J375" s="20" t="s">
        <v>1964</v>
      </c>
      <c r="K375" s="21">
        <f>VLOOKUP($B375,Sheet1!$A:$AN,25,0)</f>
        <v>19</v>
      </c>
      <c r="L375" s="21" t="str">
        <f>VLOOKUP($B375,Sheet1!$A:$AN,30,0)</f>
        <v/>
      </c>
      <c r="M375" s="21">
        <f>VLOOKUP($B375,Sheet1!$A:$AN,35,0)</f>
        <v>0</v>
      </c>
      <c r="N375" s="21">
        <f>VLOOKUP($B375,Sheet1!$A:$AN,40,0)</f>
        <v>0</v>
      </c>
    </row>
    <row r="376" spans="1:14" ht="18.75" customHeight="1" x14ac:dyDescent="0.4">
      <c r="A376" s="1" t="s">
        <v>4843</v>
      </c>
      <c r="B376" s="1" t="s">
        <v>1965</v>
      </c>
      <c r="C376" s="16" t="s">
        <v>1966</v>
      </c>
      <c r="D376" s="16" t="s">
        <v>1967</v>
      </c>
      <c r="E376" s="16" t="s">
        <v>1968</v>
      </c>
      <c r="F376" s="17">
        <v>45247</v>
      </c>
      <c r="G376" s="18" t="s">
        <v>89</v>
      </c>
      <c r="H376" s="19">
        <v>1</v>
      </c>
      <c r="I376" s="16" t="s">
        <v>13</v>
      </c>
      <c r="J376" s="20" t="s">
        <v>1969</v>
      </c>
      <c r="K376" s="21">
        <f>VLOOKUP($B376,Sheet1!$A:$AN,25,0)</f>
        <v>12</v>
      </c>
      <c r="L376" s="21" t="str">
        <f>VLOOKUP($B376,Sheet1!$A:$AN,30,0)</f>
        <v/>
      </c>
      <c r="M376" s="21">
        <f>VLOOKUP($B376,Sheet1!$A:$AN,35,0)</f>
        <v>0</v>
      </c>
      <c r="N376" s="21">
        <f>VLOOKUP($B376,Sheet1!$A:$AN,40,0)</f>
        <v>0</v>
      </c>
    </row>
    <row r="377" spans="1:14" ht="18.75" customHeight="1" x14ac:dyDescent="0.4">
      <c r="A377" s="1" t="s">
        <v>4843</v>
      </c>
      <c r="B377" s="1" t="s">
        <v>1970</v>
      </c>
      <c r="C377" s="16" t="s">
        <v>1971</v>
      </c>
      <c r="D377" s="16" t="s">
        <v>1972</v>
      </c>
      <c r="E377" s="16" t="s">
        <v>1973</v>
      </c>
      <c r="F377" s="17">
        <v>45247</v>
      </c>
      <c r="G377" s="18" t="s">
        <v>89</v>
      </c>
      <c r="H377" s="19">
        <v>1</v>
      </c>
      <c r="I377" s="16" t="s">
        <v>13</v>
      </c>
      <c r="J377" s="20" t="s">
        <v>1974</v>
      </c>
      <c r="K377" s="21">
        <f>VLOOKUP($B377,Sheet1!$A:$AN,25,0)</f>
        <v>13</v>
      </c>
      <c r="L377" s="21" t="str">
        <f>VLOOKUP($B377,Sheet1!$A:$AN,30,0)</f>
        <v/>
      </c>
      <c r="M377" s="21">
        <f>VLOOKUP($B377,Sheet1!$A:$AN,35,0)</f>
        <v>0</v>
      </c>
      <c r="N377" s="21">
        <f>VLOOKUP($B377,Sheet1!$A:$AN,40,0)</f>
        <v>0</v>
      </c>
    </row>
    <row r="378" spans="1:14" ht="18.75" customHeight="1" x14ac:dyDescent="0.4">
      <c r="A378" s="1" t="s">
        <v>4843</v>
      </c>
      <c r="B378" s="1" t="s">
        <v>1975</v>
      </c>
      <c r="C378" s="16" t="s">
        <v>1976</v>
      </c>
      <c r="D378" s="16" t="s">
        <v>1977</v>
      </c>
      <c r="E378" s="16" t="s">
        <v>1978</v>
      </c>
      <c r="F378" s="17">
        <v>45247</v>
      </c>
      <c r="G378" s="18" t="s">
        <v>89</v>
      </c>
      <c r="H378" s="19">
        <v>1</v>
      </c>
      <c r="I378" s="16" t="s">
        <v>160</v>
      </c>
      <c r="J378" s="20" t="s">
        <v>1979</v>
      </c>
      <c r="K378" s="21">
        <f>VLOOKUP($B378,Sheet1!$A:$AN,25,0)</f>
        <v>11</v>
      </c>
      <c r="L378" s="21">
        <f>VLOOKUP($B378,Sheet1!$A:$AN,30,0)</f>
        <v>3</v>
      </c>
      <c r="M378" s="21">
        <f>VLOOKUP($B378,Sheet1!$A:$AN,35,0)</f>
        <v>0</v>
      </c>
      <c r="N378" s="21">
        <f>VLOOKUP($B378,Sheet1!$A:$AN,40,0)</f>
        <v>0</v>
      </c>
    </row>
    <row r="379" spans="1:14" ht="18.75" customHeight="1" x14ac:dyDescent="0.4">
      <c r="A379" s="1" t="s">
        <v>4843</v>
      </c>
      <c r="B379" s="1" t="s">
        <v>1411</v>
      </c>
      <c r="C379" s="16" t="s">
        <v>1412</v>
      </c>
      <c r="D379" s="16" t="s">
        <v>1413</v>
      </c>
      <c r="E379" s="16" t="s">
        <v>1414</v>
      </c>
      <c r="F379" s="17">
        <v>45245</v>
      </c>
      <c r="G379" s="18">
        <v>45247</v>
      </c>
      <c r="H379" s="19">
        <v>1</v>
      </c>
      <c r="I379" s="16" t="s">
        <v>13</v>
      </c>
      <c r="J379" s="20" t="s">
        <v>1415</v>
      </c>
      <c r="K379" s="21">
        <f>VLOOKUP($B379,Sheet1!$A:$AN,25,0)</f>
        <v>13</v>
      </c>
      <c r="L379" s="21" t="str">
        <f>VLOOKUP($B379,Sheet1!$A:$AN,30,0)</f>
        <v/>
      </c>
      <c r="M379" s="21">
        <f>VLOOKUP($B379,Sheet1!$A:$AN,35,0)</f>
        <v>0</v>
      </c>
      <c r="N379" s="21">
        <f>VLOOKUP($B379,Sheet1!$A:$AN,40,0)</f>
        <v>0</v>
      </c>
    </row>
    <row r="380" spans="1:14" ht="18.75" customHeight="1" x14ac:dyDescent="0.4">
      <c r="A380" s="1" t="s">
        <v>4843</v>
      </c>
      <c r="B380" s="1" t="s">
        <v>1980</v>
      </c>
      <c r="C380" s="16" t="s">
        <v>1981</v>
      </c>
      <c r="D380" s="16" t="s">
        <v>1982</v>
      </c>
      <c r="E380" s="16" t="s">
        <v>1983</v>
      </c>
      <c r="F380" s="17">
        <v>45247</v>
      </c>
      <c r="G380" s="18" t="s">
        <v>89</v>
      </c>
      <c r="H380" s="19">
        <v>1</v>
      </c>
      <c r="I380" s="16" t="s">
        <v>13</v>
      </c>
      <c r="J380" s="20" t="s">
        <v>1984</v>
      </c>
      <c r="K380" s="21">
        <f>VLOOKUP($B380,Sheet1!$A:$AN,25,0)</f>
        <v>21</v>
      </c>
      <c r="L380" s="21" t="str">
        <f>VLOOKUP($B380,Sheet1!$A:$AN,30,0)</f>
        <v/>
      </c>
      <c r="M380" s="21">
        <f>VLOOKUP($B380,Sheet1!$A:$AN,35,0)</f>
        <v>0</v>
      </c>
      <c r="N380" s="21">
        <f>VLOOKUP($B380,Sheet1!$A:$AN,40,0)</f>
        <v>0</v>
      </c>
    </row>
    <row r="381" spans="1:14" ht="18.75" customHeight="1" x14ac:dyDescent="0.4">
      <c r="A381" s="1" t="s">
        <v>4843</v>
      </c>
      <c r="B381" s="1" t="s">
        <v>1985</v>
      </c>
      <c r="C381" s="16" t="s">
        <v>1986</v>
      </c>
      <c r="D381" s="16" t="s">
        <v>1987</v>
      </c>
      <c r="E381" s="16" t="s">
        <v>1988</v>
      </c>
      <c r="F381" s="17">
        <v>45247</v>
      </c>
      <c r="G381" s="18" t="s">
        <v>89</v>
      </c>
      <c r="H381" s="19">
        <v>1</v>
      </c>
      <c r="I381" s="16" t="s">
        <v>13</v>
      </c>
      <c r="J381" s="20" t="s">
        <v>1989</v>
      </c>
      <c r="K381" s="21">
        <f>VLOOKUP($B381,Sheet1!$A:$AN,25,0)</f>
        <v>8</v>
      </c>
      <c r="L381" s="21">
        <f>VLOOKUP($B381,Sheet1!$A:$AN,30,0)</f>
        <v>7</v>
      </c>
      <c r="M381" s="21">
        <f>VLOOKUP($B381,Sheet1!$A:$AN,35,0)</f>
        <v>0</v>
      </c>
      <c r="N381" s="21">
        <f>VLOOKUP($B381,Sheet1!$A:$AN,40,0)</f>
        <v>0</v>
      </c>
    </row>
    <row r="382" spans="1:14" ht="18.75" customHeight="1" x14ac:dyDescent="0.4">
      <c r="A382" s="1" t="s">
        <v>4843</v>
      </c>
      <c r="B382" s="1" t="s">
        <v>1990</v>
      </c>
      <c r="C382" s="16" t="s">
        <v>1991</v>
      </c>
      <c r="D382" s="16" t="s">
        <v>1992</v>
      </c>
      <c r="E382" s="16" t="s">
        <v>1993</v>
      </c>
      <c r="F382" s="17">
        <v>45247</v>
      </c>
      <c r="G382" s="18" t="s">
        <v>89</v>
      </c>
      <c r="H382" s="19">
        <v>1</v>
      </c>
      <c r="I382" s="16" t="s">
        <v>13</v>
      </c>
      <c r="J382" s="20" t="s">
        <v>1994</v>
      </c>
      <c r="K382" s="21">
        <f>VLOOKUP($B382,Sheet1!$A:$AN,25,0)</f>
        <v>9</v>
      </c>
      <c r="L382" s="21" t="str">
        <f>VLOOKUP($B382,Sheet1!$A:$AN,30,0)</f>
        <v/>
      </c>
      <c r="M382" s="21">
        <f>VLOOKUP($B382,Sheet1!$A:$AN,35,0)</f>
        <v>0</v>
      </c>
      <c r="N382" s="21">
        <f>VLOOKUP($B382,Sheet1!$A:$AN,40,0)</f>
        <v>0</v>
      </c>
    </row>
    <row r="383" spans="1:14" ht="18.75" customHeight="1" x14ac:dyDescent="0.4">
      <c r="A383" s="1" t="s">
        <v>4843</v>
      </c>
      <c r="B383" s="1" t="s">
        <v>1995</v>
      </c>
      <c r="C383" s="16" t="s">
        <v>1996</v>
      </c>
      <c r="D383" s="16" t="s">
        <v>1997</v>
      </c>
      <c r="E383" s="16" t="s">
        <v>1998</v>
      </c>
      <c r="F383" s="17">
        <v>45247</v>
      </c>
      <c r="G383" s="18" t="s">
        <v>89</v>
      </c>
      <c r="H383" s="19">
        <v>1</v>
      </c>
      <c r="I383" s="16" t="s">
        <v>13</v>
      </c>
      <c r="J383" s="20" t="s">
        <v>1999</v>
      </c>
      <c r="K383" s="21">
        <f>VLOOKUP($B383,Sheet1!$A:$AN,25,0)</f>
        <v>14</v>
      </c>
      <c r="L383" s="21">
        <f>VLOOKUP($B383,Sheet1!$A:$AN,30,0)</f>
        <v>6</v>
      </c>
      <c r="M383" s="21">
        <f>VLOOKUP($B383,Sheet1!$A:$AN,35,0)</f>
        <v>0</v>
      </c>
      <c r="N383" s="21">
        <f>VLOOKUP($B383,Sheet1!$A:$AN,40,0)</f>
        <v>0</v>
      </c>
    </row>
    <row r="384" spans="1:14" ht="18.75" customHeight="1" x14ac:dyDescent="0.4">
      <c r="A384" s="1" t="s">
        <v>4843</v>
      </c>
      <c r="B384" s="1" t="s">
        <v>2000</v>
      </c>
      <c r="C384" s="16" t="s">
        <v>2001</v>
      </c>
      <c r="D384" s="16" t="s">
        <v>2002</v>
      </c>
      <c r="E384" s="16" t="s">
        <v>2003</v>
      </c>
      <c r="F384" s="17">
        <v>45247</v>
      </c>
      <c r="G384" s="18" t="s">
        <v>89</v>
      </c>
      <c r="H384" s="19">
        <v>1</v>
      </c>
      <c r="I384" s="16" t="s">
        <v>13</v>
      </c>
      <c r="J384" s="20" t="s">
        <v>2004</v>
      </c>
      <c r="K384" s="21">
        <f>VLOOKUP($B384,Sheet1!$A:$AN,25,0)</f>
        <v>11</v>
      </c>
      <c r="L384" s="21">
        <f>VLOOKUP($B384,Sheet1!$A:$AN,30,0)</f>
        <v>4</v>
      </c>
      <c r="M384" s="21">
        <f>VLOOKUP($B384,Sheet1!$A:$AN,35,0)</f>
        <v>0</v>
      </c>
      <c r="N384" s="21">
        <f>VLOOKUP($B384,Sheet1!$A:$AN,40,0)</f>
        <v>0</v>
      </c>
    </row>
    <row r="385" spans="1:14" ht="18.75" customHeight="1" x14ac:dyDescent="0.4">
      <c r="A385" s="1" t="s">
        <v>4843</v>
      </c>
      <c r="B385" s="1" t="s">
        <v>2005</v>
      </c>
      <c r="C385" s="16" t="s">
        <v>2006</v>
      </c>
      <c r="D385" s="16" t="s">
        <v>2007</v>
      </c>
      <c r="E385" s="16" t="s">
        <v>2008</v>
      </c>
      <c r="F385" s="17">
        <v>45247</v>
      </c>
      <c r="G385" s="18" t="s">
        <v>89</v>
      </c>
      <c r="H385" s="19">
        <v>1</v>
      </c>
      <c r="I385" s="16" t="s">
        <v>13</v>
      </c>
      <c r="J385" s="20" t="s">
        <v>2009</v>
      </c>
      <c r="K385" s="21">
        <f>VLOOKUP($B385,Sheet1!$A:$AN,25,0)</f>
        <v>14</v>
      </c>
      <c r="L385" s="21">
        <f>VLOOKUP($B385,Sheet1!$A:$AN,30,0)</f>
        <v>9</v>
      </c>
      <c r="M385" s="21">
        <f>VLOOKUP($B385,Sheet1!$A:$AN,35,0)</f>
        <v>0</v>
      </c>
      <c r="N385" s="21">
        <f>VLOOKUP($B385,Sheet1!$A:$AN,40,0)</f>
        <v>0</v>
      </c>
    </row>
    <row r="386" spans="1:14" ht="18.75" customHeight="1" x14ac:dyDescent="0.4">
      <c r="A386" s="1" t="s">
        <v>4843</v>
      </c>
      <c r="B386" s="1" t="s">
        <v>2010</v>
      </c>
      <c r="C386" s="16" t="s">
        <v>2011</v>
      </c>
      <c r="D386" s="16" t="s">
        <v>2012</v>
      </c>
      <c r="E386" s="16" t="s">
        <v>2013</v>
      </c>
      <c r="F386" s="17">
        <v>45246</v>
      </c>
      <c r="G386" s="18">
        <v>45250</v>
      </c>
      <c r="H386" s="19">
        <v>1</v>
      </c>
      <c r="I386" s="16" t="s">
        <v>13</v>
      </c>
      <c r="J386" s="20" t="s">
        <v>2014</v>
      </c>
      <c r="K386" s="21">
        <f>VLOOKUP($B386,Sheet1!$A:$AN,25,0)</f>
        <v>19</v>
      </c>
      <c r="L386" s="21">
        <f>VLOOKUP($B386,Sheet1!$A:$AN,30,0)</f>
        <v>20</v>
      </c>
      <c r="M386" s="21">
        <f>VLOOKUP($B386,Sheet1!$A:$AN,35,0)</f>
        <v>0</v>
      </c>
      <c r="N386" s="21">
        <f>VLOOKUP($B386,Sheet1!$A:$AN,40,0)</f>
        <v>0</v>
      </c>
    </row>
    <row r="387" spans="1:14" ht="18.75" customHeight="1" x14ac:dyDescent="0.4">
      <c r="A387" s="1" t="s">
        <v>4843</v>
      </c>
      <c r="B387" s="1" t="s">
        <v>2015</v>
      </c>
      <c r="C387" s="16" t="s">
        <v>2016</v>
      </c>
      <c r="D387" s="16" t="s">
        <v>2017</v>
      </c>
      <c r="E387" s="16" t="s">
        <v>2018</v>
      </c>
      <c r="F387" s="17">
        <v>45246</v>
      </c>
      <c r="G387" s="18">
        <v>45250</v>
      </c>
      <c r="H387" s="19">
        <v>1</v>
      </c>
      <c r="I387" s="16" t="s">
        <v>13</v>
      </c>
      <c r="J387" s="20" t="s">
        <v>2019</v>
      </c>
      <c r="K387" s="21">
        <f>VLOOKUP($B387,Sheet1!$A:$AN,25,0)</f>
        <v>20</v>
      </c>
      <c r="L387" s="21">
        <f>VLOOKUP($B387,Sheet1!$A:$AN,30,0)</f>
        <v>45</v>
      </c>
      <c r="M387" s="21">
        <f>VLOOKUP($B387,Sheet1!$A:$AN,35,0)</f>
        <v>0</v>
      </c>
      <c r="N387" s="21">
        <f>VLOOKUP($B387,Sheet1!$A:$AN,40,0)</f>
        <v>0</v>
      </c>
    </row>
    <row r="388" spans="1:14" ht="18.75" customHeight="1" x14ac:dyDescent="0.4">
      <c r="A388" s="1" t="s">
        <v>4843</v>
      </c>
      <c r="B388" s="1" t="s">
        <v>2020</v>
      </c>
      <c r="C388" s="16" t="s">
        <v>2021</v>
      </c>
      <c r="D388" s="16" t="s">
        <v>2022</v>
      </c>
      <c r="E388" s="16" t="s">
        <v>2023</v>
      </c>
      <c r="F388" s="17">
        <v>45246</v>
      </c>
      <c r="G388" s="18">
        <v>45250</v>
      </c>
      <c r="H388" s="19">
        <v>1</v>
      </c>
      <c r="I388" s="16" t="s">
        <v>13</v>
      </c>
      <c r="J388" s="20" t="s">
        <v>2024</v>
      </c>
      <c r="K388" s="21">
        <f>VLOOKUP($B388,Sheet1!$A:$AN,25,0)</f>
        <v>17</v>
      </c>
      <c r="L388" s="21" t="str">
        <f>VLOOKUP($B388,Sheet1!$A:$AN,30,0)</f>
        <v/>
      </c>
      <c r="M388" s="21">
        <f>VLOOKUP($B388,Sheet1!$A:$AN,35,0)</f>
        <v>0</v>
      </c>
      <c r="N388" s="21">
        <f>VLOOKUP($B388,Sheet1!$A:$AN,40,0)</f>
        <v>0</v>
      </c>
    </row>
    <row r="389" spans="1:14" ht="18.75" customHeight="1" x14ac:dyDescent="0.4">
      <c r="A389" s="1" t="s">
        <v>4843</v>
      </c>
      <c r="B389" s="1" t="s">
        <v>2025</v>
      </c>
      <c r="C389" s="16" t="s">
        <v>2026</v>
      </c>
      <c r="D389" s="16" t="s">
        <v>2027</v>
      </c>
      <c r="E389" s="16" t="s">
        <v>2028</v>
      </c>
      <c r="F389" s="17">
        <v>45246</v>
      </c>
      <c r="G389" s="18">
        <v>45250</v>
      </c>
      <c r="H389" s="19">
        <v>1</v>
      </c>
      <c r="I389" s="16" t="s">
        <v>13</v>
      </c>
      <c r="J389" s="20" t="s">
        <v>2029</v>
      </c>
      <c r="K389" s="21">
        <f>VLOOKUP($B389,Sheet1!$A:$AN,25,0)</f>
        <v>19</v>
      </c>
      <c r="L389" s="21">
        <f>VLOOKUP($B389,Sheet1!$A:$AN,30,0)</f>
        <v>25</v>
      </c>
      <c r="M389" s="21">
        <f>VLOOKUP($B389,Sheet1!$A:$AN,35,0)</f>
        <v>0</v>
      </c>
      <c r="N389" s="21">
        <f>VLOOKUP($B389,Sheet1!$A:$AN,40,0)</f>
        <v>0</v>
      </c>
    </row>
    <row r="390" spans="1:14" ht="18.75" customHeight="1" x14ac:dyDescent="0.4">
      <c r="A390" s="1" t="s">
        <v>4843</v>
      </c>
      <c r="B390" s="1" t="s">
        <v>2030</v>
      </c>
      <c r="C390" s="16" t="s">
        <v>2031</v>
      </c>
      <c r="D390" s="16" t="s">
        <v>2032</v>
      </c>
      <c r="E390" s="16" t="s">
        <v>2033</v>
      </c>
      <c r="F390" s="17">
        <v>45246</v>
      </c>
      <c r="G390" s="18">
        <v>45250</v>
      </c>
      <c r="H390" s="19">
        <v>1</v>
      </c>
      <c r="I390" s="16" t="s">
        <v>13</v>
      </c>
      <c r="J390" s="20" t="s">
        <v>2034</v>
      </c>
      <c r="K390" s="21">
        <f>VLOOKUP($B390,Sheet1!$A:$AN,25,0)</f>
        <v>14</v>
      </c>
      <c r="L390" s="21">
        <f>VLOOKUP($B390,Sheet1!$A:$AN,30,0)</f>
        <v>9</v>
      </c>
      <c r="M390" s="21">
        <f>VLOOKUP($B390,Sheet1!$A:$AN,35,0)</f>
        <v>0</v>
      </c>
      <c r="N390" s="21">
        <f>VLOOKUP($B390,Sheet1!$A:$AN,40,0)</f>
        <v>0</v>
      </c>
    </row>
    <row r="391" spans="1:14" ht="18.75" customHeight="1" x14ac:dyDescent="0.4">
      <c r="A391" s="1" t="s">
        <v>4843</v>
      </c>
      <c r="B391" s="1" t="s">
        <v>2035</v>
      </c>
      <c r="C391" s="16" t="s">
        <v>2036</v>
      </c>
      <c r="D391" s="16" t="s">
        <v>2037</v>
      </c>
      <c r="E391" s="16" t="s">
        <v>2038</v>
      </c>
      <c r="F391" s="17">
        <v>45246</v>
      </c>
      <c r="G391" s="18">
        <v>45250</v>
      </c>
      <c r="H391" s="19">
        <v>1</v>
      </c>
      <c r="I391" s="16" t="s">
        <v>13</v>
      </c>
      <c r="J391" s="20" t="s">
        <v>2039</v>
      </c>
      <c r="K391" s="21">
        <f>VLOOKUP($B391,Sheet1!$A:$AN,25,0)</f>
        <v>14</v>
      </c>
      <c r="L391" s="21">
        <f>VLOOKUP($B391,Sheet1!$A:$AN,30,0)</f>
        <v>13</v>
      </c>
      <c r="M391" s="21">
        <f>VLOOKUP($B391,Sheet1!$A:$AN,35,0)</f>
        <v>0</v>
      </c>
      <c r="N391" s="21">
        <f>VLOOKUP($B391,Sheet1!$A:$AN,40,0)</f>
        <v>0</v>
      </c>
    </row>
    <row r="392" spans="1:14" ht="18.75" customHeight="1" x14ac:dyDescent="0.4">
      <c r="A392" s="1" t="s">
        <v>4843</v>
      </c>
      <c r="B392" s="1" t="s">
        <v>2040</v>
      </c>
      <c r="C392" s="16" t="s">
        <v>2041</v>
      </c>
      <c r="D392" s="16" t="s">
        <v>2042</v>
      </c>
      <c r="E392" s="16" t="s">
        <v>2043</v>
      </c>
      <c r="F392" s="17">
        <v>45246</v>
      </c>
      <c r="G392" s="18">
        <v>45250</v>
      </c>
      <c r="H392" s="19">
        <v>1</v>
      </c>
      <c r="I392" s="16" t="s">
        <v>13</v>
      </c>
      <c r="J392" s="20" t="s">
        <v>2044</v>
      </c>
      <c r="K392" s="21">
        <f>VLOOKUP($B392,Sheet1!$A:$AN,25,0)</f>
        <v>19</v>
      </c>
      <c r="L392" s="21">
        <f>VLOOKUP($B392,Sheet1!$A:$AN,30,0)</f>
        <v>16</v>
      </c>
      <c r="M392" s="21">
        <f>VLOOKUP($B392,Sheet1!$A:$AN,35,0)</f>
        <v>0</v>
      </c>
      <c r="N392" s="21">
        <f>VLOOKUP($B392,Sheet1!$A:$AN,40,0)</f>
        <v>0</v>
      </c>
    </row>
    <row r="393" spans="1:14" ht="18.75" customHeight="1" x14ac:dyDescent="0.4">
      <c r="A393" s="1" t="s">
        <v>4843</v>
      </c>
      <c r="B393" s="1" t="s">
        <v>2045</v>
      </c>
      <c r="C393" s="16" t="s">
        <v>2046</v>
      </c>
      <c r="D393" s="16" t="s">
        <v>2047</v>
      </c>
      <c r="E393" s="16" t="s">
        <v>2048</v>
      </c>
      <c r="F393" s="17">
        <v>45246</v>
      </c>
      <c r="G393" s="18">
        <v>45250</v>
      </c>
      <c r="H393" s="19">
        <v>1</v>
      </c>
      <c r="I393" s="16" t="s">
        <v>13</v>
      </c>
      <c r="J393" s="20" t="s">
        <v>2049</v>
      </c>
      <c r="K393" s="21">
        <f>VLOOKUP($B393,Sheet1!$A:$AN,25,0)</f>
        <v>14</v>
      </c>
      <c r="L393" s="21">
        <f>VLOOKUP($B393,Sheet1!$A:$AN,30,0)</f>
        <v>9</v>
      </c>
      <c r="M393" s="21">
        <f>VLOOKUP($B393,Sheet1!$A:$AN,35,0)</f>
        <v>0</v>
      </c>
      <c r="N393" s="21">
        <f>VLOOKUP($B393,Sheet1!$A:$AN,40,0)</f>
        <v>0</v>
      </c>
    </row>
    <row r="394" spans="1:14" ht="18.75" customHeight="1" x14ac:dyDescent="0.4">
      <c r="A394" s="1" t="s">
        <v>4843</v>
      </c>
      <c r="B394" s="1" t="s">
        <v>2050</v>
      </c>
      <c r="C394" s="16" t="s">
        <v>2051</v>
      </c>
      <c r="D394" s="16" t="s">
        <v>2052</v>
      </c>
      <c r="E394" s="16" t="s">
        <v>2053</v>
      </c>
      <c r="F394" s="17">
        <v>45246</v>
      </c>
      <c r="G394" s="18">
        <v>45250</v>
      </c>
      <c r="H394" s="19">
        <v>1</v>
      </c>
      <c r="I394" s="16" t="s">
        <v>13</v>
      </c>
      <c r="J394" s="20" t="s">
        <v>2054</v>
      </c>
      <c r="K394" s="21">
        <f>VLOOKUP($B394,Sheet1!$A:$AN,25,0)</f>
        <v>14</v>
      </c>
      <c r="L394" s="21">
        <f>VLOOKUP($B394,Sheet1!$A:$AN,30,0)</f>
        <v>11</v>
      </c>
      <c r="M394" s="21">
        <f>VLOOKUP($B394,Sheet1!$A:$AN,35,0)</f>
        <v>0</v>
      </c>
      <c r="N394" s="21">
        <f>VLOOKUP($B394,Sheet1!$A:$AN,40,0)</f>
        <v>0</v>
      </c>
    </row>
    <row r="395" spans="1:14" ht="18.75" customHeight="1" x14ac:dyDescent="0.4">
      <c r="A395" s="1" t="s">
        <v>4843</v>
      </c>
      <c r="B395" s="1" t="s">
        <v>2055</v>
      </c>
      <c r="C395" s="16" t="s">
        <v>2056</v>
      </c>
      <c r="D395" s="16" t="s">
        <v>2057</v>
      </c>
      <c r="E395" s="16" t="s">
        <v>2058</v>
      </c>
      <c r="F395" s="17">
        <v>45246</v>
      </c>
      <c r="G395" s="18">
        <v>45250</v>
      </c>
      <c r="H395" s="19">
        <v>1</v>
      </c>
      <c r="I395" s="16" t="s">
        <v>13</v>
      </c>
      <c r="J395" s="20" t="s">
        <v>2059</v>
      </c>
      <c r="K395" s="21">
        <f>VLOOKUP($B395,Sheet1!$A:$AN,25,0)</f>
        <v>13</v>
      </c>
      <c r="L395" s="21">
        <f>VLOOKUP($B395,Sheet1!$A:$AN,30,0)</f>
        <v>9</v>
      </c>
      <c r="M395" s="21">
        <f>VLOOKUP($B395,Sheet1!$A:$AN,35,0)</f>
        <v>0</v>
      </c>
      <c r="N395" s="21">
        <f>VLOOKUP($B395,Sheet1!$A:$AN,40,0)</f>
        <v>0</v>
      </c>
    </row>
    <row r="396" spans="1:14" ht="18.75" customHeight="1" x14ac:dyDescent="0.4">
      <c r="A396" s="1" t="s">
        <v>4843</v>
      </c>
      <c r="B396" s="1" t="s">
        <v>2060</v>
      </c>
      <c r="C396" s="16" t="s">
        <v>2061</v>
      </c>
      <c r="D396" s="16" t="s">
        <v>2062</v>
      </c>
      <c r="E396" s="16" t="s">
        <v>2063</v>
      </c>
      <c r="F396" s="17">
        <v>45246</v>
      </c>
      <c r="G396" s="18">
        <v>45250</v>
      </c>
      <c r="H396" s="19">
        <v>1</v>
      </c>
      <c r="I396" s="16" t="s">
        <v>13</v>
      </c>
      <c r="J396" s="20" t="s">
        <v>2064</v>
      </c>
      <c r="K396" s="21">
        <f>VLOOKUP($B396,Sheet1!$A:$AN,25,0)</f>
        <v>21</v>
      </c>
      <c r="L396" s="21">
        <f>VLOOKUP($B396,Sheet1!$A:$AN,30,0)</f>
        <v>14</v>
      </c>
      <c r="M396" s="21">
        <f>VLOOKUP($B396,Sheet1!$A:$AN,35,0)</f>
        <v>0</v>
      </c>
      <c r="N396" s="21">
        <f>VLOOKUP($B396,Sheet1!$A:$AN,40,0)</f>
        <v>0</v>
      </c>
    </row>
    <row r="397" spans="1:14" ht="18.75" customHeight="1" x14ac:dyDescent="0.4">
      <c r="A397" s="1" t="s">
        <v>4843</v>
      </c>
      <c r="B397" s="1" t="s">
        <v>2065</v>
      </c>
      <c r="C397" s="16" t="s">
        <v>2066</v>
      </c>
      <c r="D397" s="16" t="s">
        <v>2067</v>
      </c>
      <c r="E397" s="16" t="s">
        <v>2068</v>
      </c>
      <c r="F397" s="17">
        <v>45246</v>
      </c>
      <c r="G397" s="18">
        <v>45250</v>
      </c>
      <c r="H397" s="19">
        <v>1</v>
      </c>
      <c r="I397" s="16" t="s">
        <v>13</v>
      </c>
      <c r="J397" s="20" t="s">
        <v>2069</v>
      </c>
      <c r="K397" s="21">
        <f>VLOOKUP($B397,Sheet1!$A:$AN,25,0)</f>
        <v>19</v>
      </c>
      <c r="L397" s="21">
        <f>VLOOKUP($B397,Sheet1!$A:$AN,30,0)</f>
        <v>19</v>
      </c>
      <c r="M397" s="21">
        <f>VLOOKUP($B397,Sheet1!$A:$AN,35,0)</f>
        <v>0</v>
      </c>
      <c r="N397" s="21">
        <f>VLOOKUP($B397,Sheet1!$A:$AN,40,0)</f>
        <v>0</v>
      </c>
    </row>
    <row r="398" spans="1:14" ht="18.75" customHeight="1" x14ac:dyDescent="0.4">
      <c r="A398" s="1" t="s">
        <v>4843</v>
      </c>
      <c r="B398" s="1" t="s">
        <v>2070</v>
      </c>
      <c r="C398" s="16" t="s">
        <v>2071</v>
      </c>
      <c r="D398" s="16" t="s">
        <v>2072</v>
      </c>
      <c r="E398" s="16" t="s">
        <v>2073</v>
      </c>
      <c r="F398" s="17">
        <v>45246</v>
      </c>
      <c r="G398" s="18">
        <v>45250</v>
      </c>
      <c r="H398" s="19">
        <v>1</v>
      </c>
      <c r="I398" s="16" t="s">
        <v>13</v>
      </c>
      <c r="J398" s="20" t="s">
        <v>2074</v>
      </c>
      <c r="K398" s="21">
        <f>VLOOKUP($B398,Sheet1!$A:$AN,25,0)</f>
        <v>19</v>
      </c>
      <c r="L398" s="21">
        <f>VLOOKUP($B398,Sheet1!$A:$AN,30,0)</f>
        <v>19</v>
      </c>
      <c r="M398" s="21">
        <f>VLOOKUP($B398,Sheet1!$A:$AN,35,0)</f>
        <v>0</v>
      </c>
      <c r="N398" s="21">
        <f>VLOOKUP($B398,Sheet1!$A:$AN,40,0)</f>
        <v>0</v>
      </c>
    </row>
    <row r="399" spans="1:14" ht="18.75" customHeight="1" x14ac:dyDescent="0.4">
      <c r="A399" s="1" t="s">
        <v>4843</v>
      </c>
      <c r="B399" s="1" t="s">
        <v>2075</v>
      </c>
      <c r="C399" s="16" t="s">
        <v>2076</v>
      </c>
      <c r="D399" s="16" t="s">
        <v>2077</v>
      </c>
      <c r="E399" s="16" t="s">
        <v>2078</v>
      </c>
      <c r="F399" s="17">
        <v>45246</v>
      </c>
      <c r="G399" s="18">
        <v>45250</v>
      </c>
      <c r="H399" s="19">
        <v>1</v>
      </c>
      <c r="I399" s="16" t="s">
        <v>13</v>
      </c>
      <c r="J399" s="20" t="s">
        <v>2079</v>
      </c>
      <c r="K399" s="21">
        <f>VLOOKUP($B399,Sheet1!$A:$AN,25,0)</f>
        <v>14</v>
      </c>
      <c r="L399" s="21">
        <f>VLOOKUP($B399,Sheet1!$A:$AN,30,0)</f>
        <v>14</v>
      </c>
      <c r="M399" s="21">
        <f>VLOOKUP($B399,Sheet1!$A:$AN,35,0)</f>
        <v>0</v>
      </c>
      <c r="N399" s="21">
        <f>VLOOKUP($B399,Sheet1!$A:$AN,40,0)</f>
        <v>0</v>
      </c>
    </row>
    <row r="400" spans="1:14" ht="18.75" customHeight="1" x14ac:dyDescent="0.4">
      <c r="A400" s="1" t="s">
        <v>4843</v>
      </c>
      <c r="B400" s="1" t="s">
        <v>2080</v>
      </c>
      <c r="C400" s="16" t="s">
        <v>2081</v>
      </c>
      <c r="D400" s="16" t="s">
        <v>2082</v>
      </c>
      <c r="E400" s="16" t="s">
        <v>2083</v>
      </c>
      <c r="F400" s="17">
        <v>45246</v>
      </c>
      <c r="G400" s="18">
        <v>45250</v>
      </c>
      <c r="H400" s="19">
        <v>1</v>
      </c>
      <c r="I400" s="16" t="s">
        <v>13</v>
      </c>
      <c r="J400" s="20" t="s">
        <v>2084</v>
      </c>
      <c r="K400" s="21">
        <f>VLOOKUP($B400,Sheet1!$A:$AN,25,0)</f>
        <v>35</v>
      </c>
      <c r="L400" s="21" t="str">
        <f>VLOOKUP($B400,Sheet1!$A:$AN,30,0)</f>
        <v/>
      </c>
      <c r="M400" s="21">
        <f>VLOOKUP($B400,Sheet1!$A:$AN,35,0)</f>
        <v>0</v>
      </c>
      <c r="N400" s="21">
        <f>VLOOKUP($B400,Sheet1!$A:$AN,40,0)</f>
        <v>0</v>
      </c>
    </row>
    <row r="401" spans="1:14" ht="18.75" customHeight="1" x14ac:dyDescent="0.4">
      <c r="A401" s="1" t="s">
        <v>4843</v>
      </c>
      <c r="B401" s="1" t="s">
        <v>2085</v>
      </c>
      <c r="C401" s="16" t="s">
        <v>2086</v>
      </c>
      <c r="D401" s="16" t="s">
        <v>2087</v>
      </c>
      <c r="E401" s="16" t="s">
        <v>2088</v>
      </c>
      <c r="F401" s="17">
        <v>45246</v>
      </c>
      <c r="G401" s="18">
        <v>45250</v>
      </c>
      <c r="H401" s="19">
        <v>1</v>
      </c>
      <c r="I401" s="16" t="s">
        <v>13</v>
      </c>
      <c r="J401" s="20" t="s">
        <v>2089</v>
      </c>
      <c r="K401" s="21">
        <f>VLOOKUP($B401,Sheet1!$A:$AN,25,0)</f>
        <v>11</v>
      </c>
      <c r="L401" s="21" t="str">
        <f>VLOOKUP($B401,Sheet1!$A:$AN,30,0)</f>
        <v/>
      </c>
      <c r="M401" s="21">
        <f>VLOOKUP($B401,Sheet1!$A:$AN,35,0)</f>
        <v>0</v>
      </c>
      <c r="N401" s="21">
        <f>VLOOKUP($B401,Sheet1!$A:$AN,40,0)</f>
        <v>0</v>
      </c>
    </row>
    <row r="402" spans="1:14" ht="18.75" customHeight="1" x14ac:dyDescent="0.4">
      <c r="A402" s="1" t="s">
        <v>4843</v>
      </c>
      <c r="B402" s="1" t="s">
        <v>2090</v>
      </c>
      <c r="C402" s="16" t="s">
        <v>2091</v>
      </c>
      <c r="D402" s="16" t="s">
        <v>2092</v>
      </c>
      <c r="E402" s="16" t="s">
        <v>2093</v>
      </c>
      <c r="F402" s="17">
        <v>45246</v>
      </c>
      <c r="G402" s="18">
        <v>45250</v>
      </c>
      <c r="H402" s="19">
        <v>1</v>
      </c>
      <c r="I402" s="16" t="s">
        <v>13</v>
      </c>
      <c r="J402" s="20" t="s">
        <v>2094</v>
      </c>
      <c r="K402" s="21">
        <f>VLOOKUP($B402,Sheet1!$A:$AN,25,0)</f>
        <v>15</v>
      </c>
      <c r="L402" s="21" t="str">
        <f>VLOOKUP($B402,Sheet1!$A:$AN,30,0)</f>
        <v/>
      </c>
      <c r="M402" s="21">
        <f>VLOOKUP($B402,Sheet1!$A:$AN,35,0)</f>
        <v>0</v>
      </c>
      <c r="N402" s="21">
        <f>VLOOKUP($B402,Sheet1!$A:$AN,40,0)</f>
        <v>0</v>
      </c>
    </row>
    <row r="403" spans="1:14" ht="18.75" customHeight="1" x14ac:dyDescent="0.4">
      <c r="A403" s="1" t="s">
        <v>4843</v>
      </c>
      <c r="B403" s="1" t="s">
        <v>3813</v>
      </c>
      <c r="C403" s="16" t="s">
        <v>3814</v>
      </c>
      <c r="D403" s="16" t="s">
        <v>3815</v>
      </c>
      <c r="E403" s="16" t="s">
        <v>3816</v>
      </c>
      <c r="F403" s="17">
        <v>45261</v>
      </c>
      <c r="G403" s="18">
        <v>45265</v>
      </c>
      <c r="H403" s="19">
        <v>1</v>
      </c>
      <c r="I403" s="16" t="s">
        <v>13</v>
      </c>
      <c r="J403" s="20" t="s">
        <v>3817</v>
      </c>
      <c r="K403" s="21">
        <f>VLOOKUP($B403,Sheet1!$A:$AN,25,0)</f>
        <v>19</v>
      </c>
      <c r="L403" s="21">
        <f>VLOOKUP($B403,Sheet1!$A:$AN,30,0)</f>
        <v>26</v>
      </c>
      <c r="M403" s="21">
        <f>VLOOKUP($B403,Sheet1!$A:$AN,35,0)</f>
        <v>0</v>
      </c>
      <c r="N403" s="21">
        <f>VLOOKUP($B403,Sheet1!$A:$AN,40,0)</f>
        <v>0</v>
      </c>
    </row>
    <row r="404" spans="1:14" ht="18.75" customHeight="1" x14ac:dyDescent="0.4">
      <c r="A404" s="1" t="s">
        <v>4843</v>
      </c>
      <c r="B404" s="1" t="s">
        <v>2095</v>
      </c>
      <c r="C404" s="16" t="s">
        <v>2096</v>
      </c>
      <c r="D404" s="16" t="s">
        <v>2097</v>
      </c>
      <c r="E404" s="16" t="s">
        <v>2098</v>
      </c>
      <c r="F404" s="17">
        <v>45246</v>
      </c>
      <c r="G404" s="18">
        <v>45250</v>
      </c>
      <c r="H404" s="19">
        <v>1</v>
      </c>
      <c r="I404" s="16" t="s">
        <v>13</v>
      </c>
      <c r="J404" s="20" t="s">
        <v>2099</v>
      </c>
      <c r="K404" s="21">
        <f>VLOOKUP($B404,Sheet1!$A:$AN,25,0)</f>
        <v>15</v>
      </c>
      <c r="L404" s="21">
        <f>VLOOKUP($B404,Sheet1!$A:$AN,30,0)</f>
        <v>12</v>
      </c>
      <c r="M404" s="21">
        <f>VLOOKUP($B404,Sheet1!$A:$AN,35,0)</f>
        <v>0</v>
      </c>
      <c r="N404" s="21">
        <f>VLOOKUP($B404,Sheet1!$A:$AN,40,0)</f>
        <v>0</v>
      </c>
    </row>
    <row r="405" spans="1:14" ht="18.75" customHeight="1" x14ac:dyDescent="0.4">
      <c r="A405" s="1" t="s">
        <v>4843</v>
      </c>
      <c r="B405" s="1" t="s">
        <v>2100</v>
      </c>
      <c r="C405" s="16" t="s">
        <v>2101</v>
      </c>
      <c r="D405" s="16" t="s">
        <v>2102</v>
      </c>
      <c r="E405" s="16" t="s">
        <v>2103</v>
      </c>
      <c r="F405" s="17">
        <v>45246</v>
      </c>
      <c r="G405" s="18">
        <v>45250</v>
      </c>
      <c r="H405" s="19">
        <v>1</v>
      </c>
      <c r="I405" s="16" t="s">
        <v>13</v>
      </c>
      <c r="J405" s="20" t="s">
        <v>2104</v>
      </c>
      <c r="K405" s="21">
        <f>VLOOKUP($B405,Sheet1!$A:$AN,25,0)</f>
        <v>14</v>
      </c>
      <c r="L405" s="21">
        <f>VLOOKUP($B405,Sheet1!$A:$AN,30,0)</f>
        <v>8</v>
      </c>
      <c r="M405" s="21">
        <f>VLOOKUP($B405,Sheet1!$A:$AN,35,0)</f>
        <v>0</v>
      </c>
      <c r="N405" s="21">
        <f>VLOOKUP($B405,Sheet1!$A:$AN,40,0)</f>
        <v>0</v>
      </c>
    </row>
    <row r="406" spans="1:14" ht="18.75" customHeight="1" x14ac:dyDescent="0.4">
      <c r="A406" s="1" t="s">
        <v>4843</v>
      </c>
      <c r="B406" s="1" t="s">
        <v>2105</v>
      </c>
      <c r="C406" s="16" t="s">
        <v>2106</v>
      </c>
      <c r="D406" s="16" t="s">
        <v>2107</v>
      </c>
      <c r="E406" s="16" t="s">
        <v>2108</v>
      </c>
      <c r="F406" s="17">
        <v>45246</v>
      </c>
      <c r="G406" s="18">
        <v>45250</v>
      </c>
      <c r="H406" s="19">
        <v>1</v>
      </c>
      <c r="I406" s="16" t="s">
        <v>13</v>
      </c>
      <c r="J406" s="20" t="s">
        <v>2109</v>
      </c>
      <c r="K406" s="21">
        <f>VLOOKUP($B406,Sheet1!$A:$AN,25,0)</f>
        <v>19</v>
      </c>
      <c r="L406" s="21">
        <f>VLOOKUP($B406,Sheet1!$A:$AN,30,0)</f>
        <v>13</v>
      </c>
      <c r="M406" s="21">
        <f>VLOOKUP($B406,Sheet1!$A:$AN,35,0)</f>
        <v>0</v>
      </c>
      <c r="N406" s="21">
        <f>VLOOKUP($B406,Sheet1!$A:$AN,40,0)</f>
        <v>0</v>
      </c>
    </row>
    <row r="407" spans="1:14" ht="18.75" customHeight="1" x14ac:dyDescent="0.4">
      <c r="A407" s="1" t="s">
        <v>4843</v>
      </c>
      <c r="B407" s="1" t="s">
        <v>2110</v>
      </c>
      <c r="C407" s="16" t="s">
        <v>2111</v>
      </c>
      <c r="D407" s="16" t="s">
        <v>2112</v>
      </c>
      <c r="E407" s="16" t="s">
        <v>2113</v>
      </c>
      <c r="F407" s="17">
        <v>45246</v>
      </c>
      <c r="G407" s="18">
        <v>45250</v>
      </c>
      <c r="H407" s="19">
        <v>1</v>
      </c>
      <c r="I407" s="16" t="s">
        <v>13</v>
      </c>
      <c r="J407" s="20" t="s">
        <v>2114</v>
      </c>
      <c r="K407" s="21">
        <f>VLOOKUP($B407,Sheet1!$A:$AN,25,0)</f>
        <v>14</v>
      </c>
      <c r="L407" s="21">
        <f>VLOOKUP($B407,Sheet1!$A:$AN,30,0)</f>
        <v>11</v>
      </c>
      <c r="M407" s="21">
        <f>VLOOKUP($B407,Sheet1!$A:$AN,35,0)</f>
        <v>0</v>
      </c>
      <c r="N407" s="21">
        <f>VLOOKUP($B407,Sheet1!$A:$AN,40,0)</f>
        <v>0</v>
      </c>
    </row>
    <row r="408" spans="1:14" ht="18.75" customHeight="1" x14ac:dyDescent="0.4">
      <c r="A408" s="1" t="s">
        <v>4843</v>
      </c>
      <c r="B408" s="1" t="s">
        <v>2115</v>
      </c>
      <c r="C408" s="16" t="s">
        <v>2116</v>
      </c>
      <c r="D408" s="16" t="s">
        <v>2117</v>
      </c>
      <c r="E408" s="16" t="s">
        <v>2118</v>
      </c>
      <c r="F408" s="17">
        <v>45246</v>
      </c>
      <c r="G408" s="18">
        <v>45250</v>
      </c>
      <c r="H408" s="19">
        <v>1</v>
      </c>
      <c r="I408" s="16" t="s">
        <v>13</v>
      </c>
      <c r="J408" s="20" t="s">
        <v>2119</v>
      </c>
      <c r="K408" s="21">
        <f>VLOOKUP($B408,Sheet1!$A:$AN,25,0)</f>
        <v>9</v>
      </c>
      <c r="L408" s="21" t="str">
        <f>VLOOKUP($B408,Sheet1!$A:$AN,30,0)</f>
        <v/>
      </c>
      <c r="M408" s="21">
        <f>VLOOKUP($B408,Sheet1!$A:$AN,35,0)</f>
        <v>0</v>
      </c>
      <c r="N408" s="21">
        <f>VLOOKUP($B408,Sheet1!$A:$AN,40,0)</f>
        <v>0</v>
      </c>
    </row>
    <row r="409" spans="1:14" ht="18.75" customHeight="1" x14ac:dyDescent="0.4">
      <c r="A409" s="1" t="s">
        <v>4843</v>
      </c>
      <c r="B409" s="1" t="s">
        <v>2120</v>
      </c>
      <c r="C409" s="16" t="s">
        <v>2121</v>
      </c>
      <c r="D409" s="16" t="s">
        <v>2122</v>
      </c>
      <c r="E409" s="16" t="s">
        <v>2123</v>
      </c>
      <c r="F409" s="17">
        <v>45247</v>
      </c>
      <c r="G409" s="18" t="s">
        <v>89</v>
      </c>
      <c r="H409" s="19">
        <v>1</v>
      </c>
      <c r="I409" s="16" t="s">
        <v>13</v>
      </c>
      <c r="J409" s="20" t="s">
        <v>2124</v>
      </c>
      <c r="K409" s="21">
        <f>VLOOKUP($B409,Sheet1!$A:$AN,25,0)</f>
        <v>14</v>
      </c>
      <c r="L409" s="21">
        <f>VLOOKUP($B409,Sheet1!$A:$AN,30,0)</f>
        <v>7</v>
      </c>
      <c r="M409" s="21">
        <f>VLOOKUP($B409,Sheet1!$A:$AN,35,0)</f>
        <v>0</v>
      </c>
      <c r="N409" s="21">
        <f>VLOOKUP($B409,Sheet1!$A:$AN,40,0)</f>
        <v>0</v>
      </c>
    </row>
    <row r="410" spans="1:14" ht="18.75" customHeight="1" x14ac:dyDescent="0.4">
      <c r="A410" s="1" t="s">
        <v>4843</v>
      </c>
      <c r="B410" s="1" t="s">
        <v>2125</v>
      </c>
      <c r="C410" s="16" t="s">
        <v>2126</v>
      </c>
      <c r="D410" s="16" t="s">
        <v>2127</v>
      </c>
      <c r="E410" s="16" t="s">
        <v>2128</v>
      </c>
      <c r="F410" s="17">
        <v>45247</v>
      </c>
      <c r="G410" s="18" t="s">
        <v>89</v>
      </c>
      <c r="H410" s="19">
        <v>1</v>
      </c>
      <c r="I410" s="16" t="s">
        <v>13</v>
      </c>
      <c r="J410" s="20" t="s">
        <v>2129</v>
      </c>
      <c r="K410" s="21">
        <f>VLOOKUP($B410,Sheet1!$A:$AN,25,0)</f>
        <v>14</v>
      </c>
      <c r="L410" s="21">
        <f>VLOOKUP($B410,Sheet1!$A:$AN,30,0)</f>
        <v>13</v>
      </c>
      <c r="M410" s="21">
        <f>VLOOKUP($B410,Sheet1!$A:$AN,35,0)</f>
        <v>0</v>
      </c>
      <c r="N410" s="21">
        <f>VLOOKUP($B410,Sheet1!$A:$AN,40,0)</f>
        <v>0</v>
      </c>
    </row>
    <row r="411" spans="1:14" ht="18.75" customHeight="1" x14ac:dyDescent="0.4">
      <c r="A411" s="1" t="s">
        <v>4843</v>
      </c>
      <c r="B411" s="1" t="s">
        <v>2130</v>
      </c>
      <c r="C411" s="16" t="s">
        <v>2131</v>
      </c>
      <c r="D411" s="16" t="s">
        <v>2132</v>
      </c>
      <c r="E411" s="16" t="s">
        <v>2133</v>
      </c>
      <c r="F411" s="17">
        <v>45247</v>
      </c>
      <c r="G411" s="18" t="s">
        <v>89</v>
      </c>
      <c r="H411" s="19">
        <v>1</v>
      </c>
      <c r="I411" s="16" t="s">
        <v>13</v>
      </c>
      <c r="J411" s="20" t="s">
        <v>2134</v>
      </c>
      <c r="K411" s="21">
        <f>VLOOKUP($B411,Sheet1!$A:$AN,25,0)</f>
        <v>10</v>
      </c>
      <c r="L411" s="21">
        <f>VLOOKUP($B411,Sheet1!$A:$AN,30,0)</f>
        <v>21</v>
      </c>
      <c r="M411" s="21">
        <f>VLOOKUP($B411,Sheet1!$A:$AN,35,0)</f>
        <v>0</v>
      </c>
      <c r="N411" s="21">
        <f>VLOOKUP($B411,Sheet1!$A:$AN,40,0)</f>
        <v>0</v>
      </c>
    </row>
    <row r="412" spans="1:14" ht="18.75" customHeight="1" x14ac:dyDescent="0.4">
      <c r="A412" s="1" t="s">
        <v>4843</v>
      </c>
      <c r="B412" s="1" t="s">
        <v>2135</v>
      </c>
      <c r="C412" s="16" t="s">
        <v>2136</v>
      </c>
      <c r="D412" s="16" t="s">
        <v>2137</v>
      </c>
      <c r="E412" s="16" t="s">
        <v>2138</v>
      </c>
      <c r="F412" s="17">
        <v>45247</v>
      </c>
      <c r="G412" s="18" t="s">
        <v>89</v>
      </c>
      <c r="H412" s="19">
        <v>1</v>
      </c>
      <c r="I412" s="16" t="s">
        <v>13</v>
      </c>
      <c r="J412" s="20" t="s">
        <v>2139</v>
      </c>
      <c r="K412" s="21">
        <f>VLOOKUP($B412,Sheet1!$A:$AN,25,0)</f>
        <v>16</v>
      </c>
      <c r="L412" s="21">
        <f>VLOOKUP($B412,Sheet1!$A:$AN,30,0)</f>
        <v>18</v>
      </c>
      <c r="M412" s="21">
        <f>VLOOKUP($B412,Sheet1!$A:$AN,35,0)</f>
        <v>0</v>
      </c>
      <c r="N412" s="21">
        <f>VLOOKUP($B412,Sheet1!$A:$AN,40,0)</f>
        <v>0</v>
      </c>
    </row>
    <row r="413" spans="1:14" ht="18.75" customHeight="1" x14ac:dyDescent="0.4">
      <c r="A413" s="1" t="s">
        <v>4843</v>
      </c>
      <c r="B413" s="1" t="s">
        <v>2140</v>
      </c>
      <c r="C413" s="16" t="s">
        <v>2141</v>
      </c>
      <c r="D413" s="16" t="s">
        <v>2142</v>
      </c>
      <c r="E413" s="16" t="s">
        <v>2143</v>
      </c>
      <c r="F413" s="17">
        <v>45247</v>
      </c>
      <c r="G413" s="18" t="s">
        <v>89</v>
      </c>
      <c r="H413" s="19">
        <v>1</v>
      </c>
      <c r="I413" s="16" t="s">
        <v>13</v>
      </c>
      <c r="J413" s="20" t="s">
        <v>2144</v>
      </c>
      <c r="K413" s="21">
        <f>VLOOKUP($B413,Sheet1!$A:$AN,25,0)</f>
        <v>14</v>
      </c>
      <c r="L413" s="21">
        <f>VLOOKUP($B413,Sheet1!$A:$AN,30,0)</f>
        <v>8</v>
      </c>
      <c r="M413" s="21">
        <f>VLOOKUP($B413,Sheet1!$A:$AN,35,0)</f>
        <v>0</v>
      </c>
      <c r="N413" s="21">
        <f>VLOOKUP($B413,Sheet1!$A:$AN,40,0)</f>
        <v>0</v>
      </c>
    </row>
    <row r="414" spans="1:14" ht="18.75" customHeight="1" x14ac:dyDescent="0.4">
      <c r="A414" s="1" t="s">
        <v>4843</v>
      </c>
      <c r="B414" s="1" t="s">
        <v>2145</v>
      </c>
      <c r="C414" s="16" t="s">
        <v>2146</v>
      </c>
      <c r="D414" s="16" t="s">
        <v>2147</v>
      </c>
      <c r="E414" s="16" t="s">
        <v>2148</v>
      </c>
      <c r="F414" s="17">
        <v>45247</v>
      </c>
      <c r="G414" s="18" t="s">
        <v>89</v>
      </c>
      <c r="H414" s="19">
        <v>1</v>
      </c>
      <c r="I414" s="16" t="s">
        <v>13</v>
      </c>
      <c r="J414" s="20" t="s">
        <v>2149</v>
      </c>
      <c r="K414" s="21">
        <f>VLOOKUP($B414,Sheet1!$A:$AN,25,0)</f>
        <v>14</v>
      </c>
      <c r="L414" s="21">
        <f>VLOOKUP($B414,Sheet1!$A:$AN,30,0)</f>
        <v>14</v>
      </c>
      <c r="M414" s="21">
        <f>VLOOKUP($B414,Sheet1!$A:$AN,35,0)</f>
        <v>0</v>
      </c>
      <c r="N414" s="21">
        <f>VLOOKUP($B414,Sheet1!$A:$AN,40,0)</f>
        <v>0</v>
      </c>
    </row>
    <row r="415" spans="1:14" ht="18.75" customHeight="1" x14ac:dyDescent="0.4">
      <c r="A415" s="1" t="s">
        <v>4843</v>
      </c>
      <c r="B415" s="1" t="s">
        <v>2150</v>
      </c>
      <c r="C415" s="16" t="s">
        <v>2151</v>
      </c>
      <c r="D415" s="16" t="s">
        <v>2152</v>
      </c>
      <c r="E415" s="16" t="s">
        <v>2153</v>
      </c>
      <c r="F415" s="17">
        <v>45247</v>
      </c>
      <c r="G415" s="18" t="s">
        <v>89</v>
      </c>
      <c r="H415" s="19">
        <v>1</v>
      </c>
      <c r="I415" s="16" t="s">
        <v>13</v>
      </c>
      <c r="J415" s="20" t="s">
        <v>2154</v>
      </c>
      <c r="K415" s="21">
        <f>VLOOKUP($B415,Sheet1!$A:$AN,25,0)</f>
        <v>14</v>
      </c>
      <c r="L415" s="21">
        <f>VLOOKUP($B415,Sheet1!$A:$AN,30,0)</f>
        <v>11</v>
      </c>
      <c r="M415" s="21">
        <f>VLOOKUP($B415,Sheet1!$A:$AN,35,0)</f>
        <v>0</v>
      </c>
      <c r="N415" s="21">
        <f>VLOOKUP($B415,Sheet1!$A:$AN,40,0)</f>
        <v>0</v>
      </c>
    </row>
    <row r="416" spans="1:14" ht="18.75" customHeight="1" x14ac:dyDescent="0.4">
      <c r="A416" s="1" t="s">
        <v>4843</v>
      </c>
      <c r="B416" s="1" t="s">
        <v>2155</v>
      </c>
      <c r="C416" s="16" t="s">
        <v>2156</v>
      </c>
      <c r="D416" s="16" t="s">
        <v>2157</v>
      </c>
      <c r="E416" s="16" t="s">
        <v>2158</v>
      </c>
      <c r="F416" s="17">
        <v>45247</v>
      </c>
      <c r="G416" s="18">
        <v>45250</v>
      </c>
      <c r="H416" s="19">
        <v>1</v>
      </c>
      <c r="I416" s="16" t="s">
        <v>13</v>
      </c>
      <c r="J416" s="20" t="s">
        <v>2159</v>
      </c>
      <c r="K416" s="21">
        <f>VLOOKUP($B416,Sheet1!$A:$AN,25,0)</f>
        <v>24</v>
      </c>
      <c r="L416" s="21">
        <f>VLOOKUP($B416,Sheet1!$A:$AN,30,0)</f>
        <v>37</v>
      </c>
      <c r="M416" s="21">
        <f>VLOOKUP($B416,Sheet1!$A:$AN,35,0)</f>
        <v>0</v>
      </c>
      <c r="N416" s="21">
        <f>VLOOKUP($B416,Sheet1!$A:$AN,40,0)</f>
        <v>0</v>
      </c>
    </row>
    <row r="417" spans="1:14" ht="18.75" customHeight="1" x14ac:dyDescent="0.4">
      <c r="A417" s="1" t="s">
        <v>4843</v>
      </c>
      <c r="B417" s="1" t="s">
        <v>1416</v>
      </c>
      <c r="C417" s="16" t="s">
        <v>1417</v>
      </c>
      <c r="D417" s="16" t="s">
        <v>1418</v>
      </c>
      <c r="E417" s="16" t="s">
        <v>1419</v>
      </c>
      <c r="F417" s="17">
        <v>45245</v>
      </c>
      <c r="G417" s="18">
        <v>45247</v>
      </c>
      <c r="H417" s="19">
        <v>1</v>
      </c>
      <c r="I417" s="16" t="s">
        <v>13</v>
      </c>
      <c r="J417" s="20" t="s">
        <v>1420</v>
      </c>
      <c r="K417" s="21">
        <f>VLOOKUP($B417,Sheet1!$A:$AN,25,0)</f>
        <v>17</v>
      </c>
      <c r="L417" s="21">
        <f>VLOOKUP($B417,Sheet1!$A:$AN,30,0)</f>
        <v>20</v>
      </c>
      <c r="M417" s="21">
        <f>VLOOKUP($B417,Sheet1!$A:$AN,35,0)</f>
        <v>0</v>
      </c>
      <c r="N417" s="21">
        <f>VLOOKUP($B417,Sheet1!$A:$AN,40,0)</f>
        <v>0</v>
      </c>
    </row>
    <row r="418" spans="1:14" ht="18.75" customHeight="1" x14ac:dyDescent="0.4">
      <c r="A418" s="1" t="s">
        <v>4843</v>
      </c>
      <c r="B418" s="1" t="s">
        <v>2160</v>
      </c>
      <c r="C418" s="16" t="s">
        <v>2161</v>
      </c>
      <c r="D418" s="16" t="s">
        <v>2162</v>
      </c>
      <c r="E418" s="16" t="s">
        <v>2163</v>
      </c>
      <c r="F418" s="17">
        <v>45247</v>
      </c>
      <c r="G418" s="18" t="s">
        <v>89</v>
      </c>
      <c r="H418" s="19">
        <v>1</v>
      </c>
      <c r="I418" s="16" t="s">
        <v>13</v>
      </c>
      <c r="J418" s="20" t="s">
        <v>2164</v>
      </c>
      <c r="K418" s="21">
        <f>VLOOKUP($B418,Sheet1!$A:$AN,25,0)</f>
        <v>19</v>
      </c>
      <c r="L418" s="21">
        <f>VLOOKUP($B418,Sheet1!$A:$AN,30,0)</f>
        <v>22</v>
      </c>
      <c r="M418" s="21">
        <f>VLOOKUP($B418,Sheet1!$A:$AN,35,0)</f>
        <v>0</v>
      </c>
      <c r="N418" s="21">
        <f>VLOOKUP($B418,Sheet1!$A:$AN,40,0)</f>
        <v>0</v>
      </c>
    </row>
    <row r="419" spans="1:14" ht="18.75" customHeight="1" x14ac:dyDescent="0.4">
      <c r="A419" s="1" t="s">
        <v>4843</v>
      </c>
      <c r="B419" s="1" t="s">
        <v>2165</v>
      </c>
      <c r="C419" s="16" t="s">
        <v>2166</v>
      </c>
      <c r="D419" s="16" t="s">
        <v>2167</v>
      </c>
      <c r="E419" s="16" t="s">
        <v>2168</v>
      </c>
      <c r="F419" s="17">
        <v>45247</v>
      </c>
      <c r="G419" s="18" t="s">
        <v>89</v>
      </c>
      <c r="H419" s="19">
        <v>1</v>
      </c>
      <c r="I419" s="16" t="s">
        <v>13</v>
      </c>
      <c r="J419" s="20" t="s">
        <v>2169</v>
      </c>
      <c r="K419" s="21">
        <f>VLOOKUP($B419,Sheet1!$A:$AN,25,0)</f>
        <v>14</v>
      </c>
      <c r="L419" s="21">
        <f>VLOOKUP($B419,Sheet1!$A:$AN,30,0)</f>
        <v>11</v>
      </c>
      <c r="M419" s="21">
        <f>VLOOKUP($B419,Sheet1!$A:$AN,35,0)</f>
        <v>0</v>
      </c>
      <c r="N419" s="21">
        <f>VLOOKUP($B419,Sheet1!$A:$AN,40,0)</f>
        <v>0</v>
      </c>
    </row>
    <row r="420" spans="1:14" ht="18.75" customHeight="1" x14ac:dyDescent="0.4">
      <c r="A420" s="1" t="s">
        <v>4843</v>
      </c>
      <c r="B420" s="1" t="s">
        <v>2170</v>
      </c>
      <c r="C420" s="16" t="s">
        <v>2171</v>
      </c>
      <c r="D420" s="16" t="s">
        <v>2172</v>
      </c>
      <c r="E420" s="16" t="s">
        <v>2173</v>
      </c>
      <c r="F420" s="17">
        <v>45247</v>
      </c>
      <c r="G420" s="18" t="s">
        <v>89</v>
      </c>
      <c r="H420" s="19">
        <v>1</v>
      </c>
      <c r="I420" s="16" t="s">
        <v>13</v>
      </c>
      <c r="J420" s="20" t="s">
        <v>2174</v>
      </c>
      <c r="K420" s="21">
        <f>VLOOKUP($B420,Sheet1!$A:$AN,25,0)</f>
        <v>12</v>
      </c>
      <c r="L420" s="21">
        <f>VLOOKUP($B420,Sheet1!$A:$AN,30,0)</f>
        <v>6</v>
      </c>
      <c r="M420" s="21">
        <f>VLOOKUP($B420,Sheet1!$A:$AN,35,0)</f>
        <v>0</v>
      </c>
      <c r="N420" s="21">
        <f>VLOOKUP($B420,Sheet1!$A:$AN,40,0)</f>
        <v>0</v>
      </c>
    </row>
    <row r="421" spans="1:14" ht="18.75" customHeight="1" x14ac:dyDescent="0.4">
      <c r="A421" s="1" t="s">
        <v>4843</v>
      </c>
      <c r="B421" s="1" t="s">
        <v>2175</v>
      </c>
      <c r="C421" s="16" t="s">
        <v>2176</v>
      </c>
      <c r="D421" s="16" t="s">
        <v>2177</v>
      </c>
      <c r="E421" s="16" t="s">
        <v>2178</v>
      </c>
      <c r="F421" s="17">
        <v>45247</v>
      </c>
      <c r="G421" s="18" t="s">
        <v>89</v>
      </c>
      <c r="H421" s="19">
        <v>1</v>
      </c>
      <c r="I421" s="16" t="s">
        <v>13</v>
      </c>
      <c r="J421" s="20" t="s">
        <v>2179</v>
      </c>
      <c r="K421" s="21">
        <f>VLOOKUP($B421,Sheet1!$A:$AN,25,0)</f>
        <v>13</v>
      </c>
      <c r="L421" s="21">
        <f>VLOOKUP($B421,Sheet1!$A:$AN,30,0)</f>
        <v>1</v>
      </c>
      <c r="M421" s="21">
        <f>VLOOKUP($B421,Sheet1!$A:$AN,35,0)</f>
        <v>0</v>
      </c>
      <c r="N421" s="21">
        <f>VLOOKUP($B421,Sheet1!$A:$AN,40,0)</f>
        <v>0</v>
      </c>
    </row>
    <row r="422" spans="1:14" ht="18.75" customHeight="1" x14ac:dyDescent="0.4">
      <c r="A422" s="1" t="s">
        <v>4843</v>
      </c>
      <c r="B422" s="1" t="s">
        <v>2180</v>
      </c>
      <c r="C422" s="16" t="s">
        <v>2181</v>
      </c>
      <c r="D422" s="16" t="s">
        <v>2182</v>
      </c>
      <c r="E422" s="16" t="s">
        <v>2183</v>
      </c>
      <c r="F422" s="17">
        <v>45247</v>
      </c>
      <c r="G422" s="18" t="s">
        <v>89</v>
      </c>
      <c r="H422" s="19">
        <v>1</v>
      </c>
      <c r="I422" s="16" t="s">
        <v>13</v>
      </c>
      <c r="J422" s="20" t="s">
        <v>2184</v>
      </c>
      <c r="K422" s="21">
        <f>VLOOKUP($B422,Sheet1!$A:$AN,25,0)</f>
        <v>10</v>
      </c>
      <c r="L422" s="21">
        <f>VLOOKUP($B422,Sheet1!$A:$AN,30,0)</f>
        <v>3</v>
      </c>
      <c r="M422" s="21">
        <f>VLOOKUP($B422,Sheet1!$A:$AN,35,0)</f>
        <v>0</v>
      </c>
      <c r="N422" s="21">
        <f>VLOOKUP($B422,Sheet1!$A:$AN,40,0)</f>
        <v>0</v>
      </c>
    </row>
    <row r="423" spans="1:14" ht="18.75" customHeight="1" x14ac:dyDescent="0.4">
      <c r="A423" s="1" t="s">
        <v>4843</v>
      </c>
      <c r="B423" s="1" t="s">
        <v>2185</v>
      </c>
      <c r="C423" s="16" t="s">
        <v>2186</v>
      </c>
      <c r="D423" s="16" t="s">
        <v>2187</v>
      </c>
      <c r="E423" s="16" t="s">
        <v>2188</v>
      </c>
      <c r="F423" s="17">
        <v>45247</v>
      </c>
      <c r="G423" s="18">
        <v>45250</v>
      </c>
      <c r="H423" s="19">
        <v>1</v>
      </c>
      <c r="I423" s="16" t="s">
        <v>13</v>
      </c>
      <c r="J423" s="20" t="s">
        <v>2189</v>
      </c>
      <c r="K423" s="21">
        <f>VLOOKUP($B423,Sheet1!$A:$AN,25,0)</f>
        <v>16</v>
      </c>
      <c r="L423" s="21">
        <f>VLOOKUP($B423,Sheet1!$A:$AN,30,0)</f>
        <v>12</v>
      </c>
      <c r="M423" s="21">
        <f>VLOOKUP($B423,Sheet1!$A:$AN,35,0)</f>
        <v>0</v>
      </c>
      <c r="N423" s="21">
        <f>VLOOKUP($B423,Sheet1!$A:$AN,40,0)</f>
        <v>0</v>
      </c>
    </row>
    <row r="424" spans="1:14" ht="18.75" customHeight="1" x14ac:dyDescent="0.4">
      <c r="A424" s="1" t="s">
        <v>4843</v>
      </c>
      <c r="B424" s="1" t="s">
        <v>2190</v>
      </c>
      <c r="C424" s="16" t="s">
        <v>2191</v>
      </c>
      <c r="D424" s="16" t="s">
        <v>2192</v>
      </c>
      <c r="E424" s="16" t="s">
        <v>2193</v>
      </c>
      <c r="F424" s="17">
        <v>45247</v>
      </c>
      <c r="G424" s="18" t="s">
        <v>89</v>
      </c>
      <c r="H424" s="19">
        <v>1</v>
      </c>
      <c r="I424" s="16" t="s">
        <v>13</v>
      </c>
      <c r="J424" s="20" t="s">
        <v>2194</v>
      </c>
      <c r="K424" s="21">
        <f>VLOOKUP($B424,Sheet1!$A:$AN,25,0)</f>
        <v>17</v>
      </c>
      <c r="L424" s="21">
        <f>VLOOKUP($B424,Sheet1!$A:$AN,30,0)</f>
        <v>14</v>
      </c>
      <c r="M424" s="21">
        <f>VLOOKUP($B424,Sheet1!$A:$AN,35,0)</f>
        <v>0</v>
      </c>
      <c r="N424" s="21">
        <f>VLOOKUP($B424,Sheet1!$A:$AN,40,0)</f>
        <v>0</v>
      </c>
    </row>
    <row r="425" spans="1:14" ht="18.75" customHeight="1" x14ac:dyDescent="0.4">
      <c r="A425" s="1" t="s">
        <v>4843</v>
      </c>
      <c r="B425" s="1" t="s">
        <v>2195</v>
      </c>
      <c r="C425" s="16" t="s">
        <v>2196</v>
      </c>
      <c r="D425" s="16" t="s">
        <v>2197</v>
      </c>
      <c r="E425" s="16" t="s">
        <v>2198</v>
      </c>
      <c r="F425" s="17">
        <v>45247</v>
      </c>
      <c r="G425" s="18" t="s">
        <v>89</v>
      </c>
      <c r="H425" s="19">
        <v>1</v>
      </c>
      <c r="I425" s="16" t="s">
        <v>13</v>
      </c>
      <c r="J425" s="20" t="s">
        <v>2199</v>
      </c>
      <c r="K425" s="21">
        <f>VLOOKUP($B425,Sheet1!$A:$AN,25,0)</f>
        <v>19</v>
      </c>
      <c r="L425" s="21">
        <f>VLOOKUP($B425,Sheet1!$A:$AN,30,0)</f>
        <v>11</v>
      </c>
      <c r="M425" s="21">
        <f>VLOOKUP($B425,Sheet1!$A:$AN,35,0)</f>
        <v>0</v>
      </c>
      <c r="N425" s="21">
        <f>VLOOKUP($B425,Sheet1!$A:$AN,40,0)</f>
        <v>0</v>
      </c>
    </row>
    <row r="426" spans="1:14" ht="18.75" customHeight="1" x14ac:dyDescent="0.4">
      <c r="A426" s="1" t="s">
        <v>4843</v>
      </c>
      <c r="B426" s="1" t="s">
        <v>2200</v>
      </c>
      <c r="C426" s="16" t="s">
        <v>2201</v>
      </c>
      <c r="D426" s="16" t="s">
        <v>2202</v>
      </c>
      <c r="E426" s="16" t="s">
        <v>2203</v>
      </c>
      <c r="F426" s="17">
        <v>45247</v>
      </c>
      <c r="G426" s="18" t="s">
        <v>89</v>
      </c>
      <c r="H426" s="19">
        <v>1</v>
      </c>
      <c r="I426" s="16" t="s">
        <v>13</v>
      </c>
      <c r="J426" s="20" t="s">
        <v>2204</v>
      </c>
      <c r="K426" s="21">
        <f>VLOOKUP($B426,Sheet1!$A:$AN,25,0)</f>
        <v>12</v>
      </c>
      <c r="L426" s="21">
        <f>VLOOKUP($B426,Sheet1!$A:$AN,30,0)</f>
        <v>9</v>
      </c>
      <c r="M426" s="21">
        <f>VLOOKUP($B426,Sheet1!$A:$AN,35,0)</f>
        <v>0</v>
      </c>
      <c r="N426" s="21">
        <f>VLOOKUP($B426,Sheet1!$A:$AN,40,0)</f>
        <v>0</v>
      </c>
    </row>
    <row r="427" spans="1:14" ht="18.75" customHeight="1" x14ac:dyDescent="0.4">
      <c r="A427" s="1" t="s">
        <v>4843</v>
      </c>
      <c r="B427" s="1" t="s">
        <v>2205</v>
      </c>
      <c r="C427" s="16" t="s">
        <v>2206</v>
      </c>
      <c r="D427" s="16" t="s">
        <v>2207</v>
      </c>
      <c r="E427" s="16" t="s">
        <v>2208</v>
      </c>
      <c r="F427" s="17">
        <v>45247</v>
      </c>
      <c r="G427" s="18" t="s">
        <v>89</v>
      </c>
      <c r="H427" s="19">
        <v>1</v>
      </c>
      <c r="I427" s="16" t="s">
        <v>13</v>
      </c>
      <c r="J427" s="20" t="s">
        <v>2209</v>
      </c>
      <c r="K427" s="21">
        <f>VLOOKUP($B427,Sheet1!$A:$AN,25,0)</f>
        <v>12</v>
      </c>
      <c r="L427" s="21">
        <f>VLOOKUP($B427,Sheet1!$A:$AN,30,0)</f>
        <v>4</v>
      </c>
      <c r="M427" s="21">
        <f>VLOOKUP($B427,Sheet1!$A:$AN,35,0)</f>
        <v>0</v>
      </c>
      <c r="N427" s="21">
        <f>VLOOKUP($B427,Sheet1!$A:$AN,40,0)</f>
        <v>0</v>
      </c>
    </row>
    <row r="428" spans="1:14" ht="18.75" customHeight="1" x14ac:dyDescent="0.4">
      <c r="A428" s="1" t="s">
        <v>4843</v>
      </c>
      <c r="B428" s="1" t="s">
        <v>2210</v>
      </c>
      <c r="C428" s="16" t="s">
        <v>2211</v>
      </c>
      <c r="D428" s="16" t="s">
        <v>2212</v>
      </c>
      <c r="E428" s="16" t="s">
        <v>2213</v>
      </c>
      <c r="F428" s="17">
        <v>45247</v>
      </c>
      <c r="G428" s="18" t="s">
        <v>89</v>
      </c>
      <c r="H428" s="19">
        <v>1</v>
      </c>
      <c r="I428" s="16" t="s">
        <v>13</v>
      </c>
      <c r="J428" s="20" t="s">
        <v>2214</v>
      </c>
      <c r="K428" s="21">
        <f>VLOOKUP($B428,Sheet1!$A:$AN,25,0)</f>
        <v>9</v>
      </c>
      <c r="L428" s="21">
        <f>VLOOKUP($B428,Sheet1!$A:$AN,30,0)</f>
        <v>4</v>
      </c>
      <c r="M428" s="21">
        <f>VLOOKUP($B428,Sheet1!$A:$AN,35,0)</f>
        <v>0</v>
      </c>
      <c r="N428" s="21">
        <f>VLOOKUP($B428,Sheet1!$A:$AN,40,0)</f>
        <v>0</v>
      </c>
    </row>
    <row r="429" spans="1:14" ht="18.75" customHeight="1" x14ac:dyDescent="0.4">
      <c r="A429" s="1" t="s">
        <v>4843</v>
      </c>
      <c r="B429" s="1" t="s">
        <v>317</v>
      </c>
      <c r="C429" s="16" t="s">
        <v>318</v>
      </c>
      <c r="D429" s="16" t="s">
        <v>319</v>
      </c>
      <c r="E429" s="16" t="s">
        <v>320</v>
      </c>
      <c r="F429" s="17">
        <v>45244</v>
      </c>
      <c r="G429" s="18">
        <v>45246</v>
      </c>
      <c r="H429" s="19">
        <v>2</v>
      </c>
      <c r="I429" s="16" t="s">
        <v>321</v>
      </c>
      <c r="J429" s="20" t="s">
        <v>322</v>
      </c>
      <c r="K429" s="21">
        <f>VLOOKUP($B429,Sheet1!$A:$AN,25,0)</f>
        <v>34</v>
      </c>
      <c r="L429" s="21">
        <f>VLOOKUP($B429,Sheet1!$A:$AN,30,0)</f>
        <v>86</v>
      </c>
      <c r="M429" s="21">
        <f>VLOOKUP($B429,Sheet1!$A:$AN,35,0)</f>
        <v>0</v>
      </c>
      <c r="N429" s="21">
        <f>VLOOKUP($B429,Sheet1!$A:$AN,40,0)</f>
        <v>0</v>
      </c>
    </row>
    <row r="430" spans="1:14" ht="18.75" customHeight="1" x14ac:dyDescent="0.4">
      <c r="A430" s="1" t="s">
        <v>4843</v>
      </c>
      <c r="B430" s="1" t="s">
        <v>2215</v>
      </c>
      <c r="C430" s="16" t="s">
        <v>2216</v>
      </c>
      <c r="D430" s="16" t="s">
        <v>2217</v>
      </c>
      <c r="E430" s="16" t="s">
        <v>2218</v>
      </c>
      <c r="F430" s="17">
        <v>45247</v>
      </c>
      <c r="G430" s="18" t="s">
        <v>89</v>
      </c>
      <c r="H430" s="19">
        <v>1</v>
      </c>
      <c r="I430" s="16" t="s">
        <v>13</v>
      </c>
      <c r="J430" s="20" t="s">
        <v>2219</v>
      </c>
      <c r="K430" s="21">
        <f>VLOOKUP($B430,Sheet1!$A:$AN,25,0)</f>
        <v>19</v>
      </c>
      <c r="L430" s="21">
        <f>VLOOKUP($B430,Sheet1!$A:$AN,30,0)</f>
        <v>36</v>
      </c>
      <c r="M430" s="21">
        <f>VLOOKUP($B430,Sheet1!$A:$AN,35,0)</f>
        <v>0</v>
      </c>
      <c r="N430" s="21">
        <f>VLOOKUP($B430,Sheet1!$A:$AN,40,0)</f>
        <v>0</v>
      </c>
    </row>
    <row r="431" spans="1:14" ht="18.75" customHeight="1" x14ac:dyDescent="0.4">
      <c r="A431" s="1" t="s">
        <v>4843</v>
      </c>
      <c r="B431" s="1" t="s">
        <v>1421</v>
      </c>
      <c r="C431" s="16" t="s">
        <v>1422</v>
      </c>
      <c r="D431" s="16" t="s">
        <v>1423</v>
      </c>
      <c r="E431" s="16" t="s">
        <v>1424</v>
      </c>
      <c r="F431" s="17">
        <v>45245</v>
      </c>
      <c r="G431" s="18">
        <v>45247</v>
      </c>
      <c r="H431" s="19">
        <v>1</v>
      </c>
      <c r="I431" s="16" t="s">
        <v>13</v>
      </c>
      <c r="J431" s="20" t="s">
        <v>1425</v>
      </c>
      <c r="K431" s="21">
        <f>VLOOKUP($B431,Sheet1!$A:$AN,25,0)</f>
        <v>14</v>
      </c>
      <c r="L431" s="21">
        <f>VLOOKUP($B431,Sheet1!$A:$AN,30,0)</f>
        <v>12</v>
      </c>
      <c r="M431" s="21">
        <f>VLOOKUP($B431,Sheet1!$A:$AN,35,0)</f>
        <v>0</v>
      </c>
      <c r="N431" s="21">
        <f>VLOOKUP($B431,Sheet1!$A:$AN,40,0)</f>
        <v>0</v>
      </c>
    </row>
    <row r="432" spans="1:14" ht="18.75" customHeight="1" x14ac:dyDescent="0.4">
      <c r="A432" s="1" t="s">
        <v>4843</v>
      </c>
      <c r="B432" s="1" t="s">
        <v>2220</v>
      </c>
      <c r="C432" s="16" t="s">
        <v>2221</v>
      </c>
      <c r="D432" s="16" t="s">
        <v>2222</v>
      </c>
      <c r="E432" s="16" t="s">
        <v>2223</v>
      </c>
      <c r="F432" s="17">
        <v>45247</v>
      </c>
      <c r="G432" s="18" t="s">
        <v>89</v>
      </c>
      <c r="H432" s="19">
        <v>1</v>
      </c>
      <c r="I432" s="16" t="s">
        <v>13</v>
      </c>
      <c r="J432" s="20" t="s">
        <v>2224</v>
      </c>
      <c r="K432" s="21">
        <f>VLOOKUP($B432,Sheet1!$A:$AN,25,0)</f>
        <v>14</v>
      </c>
      <c r="L432" s="21">
        <f>VLOOKUP($B432,Sheet1!$A:$AN,30,0)</f>
        <v>24</v>
      </c>
      <c r="M432" s="21">
        <f>VLOOKUP($B432,Sheet1!$A:$AN,35,0)</f>
        <v>0</v>
      </c>
      <c r="N432" s="21">
        <f>VLOOKUP($B432,Sheet1!$A:$AN,40,0)</f>
        <v>0</v>
      </c>
    </row>
    <row r="433" spans="1:14" ht="18.75" customHeight="1" x14ac:dyDescent="0.4">
      <c r="A433" s="1" t="s">
        <v>4843</v>
      </c>
      <c r="B433" s="1" t="s">
        <v>2225</v>
      </c>
      <c r="C433" s="16" t="s">
        <v>2226</v>
      </c>
      <c r="D433" s="16" t="s">
        <v>2227</v>
      </c>
      <c r="E433" s="16" t="s">
        <v>2228</v>
      </c>
      <c r="F433" s="17">
        <v>45247</v>
      </c>
      <c r="G433" s="18">
        <v>45250</v>
      </c>
      <c r="H433" s="19">
        <v>1</v>
      </c>
      <c r="I433" s="16" t="s">
        <v>13</v>
      </c>
      <c r="J433" s="20" t="s">
        <v>2229</v>
      </c>
      <c r="K433" s="21">
        <f>VLOOKUP($B433,Sheet1!$A:$AN,25,0)</f>
        <v>24</v>
      </c>
      <c r="L433" s="21">
        <f>VLOOKUP($B433,Sheet1!$A:$AN,30,0)</f>
        <v>2</v>
      </c>
      <c r="M433" s="21">
        <f>VLOOKUP($B433,Sheet1!$A:$AN,35,0)</f>
        <v>0</v>
      </c>
      <c r="N433" s="21">
        <f>VLOOKUP($B433,Sheet1!$A:$AN,40,0)</f>
        <v>0</v>
      </c>
    </row>
    <row r="434" spans="1:14" ht="18.75" customHeight="1" x14ac:dyDescent="0.4">
      <c r="A434" s="1" t="s">
        <v>4843</v>
      </c>
      <c r="B434" s="1" t="s">
        <v>2230</v>
      </c>
      <c r="C434" s="16" t="s">
        <v>2231</v>
      </c>
      <c r="D434" s="16" t="s">
        <v>2232</v>
      </c>
      <c r="E434" s="16" t="s">
        <v>2233</v>
      </c>
      <c r="F434" s="17">
        <v>45247</v>
      </c>
      <c r="G434" s="18" t="s">
        <v>89</v>
      </c>
      <c r="H434" s="19">
        <v>1</v>
      </c>
      <c r="I434" s="16" t="s">
        <v>13</v>
      </c>
      <c r="J434" s="20" t="s">
        <v>2234</v>
      </c>
      <c r="K434" s="21">
        <f>VLOOKUP($B434,Sheet1!$A:$AN,25,0)</f>
        <v>14</v>
      </c>
      <c r="L434" s="21">
        <f>VLOOKUP($B434,Sheet1!$A:$AN,30,0)</f>
        <v>7</v>
      </c>
      <c r="M434" s="21">
        <f>VLOOKUP($B434,Sheet1!$A:$AN,35,0)</f>
        <v>0</v>
      </c>
      <c r="N434" s="21">
        <f>VLOOKUP($B434,Sheet1!$A:$AN,40,0)</f>
        <v>0</v>
      </c>
    </row>
    <row r="435" spans="1:14" ht="18.75" customHeight="1" x14ac:dyDescent="0.4">
      <c r="A435" s="1" t="s">
        <v>4843</v>
      </c>
      <c r="B435" s="1" t="s">
        <v>2235</v>
      </c>
      <c r="C435" s="16" t="s">
        <v>2236</v>
      </c>
      <c r="D435" s="16" t="s">
        <v>2237</v>
      </c>
      <c r="E435" s="16" t="s">
        <v>2238</v>
      </c>
      <c r="F435" s="17">
        <v>45247</v>
      </c>
      <c r="G435" s="18" t="s">
        <v>89</v>
      </c>
      <c r="H435" s="19">
        <v>1</v>
      </c>
      <c r="I435" s="16" t="s">
        <v>13</v>
      </c>
      <c r="J435" s="20" t="s">
        <v>2239</v>
      </c>
      <c r="K435" s="21">
        <f>VLOOKUP($B435,Sheet1!$A:$AN,25,0)</f>
        <v>19</v>
      </c>
      <c r="L435" s="21">
        <f>VLOOKUP($B435,Sheet1!$A:$AN,30,0)</f>
        <v>16</v>
      </c>
      <c r="M435" s="21">
        <f>VLOOKUP($B435,Sheet1!$A:$AN,35,0)</f>
        <v>0</v>
      </c>
      <c r="N435" s="21">
        <f>VLOOKUP($B435,Sheet1!$A:$AN,40,0)</f>
        <v>0</v>
      </c>
    </row>
    <row r="436" spans="1:14" ht="18.75" customHeight="1" x14ac:dyDescent="0.4">
      <c r="A436" s="1" t="s">
        <v>4843</v>
      </c>
      <c r="B436" s="1" t="s">
        <v>2240</v>
      </c>
      <c r="C436" s="16" t="s">
        <v>2241</v>
      </c>
      <c r="D436" s="16" t="s">
        <v>2242</v>
      </c>
      <c r="E436" s="16" t="s">
        <v>2243</v>
      </c>
      <c r="F436" s="17">
        <v>45247</v>
      </c>
      <c r="G436" s="18" t="s">
        <v>89</v>
      </c>
      <c r="H436" s="19">
        <v>1</v>
      </c>
      <c r="I436" s="16" t="s">
        <v>13</v>
      </c>
      <c r="J436" s="20" t="s">
        <v>2244</v>
      </c>
      <c r="K436" s="21">
        <f>VLOOKUP($B436,Sheet1!$A:$AN,25,0)</f>
        <v>7</v>
      </c>
      <c r="L436" s="21" t="str">
        <f>VLOOKUP($B436,Sheet1!$A:$AN,30,0)</f>
        <v/>
      </c>
      <c r="M436" s="21">
        <f>VLOOKUP($B436,Sheet1!$A:$AN,35,0)</f>
        <v>0</v>
      </c>
      <c r="N436" s="21">
        <f>VLOOKUP($B436,Sheet1!$A:$AN,40,0)</f>
        <v>0</v>
      </c>
    </row>
    <row r="437" spans="1:14" ht="18.75" customHeight="1" x14ac:dyDescent="0.4">
      <c r="A437" s="1" t="s">
        <v>4843</v>
      </c>
      <c r="B437" s="1" t="s">
        <v>2245</v>
      </c>
      <c r="C437" s="16" t="s">
        <v>2246</v>
      </c>
      <c r="D437" s="16" t="s">
        <v>2247</v>
      </c>
      <c r="E437" s="16" t="s">
        <v>2248</v>
      </c>
      <c r="F437" s="17">
        <v>45247</v>
      </c>
      <c r="G437" s="18" t="s">
        <v>89</v>
      </c>
      <c r="H437" s="19">
        <v>1</v>
      </c>
      <c r="I437" s="16" t="s">
        <v>13</v>
      </c>
      <c r="J437" s="20" t="s">
        <v>2249</v>
      </c>
      <c r="K437" s="21">
        <f>VLOOKUP($B437,Sheet1!$A:$AN,25,0)</f>
        <v>14</v>
      </c>
      <c r="L437" s="21">
        <f>VLOOKUP($B437,Sheet1!$A:$AN,30,0)</f>
        <v>7</v>
      </c>
      <c r="M437" s="21">
        <f>VLOOKUP($B437,Sheet1!$A:$AN,35,0)</f>
        <v>0</v>
      </c>
      <c r="N437" s="21">
        <f>VLOOKUP($B437,Sheet1!$A:$AN,40,0)</f>
        <v>0</v>
      </c>
    </row>
    <row r="438" spans="1:14" ht="18.75" customHeight="1" x14ac:dyDescent="0.4">
      <c r="A438" s="1" t="s">
        <v>4843</v>
      </c>
      <c r="B438" s="1" t="s">
        <v>2250</v>
      </c>
      <c r="C438" s="16" t="s">
        <v>2251</v>
      </c>
      <c r="D438" s="16" t="s">
        <v>2252</v>
      </c>
      <c r="E438" s="16" t="s">
        <v>2253</v>
      </c>
      <c r="F438" s="17">
        <v>45247</v>
      </c>
      <c r="G438" s="18" t="s">
        <v>89</v>
      </c>
      <c r="H438" s="19">
        <v>1</v>
      </c>
      <c r="I438" s="16" t="s">
        <v>13</v>
      </c>
      <c r="J438" s="20" t="s">
        <v>2254</v>
      </c>
      <c r="K438" s="21">
        <f>VLOOKUP($B438,Sheet1!$A:$AN,25,0)</f>
        <v>14</v>
      </c>
      <c r="L438" s="21">
        <f>VLOOKUP($B438,Sheet1!$A:$AN,30,0)</f>
        <v>4</v>
      </c>
      <c r="M438" s="21">
        <f>VLOOKUP($B438,Sheet1!$A:$AN,35,0)</f>
        <v>0</v>
      </c>
      <c r="N438" s="21">
        <f>VLOOKUP($B438,Sheet1!$A:$AN,40,0)</f>
        <v>0</v>
      </c>
    </row>
    <row r="439" spans="1:14" ht="18.75" customHeight="1" x14ac:dyDescent="0.4">
      <c r="A439" s="1" t="s">
        <v>4843</v>
      </c>
      <c r="B439" s="1" t="s">
        <v>2255</v>
      </c>
      <c r="C439" s="16" t="s">
        <v>2256</v>
      </c>
      <c r="D439" s="16" t="s">
        <v>2257</v>
      </c>
      <c r="E439" s="16" t="s">
        <v>2258</v>
      </c>
      <c r="F439" s="17">
        <v>45247</v>
      </c>
      <c r="G439" s="18" t="s">
        <v>89</v>
      </c>
      <c r="H439" s="19">
        <v>1</v>
      </c>
      <c r="I439" s="16" t="s">
        <v>13</v>
      </c>
      <c r="J439" s="20" t="s">
        <v>2259</v>
      </c>
      <c r="K439" s="21">
        <f>VLOOKUP($B439,Sheet1!$A:$AN,25,0)</f>
        <v>14</v>
      </c>
      <c r="L439" s="21">
        <f>VLOOKUP($B439,Sheet1!$A:$AN,30,0)</f>
        <v>5</v>
      </c>
      <c r="M439" s="21">
        <f>VLOOKUP($B439,Sheet1!$A:$AN,35,0)</f>
        <v>0</v>
      </c>
      <c r="N439" s="21">
        <f>VLOOKUP($B439,Sheet1!$A:$AN,40,0)</f>
        <v>0</v>
      </c>
    </row>
    <row r="440" spans="1:14" ht="18.75" customHeight="1" x14ac:dyDescent="0.4">
      <c r="A440" s="1" t="s">
        <v>4843</v>
      </c>
      <c r="B440" s="1" t="s">
        <v>2260</v>
      </c>
      <c r="C440" s="16" t="s">
        <v>2261</v>
      </c>
      <c r="D440" s="16" t="s">
        <v>2262</v>
      </c>
      <c r="E440" s="16" t="s">
        <v>2263</v>
      </c>
      <c r="F440" s="17">
        <v>45246</v>
      </c>
      <c r="G440" s="18">
        <v>45250</v>
      </c>
      <c r="H440" s="19">
        <v>1</v>
      </c>
      <c r="I440" s="16" t="s">
        <v>13</v>
      </c>
      <c r="J440" s="20" t="s">
        <v>2264</v>
      </c>
      <c r="K440" s="21">
        <f>VLOOKUP($B440,Sheet1!$A:$AN,25,0)</f>
        <v>14</v>
      </c>
      <c r="L440" s="21">
        <f>VLOOKUP($B440,Sheet1!$A:$AN,30,0)</f>
        <v>8</v>
      </c>
      <c r="M440" s="21">
        <f>VLOOKUP($B440,Sheet1!$A:$AN,35,0)</f>
        <v>0</v>
      </c>
      <c r="N440" s="21">
        <f>VLOOKUP($B440,Sheet1!$A:$AN,40,0)</f>
        <v>0</v>
      </c>
    </row>
    <row r="441" spans="1:14" ht="18.75" customHeight="1" x14ac:dyDescent="0.4">
      <c r="A441" s="1" t="s">
        <v>4843</v>
      </c>
      <c r="B441" s="1" t="s">
        <v>2265</v>
      </c>
      <c r="C441" s="16" t="s">
        <v>2266</v>
      </c>
      <c r="D441" s="16" t="s">
        <v>2267</v>
      </c>
      <c r="E441" s="16" t="s">
        <v>2268</v>
      </c>
      <c r="F441" s="17">
        <v>45246</v>
      </c>
      <c r="G441" s="18">
        <v>45250</v>
      </c>
      <c r="H441" s="19">
        <v>1</v>
      </c>
      <c r="I441" s="16" t="s">
        <v>13</v>
      </c>
      <c r="J441" s="20" t="s">
        <v>2269</v>
      </c>
      <c r="K441" s="21">
        <f>VLOOKUP($B441,Sheet1!$A:$AN,25,0)</f>
        <v>14</v>
      </c>
      <c r="L441" s="21">
        <f>VLOOKUP($B441,Sheet1!$A:$AN,30,0)</f>
        <v>9</v>
      </c>
      <c r="M441" s="21">
        <f>VLOOKUP($B441,Sheet1!$A:$AN,35,0)</f>
        <v>0</v>
      </c>
      <c r="N441" s="21">
        <f>VLOOKUP($B441,Sheet1!$A:$AN,40,0)</f>
        <v>0</v>
      </c>
    </row>
    <row r="442" spans="1:14" ht="18.75" customHeight="1" x14ac:dyDescent="0.4">
      <c r="A442" s="1" t="s">
        <v>4843</v>
      </c>
      <c r="B442" s="1" t="s">
        <v>2270</v>
      </c>
      <c r="C442" s="16" t="s">
        <v>2271</v>
      </c>
      <c r="D442" s="16" t="s">
        <v>2272</v>
      </c>
      <c r="E442" s="16" t="s">
        <v>2273</v>
      </c>
      <c r="F442" s="17">
        <v>45246</v>
      </c>
      <c r="G442" s="18">
        <v>45250</v>
      </c>
      <c r="H442" s="19">
        <v>1</v>
      </c>
      <c r="I442" s="16" t="s">
        <v>13</v>
      </c>
      <c r="J442" s="20" t="s">
        <v>2274</v>
      </c>
      <c r="K442" s="21">
        <f>VLOOKUP($B442,Sheet1!$A:$AN,25,0)</f>
        <v>14</v>
      </c>
      <c r="L442" s="21">
        <f>VLOOKUP($B442,Sheet1!$A:$AN,30,0)</f>
        <v>5</v>
      </c>
      <c r="M442" s="21">
        <f>VLOOKUP($B442,Sheet1!$A:$AN,35,0)</f>
        <v>0</v>
      </c>
      <c r="N442" s="21">
        <f>VLOOKUP($B442,Sheet1!$A:$AN,40,0)</f>
        <v>0</v>
      </c>
    </row>
    <row r="443" spans="1:14" ht="18.75" customHeight="1" x14ac:dyDescent="0.4">
      <c r="A443" s="1" t="s">
        <v>4843</v>
      </c>
      <c r="B443" s="1" t="s">
        <v>2275</v>
      </c>
      <c r="C443" s="16" t="s">
        <v>2276</v>
      </c>
      <c r="D443" s="16" t="s">
        <v>2277</v>
      </c>
      <c r="E443" s="16" t="s">
        <v>2278</v>
      </c>
      <c r="F443" s="17">
        <v>45246</v>
      </c>
      <c r="G443" s="18">
        <v>45250</v>
      </c>
      <c r="H443" s="19">
        <v>1</v>
      </c>
      <c r="I443" s="16" t="s">
        <v>13</v>
      </c>
      <c r="J443" s="20" t="s">
        <v>2279</v>
      </c>
      <c r="K443" s="21">
        <f>VLOOKUP($B443,Sheet1!$A:$AN,25,0)</f>
        <v>13</v>
      </c>
      <c r="L443" s="21">
        <f>VLOOKUP($B443,Sheet1!$A:$AN,30,0)</f>
        <v>1</v>
      </c>
      <c r="M443" s="21">
        <f>VLOOKUP($B443,Sheet1!$A:$AN,35,0)</f>
        <v>0</v>
      </c>
      <c r="N443" s="21">
        <f>VLOOKUP($B443,Sheet1!$A:$AN,40,0)</f>
        <v>0</v>
      </c>
    </row>
    <row r="444" spans="1:14" ht="18.75" customHeight="1" x14ac:dyDescent="0.4">
      <c r="A444" s="1" t="s">
        <v>4843</v>
      </c>
      <c r="B444" s="1" t="s">
        <v>2280</v>
      </c>
      <c r="C444" s="16" t="s">
        <v>2281</v>
      </c>
      <c r="D444" s="16" t="s">
        <v>2282</v>
      </c>
      <c r="E444" s="16" t="s">
        <v>2283</v>
      </c>
      <c r="F444" s="17">
        <v>45246</v>
      </c>
      <c r="G444" s="18">
        <v>45250</v>
      </c>
      <c r="H444" s="19">
        <v>1</v>
      </c>
      <c r="I444" s="16" t="s">
        <v>13</v>
      </c>
      <c r="J444" s="20" t="s">
        <v>2284</v>
      </c>
      <c r="K444" s="21">
        <f>VLOOKUP($B444,Sheet1!$A:$AN,25,0)</f>
        <v>20</v>
      </c>
      <c r="L444" s="21">
        <f>VLOOKUP($B444,Sheet1!$A:$AN,30,0)</f>
        <v>14</v>
      </c>
      <c r="M444" s="21">
        <f>VLOOKUP($B444,Sheet1!$A:$AN,35,0)</f>
        <v>0</v>
      </c>
      <c r="N444" s="21">
        <f>VLOOKUP($B444,Sheet1!$A:$AN,40,0)</f>
        <v>0</v>
      </c>
    </row>
    <row r="445" spans="1:14" ht="18.75" customHeight="1" x14ac:dyDescent="0.4">
      <c r="A445" s="1" t="s">
        <v>4843</v>
      </c>
      <c r="B445" s="1" t="s">
        <v>2285</v>
      </c>
      <c r="C445" s="16" t="s">
        <v>2286</v>
      </c>
      <c r="D445" s="16" t="s">
        <v>2287</v>
      </c>
      <c r="E445" s="16" t="s">
        <v>2288</v>
      </c>
      <c r="F445" s="17">
        <v>45246</v>
      </c>
      <c r="G445" s="18">
        <v>45250</v>
      </c>
      <c r="H445" s="19">
        <v>1</v>
      </c>
      <c r="I445" s="16" t="s">
        <v>13</v>
      </c>
      <c r="J445" s="20" t="s">
        <v>2289</v>
      </c>
      <c r="K445" s="21">
        <f>VLOOKUP($B445,Sheet1!$A:$AN,25,0)</f>
        <v>14</v>
      </c>
      <c r="L445" s="21">
        <f>VLOOKUP($B445,Sheet1!$A:$AN,30,0)</f>
        <v>12</v>
      </c>
      <c r="M445" s="21">
        <f>VLOOKUP($B445,Sheet1!$A:$AN,35,0)</f>
        <v>0</v>
      </c>
      <c r="N445" s="21">
        <f>VLOOKUP($B445,Sheet1!$A:$AN,40,0)</f>
        <v>0</v>
      </c>
    </row>
    <row r="446" spans="1:14" ht="18.75" customHeight="1" x14ac:dyDescent="0.4">
      <c r="A446" s="1" t="s">
        <v>4843</v>
      </c>
      <c r="B446" s="1" t="s">
        <v>2290</v>
      </c>
      <c r="C446" s="16" t="s">
        <v>2291</v>
      </c>
      <c r="D446" s="16" t="s">
        <v>2292</v>
      </c>
      <c r="E446" s="16" t="s">
        <v>2293</v>
      </c>
      <c r="F446" s="17">
        <v>45246</v>
      </c>
      <c r="G446" s="18">
        <v>45250</v>
      </c>
      <c r="H446" s="19">
        <v>1</v>
      </c>
      <c r="I446" s="16" t="s">
        <v>13</v>
      </c>
      <c r="J446" s="20" t="s">
        <v>2294</v>
      </c>
      <c r="K446" s="21">
        <f>VLOOKUP($B446,Sheet1!$A:$AN,25,0)</f>
        <v>11</v>
      </c>
      <c r="L446" s="21">
        <f>VLOOKUP($B446,Sheet1!$A:$AN,30,0)</f>
        <v>5</v>
      </c>
      <c r="M446" s="21">
        <f>VLOOKUP($B446,Sheet1!$A:$AN,35,0)</f>
        <v>0</v>
      </c>
      <c r="N446" s="21">
        <f>VLOOKUP($B446,Sheet1!$A:$AN,40,0)</f>
        <v>0</v>
      </c>
    </row>
    <row r="447" spans="1:14" ht="18.75" customHeight="1" x14ac:dyDescent="0.4">
      <c r="A447" s="1" t="s">
        <v>4843</v>
      </c>
      <c r="B447" s="1" t="s">
        <v>323</v>
      </c>
      <c r="C447" s="16" t="s">
        <v>324</v>
      </c>
      <c r="D447" s="16" t="s">
        <v>325</v>
      </c>
      <c r="E447" s="16" t="s">
        <v>326</v>
      </c>
      <c r="F447" s="17">
        <v>45244</v>
      </c>
      <c r="G447" s="18">
        <v>45247</v>
      </c>
      <c r="H447" s="19">
        <v>1</v>
      </c>
      <c r="I447" s="16" t="s">
        <v>13</v>
      </c>
      <c r="J447" s="20" t="s">
        <v>327</v>
      </c>
      <c r="K447" s="21">
        <f>VLOOKUP($B447,Sheet1!$A:$AN,25,0)</f>
        <v>19</v>
      </c>
      <c r="L447" s="21">
        <f>VLOOKUP($B447,Sheet1!$A:$AN,30,0)</f>
        <v>14</v>
      </c>
      <c r="M447" s="21">
        <f>VLOOKUP($B447,Sheet1!$A:$AN,35,0)</f>
        <v>0</v>
      </c>
      <c r="N447" s="21">
        <f>VLOOKUP($B447,Sheet1!$A:$AN,40,0)</f>
        <v>0</v>
      </c>
    </row>
    <row r="448" spans="1:14" ht="18.75" customHeight="1" x14ac:dyDescent="0.4">
      <c r="A448" s="1" t="s">
        <v>4843</v>
      </c>
      <c r="B448" s="1" t="s">
        <v>328</v>
      </c>
      <c r="C448" s="16" t="s">
        <v>329</v>
      </c>
      <c r="D448" s="16" t="s">
        <v>330</v>
      </c>
      <c r="E448" s="16" t="s">
        <v>331</v>
      </c>
      <c r="F448" s="17">
        <v>45244</v>
      </c>
      <c r="G448" s="18">
        <v>45247</v>
      </c>
      <c r="H448" s="19">
        <v>1</v>
      </c>
      <c r="I448" s="16" t="s">
        <v>13</v>
      </c>
      <c r="J448" s="20" t="s">
        <v>332</v>
      </c>
      <c r="K448" s="21">
        <f>VLOOKUP($B448,Sheet1!$A:$AN,25,0)</f>
        <v>24</v>
      </c>
      <c r="L448" s="21">
        <f>VLOOKUP($B448,Sheet1!$A:$AN,30,0)</f>
        <v>24</v>
      </c>
      <c r="M448" s="21">
        <f>VLOOKUP($B448,Sheet1!$A:$AN,35,0)</f>
        <v>0</v>
      </c>
      <c r="N448" s="21">
        <f>VLOOKUP($B448,Sheet1!$A:$AN,40,0)</f>
        <v>0</v>
      </c>
    </row>
    <row r="449" spans="1:14" ht="18.75" customHeight="1" x14ac:dyDescent="0.4">
      <c r="A449" s="1" t="s">
        <v>4843</v>
      </c>
      <c r="B449" s="1" t="s">
        <v>333</v>
      </c>
      <c r="C449" s="16" t="s">
        <v>334</v>
      </c>
      <c r="D449" s="16" t="s">
        <v>335</v>
      </c>
      <c r="E449" s="16" t="s">
        <v>336</v>
      </c>
      <c r="F449" s="17">
        <v>45244</v>
      </c>
      <c r="G449" s="18">
        <v>45247</v>
      </c>
      <c r="H449" s="19">
        <v>1</v>
      </c>
      <c r="I449" s="16" t="s">
        <v>13</v>
      </c>
      <c r="J449" s="20" t="s">
        <v>337</v>
      </c>
      <c r="K449" s="21">
        <f>VLOOKUP($B449,Sheet1!$A:$AN,25,0)</f>
        <v>19</v>
      </c>
      <c r="L449" s="21">
        <f>VLOOKUP($B449,Sheet1!$A:$AN,30,0)</f>
        <v>22</v>
      </c>
      <c r="M449" s="21">
        <f>VLOOKUP($B449,Sheet1!$A:$AN,35,0)</f>
        <v>0</v>
      </c>
      <c r="N449" s="21">
        <f>VLOOKUP($B449,Sheet1!$A:$AN,40,0)</f>
        <v>0</v>
      </c>
    </row>
    <row r="450" spans="1:14" ht="18.75" customHeight="1" x14ac:dyDescent="0.4">
      <c r="A450" s="1" t="s">
        <v>4843</v>
      </c>
      <c r="B450" s="1" t="s">
        <v>2295</v>
      </c>
      <c r="C450" s="16" t="s">
        <v>2296</v>
      </c>
      <c r="D450" s="16" t="s">
        <v>2297</v>
      </c>
      <c r="E450" s="16" t="s">
        <v>2298</v>
      </c>
      <c r="F450" s="17">
        <v>45247</v>
      </c>
      <c r="G450" s="18">
        <v>45250</v>
      </c>
      <c r="H450" s="19">
        <v>1</v>
      </c>
      <c r="I450" s="16" t="s">
        <v>13</v>
      </c>
      <c r="J450" s="20" t="s">
        <v>2299</v>
      </c>
      <c r="K450" s="21">
        <f>VLOOKUP($B450,Sheet1!$A:$AN,25,0)</f>
        <v>9</v>
      </c>
      <c r="L450" s="21">
        <f>VLOOKUP($B450,Sheet1!$A:$AN,30,0)</f>
        <v>20</v>
      </c>
      <c r="M450" s="21">
        <f>VLOOKUP($B450,Sheet1!$A:$AN,35,0)</f>
        <v>0</v>
      </c>
      <c r="N450" s="21">
        <f>VLOOKUP($B450,Sheet1!$A:$AN,40,0)</f>
        <v>0</v>
      </c>
    </row>
    <row r="451" spans="1:14" ht="18.75" customHeight="1" x14ac:dyDescent="0.4">
      <c r="A451" s="1" t="s">
        <v>4843</v>
      </c>
      <c r="B451" s="1" t="s">
        <v>338</v>
      </c>
      <c r="C451" s="16" t="s">
        <v>339</v>
      </c>
      <c r="D451" s="16" t="s">
        <v>340</v>
      </c>
      <c r="E451" s="16" t="s">
        <v>341</v>
      </c>
      <c r="F451" s="17">
        <v>45244</v>
      </c>
      <c r="G451" s="18">
        <v>45246</v>
      </c>
      <c r="H451" s="19">
        <v>1</v>
      </c>
      <c r="I451" s="16" t="s">
        <v>13</v>
      </c>
      <c r="J451" s="20" t="s">
        <v>342</v>
      </c>
      <c r="K451" s="21">
        <f>VLOOKUP($B451,Sheet1!$A:$AN,25,0)</f>
        <v>14</v>
      </c>
      <c r="L451" s="21">
        <f>VLOOKUP($B451,Sheet1!$A:$AN,30,0)</f>
        <v>6</v>
      </c>
      <c r="M451" s="21">
        <f>VLOOKUP($B451,Sheet1!$A:$AN,35,0)</f>
        <v>0</v>
      </c>
      <c r="N451" s="21">
        <f>VLOOKUP($B451,Sheet1!$A:$AN,40,0)</f>
        <v>0</v>
      </c>
    </row>
    <row r="452" spans="1:14" ht="18.75" customHeight="1" x14ac:dyDescent="0.4">
      <c r="A452" s="1" t="s">
        <v>4843</v>
      </c>
      <c r="B452" s="1" t="s">
        <v>2300</v>
      </c>
      <c r="C452" s="16" t="s">
        <v>2301</v>
      </c>
      <c r="D452" s="16" t="s">
        <v>2302</v>
      </c>
      <c r="E452" s="16" t="s">
        <v>2303</v>
      </c>
      <c r="F452" s="17">
        <v>45246</v>
      </c>
      <c r="G452" s="18">
        <v>45250</v>
      </c>
      <c r="H452" s="19">
        <v>1</v>
      </c>
      <c r="I452" s="16" t="s">
        <v>13</v>
      </c>
      <c r="J452" s="20" t="s">
        <v>2304</v>
      </c>
      <c r="K452" s="21">
        <f>VLOOKUP($B452,Sheet1!$A:$AN,25,0)</f>
        <v>19</v>
      </c>
      <c r="L452" s="21">
        <f>VLOOKUP($B452,Sheet1!$A:$AN,30,0)</f>
        <v>17</v>
      </c>
      <c r="M452" s="21">
        <f>VLOOKUP($B452,Sheet1!$A:$AN,35,0)</f>
        <v>0</v>
      </c>
      <c r="N452" s="21">
        <f>VLOOKUP($B452,Sheet1!$A:$AN,40,0)</f>
        <v>0</v>
      </c>
    </row>
    <row r="453" spans="1:14" ht="18.75" customHeight="1" x14ac:dyDescent="0.4">
      <c r="A453" s="1" t="s">
        <v>4843</v>
      </c>
      <c r="B453" s="1" t="s">
        <v>2305</v>
      </c>
      <c r="C453" s="16" t="s">
        <v>2306</v>
      </c>
      <c r="D453" s="16" t="s">
        <v>2307</v>
      </c>
      <c r="E453" s="16" t="s">
        <v>2308</v>
      </c>
      <c r="F453" s="17">
        <v>45246</v>
      </c>
      <c r="G453" s="18">
        <v>45250</v>
      </c>
      <c r="H453" s="19">
        <v>1</v>
      </c>
      <c r="I453" s="16" t="s">
        <v>13</v>
      </c>
      <c r="J453" s="20" t="s">
        <v>2309</v>
      </c>
      <c r="K453" s="21">
        <f>VLOOKUP($B453,Sheet1!$A:$AN,25,0)</f>
        <v>19</v>
      </c>
      <c r="L453" s="21">
        <f>VLOOKUP($B453,Sheet1!$A:$AN,30,0)</f>
        <v>18</v>
      </c>
      <c r="M453" s="21">
        <f>VLOOKUP($B453,Sheet1!$A:$AN,35,0)</f>
        <v>0</v>
      </c>
      <c r="N453" s="21">
        <f>VLOOKUP($B453,Sheet1!$A:$AN,40,0)</f>
        <v>0</v>
      </c>
    </row>
    <row r="454" spans="1:14" ht="18.75" customHeight="1" x14ac:dyDescent="0.4">
      <c r="A454" s="1" t="s">
        <v>4843</v>
      </c>
      <c r="B454" s="1" t="s">
        <v>2310</v>
      </c>
      <c r="C454" s="16" t="s">
        <v>2311</v>
      </c>
      <c r="D454" s="16" t="s">
        <v>2312</v>
      </c>
      <c r="E454" s="16" t="s">
        <v>2313</v>
      </c>
      <c r="F454" s="17">
        <v>45250</v>
      </c>
      <c r="G454" s="18">
        <v>45252</v>
      </c>
      <c r="H454" s="19">
        <v>1</v>
      </c>
      <c r="I454" s="16" t="s">
        <v>13</v>
      </c>
      <c r="J454" s="20" t="s">
        <v>2314</v>
      </c>
      <c r="K454" s="21">
        <f>VLOOKUP($B454,Sheet1!$A:$AN,25,0)</f>
        <v>24</v>
      </c>
      <c r="L454" s="21">
        <f>VLOOKUP($B454,Sheet1!$A:$AN,30,0)</f>
        <v>52</v>
      </c>
      <c r="M454" s="21">
        <f>VLOOKUP($B454,Sheet1!$A:$AN,35,0)</f>
        <v>0</v>
      </c>
      <c r="N454" s="21">
        <f>VLOOKUP($B454,Sheet1!$A:$AN,40,0)</f>
        <v>0</v>
      </c>
    </row>
    <row r="455" spans="1:14" ht="18.75" customHeight="1" x14ac:dyDescent="0.4">
      <c r="A455" s="1" t="s">
        <v>4843</v>
      </c>
      <c r="B455" s="1" t="s">
        <v>2315</v>
      </c>
      <c r="C455" s="16" t="s">
        <v>2316</v>
      </c>
      <c r="D455" s="16" t="s">
        <v>2317</v>
      </c>
      <c r="E455" s="16" t="s">
        <v>2318</v>
      </c>
      <c r="F455" s="17">
        <v>45250</v>
      </c>
      <c r="G455" s="18">
        <v>45252</v>
      </c>
      <c r="H455" s="19">
        <v>1</v>
      </c>
      <c r="I455" s="16" t="s">
        <v>13</v>
      </c>
      <c r="J455" s="20" t="s">
        <v>2319</v>
      </c>
      <c r="K455" s="21">
        <f>VLOOKUP($B455,Sheet1!$A:$AN,25,0)</f>
        <v>19</v>
      </c>
      <c r="L455" s="21">
        <f>VLOOKUP($B455,Sheet1!$A:$AN,30,0)</f>
        <v>18</v>
      </c>
      <c r="M455" s="21">
        <f>VLOOKUP($B455,Sheet1!$A:$AN,35,0)</f>
        <v>0</v>
      </c>
      <c r="N455" s="21">
        <f>VLOOKUP($B455,Sheet1!$A:$AN,40,0)</f>
        <v>0</v>
      </c>
    </row>
    <row r="456" spans="1:14" ht="18.75" customHeight="1" x14ac:dyDescent="0.4">
      <c r="A456" s="1" t="s">
        <v>4843</v>
      </c>
      <c r="B456" s="1" t="s">
        <v>2320</v>
      </c>
      <c r="C456" s="16" t="s">
        <v>2321</v>
      </c>
      <c r="D456" s="16" t="s">
        <v>2322</v>
      </c>
      <c r="E456" s="16" t="s">
        <v>2323</v>
      </c>
      <c r="F456" s="17">
        <v>45250</v>
      </c>
      <c r="G456" s="18">
        <v>45252</v>
      </c>
      <c r="H456" s="19">
        <v>1</v>
      </c>
      <c r="I456" s="16" t="s">
        <v>13</v>
      </c>
      <c r="J456" s="20" t="s">
        <v>2324</v>
      </c>
      <c r="K456" s="21">
        <f>VLOOKUP($B456,Sheet1!$A:$AN,25,0)</f>
        <v>19</v>
      </c>
      <c r="L456" s="21">
        <f>VLOOKUP($B456,Sheet1!$A:$AN,30,0)</f>
        <v>27</v>
      </c>
      <c r="M456" s="21">
        <f>VLOOKUP($B456,Sheet1!$A:$AN,35,0)</f>
        <v>0</v>
      </c>
      <c r="N456" s="21">
        <f>VLOOKUP($B456,Sheet1!$A:$AN,40,0)</f>
        <v>0</v>
      </c>
    </row>
    <row r="457" spans="1:14" ht="18.75" customHeight="1" x14ac:dyDescent="0.4">
      <c r="A457" s="1" t="s">
        <v>4843</v>
      </c>
      <c r="B457" s="1" t="s">
        <v>2325</v>
      </c>
      <c r="C457" s="16" t="s">
        <v>2326</v>
      </c>
      <c r="D457" s="16" t="s">
        <v>2327</v>
      </c>
      <c r="E457" s="16" t="s">
        <v>2328</v>
      </c>
      <c r="F457" s="17">
        <v>45250</v>
      </c>
      <c r="G457" s="18">
        <v>45252</v>
      </c>
      <c r="H457" s="19">
        <v>1</v>
      </c>
      <c r="I457" s="16" t="s">
        <v>13</v>
      </c>
      <c r="J457" s="20" t="s">
        <v>2329</v>
      </c>
      <c r="K457" s="21">
        <f>VLOOKUP($B457,Sheet1!$A:$AN,25,0)</f>
        <v>19</v>
      </c>
      <c r="L457" s="21">
        <f>VLOOKUP($B457,Sheet1!$A:$AN,30,0)</f>
        <v>15</v>
      </c>
      <c r="M457" s="21">
        <f>VLOOKUP($B457,Sheet1!$A:$AN,35,0)</f>
        <v>0</v>
      </c>
      <c r="N457" s="21">
        <f>VLOOKUP($B457,Sheet1!$A:$AN,40,0)</f>
        <v>0</v>
      </c>
    </row>
    <row r="458" spans="1:14" ht="18.75" customHeight="1" x14ac:dyDescent="0.4">
      <c r="A458" s="1" t="s">
        <v>4843</v>
      </c>
      <c r="B458" s="1" t="s">
        <v>2330</v>
      </c>
      <c r="C458" s="16" t="s">
        <v>2331</v>
      </c>
      <c r="D458" s="16" t="s">
        <v>2332</v>
      </c>
      <c r="E458" s="16" t="s">
        <v>2333</v>
      </c>
      <c r="F458" s="17">
        <v>45250</v>
      </c>
      <c r="G458" s="18">
        <v>45252</v>
      </c>
      <c r="H458" s="19">
        <v>1</v>
      </c>
      <c r="I458" s="16" t="s">
        <v>13</v>
      </c>
      <c r="J458" s="20" t="s">
        <v>2334</v>
      </c>
      <c r="K458" s="21">
        <f>VLOOKUP($B458,Sheet1!$A:$AN,25,0)</f>
        <v>12</v>
      </c>
      <c r="L458" s="21">
        <f>VLOOKUP($B458,Sheet1!$A:$AN,30,0)</f>
        <v>12</v>
      </c>
      <c r="M458" s="21">
        <f>VLOOKUP($B458,Sheet1!$A:$AN,35,0)</f>
        <v>0</v>
      </c>
      <c r="N458" s="21">
        <f>VLOOKUP($B458,Sheet1!$A:$AN,40,0)</f>
        <v>0</v>
      </c>
    </row>
    <row r="459" spans="1:14" ht="18.75" customHeight="1" x14ac:dyDescent="0.4">
      <c r="A459" s="1" t="s">
        <v>4843</v>
      </c>
      <c r="B459" s="1" t="s">
        <v>2335</v>
      </c>
      <c r="C459" s="16" t="s">
        <v>2336</v>
      </c>
      <c r="D459" s="16" t="s">
        <v>2337</v>
      </c>
      <c r="E459" s="16" t="s">
        <v>2338</v>
      </c>
      <c r="F459" s="17">
        <v>45250</v>
      </c>
      <c r="G459" s="18">
        <v>45252</v>
      </c>
      <c r="H459" s="19">
        <v>1</v>
      </c>
      <c r="I459" s="16" t="s">
        <v>13</v>
      </c>
      <c r="J459" s="20" t="s">
        <v>2339</v>
      </c>
      <c r="K459" s="21">
        <f>VLOOKUP($B459,Sheet1!$A:$AN,25,0)</f>
        <v>20</v>
      </c>
      <c r="L459" s="21">
        <f>VLOOKUP($B459,Sheet1!$A:$AN,30,0)</f>
        <v>19</v>
      </c>
      <c r="M459" s="21">
        <f>VLOOKUP($B459,Sheet1!$A:$AN,35,0)</f>
        <v>0</v>
      </c>
      <c r="N459" s="21">
        <f>VLOOKUP($B459,Sheet1!$A:$AN,40,0)</f>
        <v>0</v>
      </c>
    </row>
    <row r="460" spans="1:14" ht="18.75" customHeight="1" x14ac:dyDescent="0.4">
      <c r="A460" s="1" t="s">
        <v>4843</v>
      </c>
      <c r="B460" s="1" t="s">
        <v>1426</v>
      </c>
      <c r="C460" s="16" t="s">
        <v>1427</v>
      </c>
      <c r="D460" s="16" t="s">
        <v>1428</v>
      </c>
      <c r="E460" s="16" t="s">
        <v>1429</v>
      </c>
      <c r="F460" s="17">
        <v>45245</v>
      </c>
      <c r="G460" s="18">
        <v>45247</v>
      </c>
      <c r="H460" s="19">
        <v>1</v>
      </c>
      <c r="I460" s="16" t="s">
        <v>13</v>
      </c>
      <c r="J460" s="20" t="s">
        <v>1430</v>
      </c>
      <c r="K460" s="21">
        <f>VLOOKUP($B460,Sheet1!$A:$AN,25,0)</f>
        <v>19</v>
      </c>
      <c r="L460" s="21">
        <f>VLOOKUP($B460,Sheet1!$A:$AN,30,0)</f>
        <v>28</v>
      </c>
      <c r="M460" s="21">
        <f>VLOOKUP($B460,Sheet1!$A:$AN,35,0)</f>
        <v>0</v>
      </c>
      <c r="N460" s="21">
        <f>VLOOKUP($B460,Sheet1!$A:$AN,40,0)</f>
        <v>0</v>
      </c>
    </row>
    <row r="461" spans="1:14" ht="18.75" customHeight="1" x14ac:dyDescent="0.4">
      <c r="A461" s="1" t="s">
        <v>4843</v>
      </c>
      <c r="B461" s="1" t="s">
        <v>2340</v>
      </c>
      <c r="C461" s="16" t="s">
        <v>2341</v>
      </c>
      <c r="D461" s="16" t="s">
        <v>2342</v>
      </c>
      <c r="E461" s="16" t="s">
        <v>2343</v>
      </c>
      <c r="F461" s="17">
        <v>45250</v>
      </c>
      <c r="G461" s="18">
        <v>45252</v>
      </c>
      <c r="H461" s="19">
        <v>1</v>
      </c>
      <c r="I461" s="16" t="s">
        <v>13</v>
      </c>
      <c r="J461" s="20" t="s">
        <v>2344</v>
      </c>
      <c r="K461" s="21">
        <f>VLOOKUP($B461,Sheet1!$A:$AN,25,0)</f>
        <v>24</v>
      </c>
      <c r="L461" s="21">
        <f>VLOOKUP($B461,Sheet1!$A:$AN,30,0)</f>
        <v>36</v>
      </c>
      <c r="M461" s="21">
        <f>VLOOKUP($B461,Sheet1!$A:$AN,35,0)</f>
        <v>0</v>
      </c>
      <c r="N461" s="21">
        <f>VLOOKUP($B461,Sheet1!$A:$AN,40,0)</f>
        <v>0</v>
      </c>
    </row>
    <row r="462" spans="1:14" ht="18.75" customHeight="1" x14ac:dyDescent="0.4">
      <c r="A462" s="1" t="s">
        <v>4843</v>
      </c>
      <c r="B462" s="1" t="s">
        <v>2345</v>
      </c>
      <c r="C462" s="16" t="s">
        <v>2346</v>
      </c>
      <c r="D462" s="16" t="s">
        <v>2347</v>
      </c>
      <c r="E462" s="16" t="s">
        <v>2348</v>
      </c>
      <c r="F462" s="17">
        <v>45250</v>
      </c>
      <c r="G462" s="18">
        <v>45252</v>
      </c>
      <c r="H462" s="19">
        <v>1</v>
      </c>
      <c r="I462" s="16" t="s">
        <v>13</v>
      </c>
      <c r="J462" s="20" t="s">
        <v>2349</v>
      </c>
      <c r="K462" s="21">
        <f>VLOOKUP($B462,Sheet1!$A:$AN,25,0)</f>
        <v>6</v>
      </c>
      <c r="L462" s="21">
        <f>VLOOKUP($B462,Sheet1!$A:$AN,30,0)</f>
        <v>6</v>
      </c>
      <c r="M462" s="21">
        <f>VLOOKUP($B462,Sheet1!$A:$AN,35,0)</f>
        <v>0</v>
      </c>
      <c r="N462" s="21">
        <f>VLOOKUP($B462,Sheet1!$A:$AN,40,0)</f>
        <v>0</v>
      </c>
    </row>
    <row r="463" spans="1:14" ht="18.75" customHeight="1" x14ac:dyDescent="0.4">
      <c r="A463" s="1" t="s">
        <v>4843</v>
      </c>
      <c r="B463" s="1" t="s">
        <v>2350</v>
      </c>
      <c r="C463" s="16" t="s">
        <v>2351</v>
      </c>
      <c r="D463" s="16" t="s">
        <v>2352</v>
      </c>
      <c r="E463" s="16" t="s">
        <v>2353</v>
      </c>
      <c r="F463" s="17">
        <v>45250</v>
      </c>
      <c r="G463" s="18">
        <v>45252</v>
      </c>
      <c r="H463" s="19">
        <v>1</v>
      </c>
      <c r="I463" s="16" t="s">
        <v>13</v>
      </c>
      <c r="J463" s="20" t="s">
        <v>2354</v>
      </c>
      <c r="K463" s="21">
        <f>VLOOKUP($B463,Sheet1!$A:$AN,25,0)</f>
        <v>26</v>
      </c>
      <c r="L463" s="21" t="str">
        <f>VLOOKUP($B463,Sheet1!$A:$AN,30,0)</f>
        <v/>
      </c>
      <c r="M463" s="21">
        <f>VLOOKUP($B463,Sheet1!$A:$AN,35,0)</f>
        <v>0</v>
      </c>
      <c r="N463" s="21">
        <f>VLOOKUP($B463,Sheet1!$A:$AN,40,0)</f>
        <v>0</v>
      </c>
    </row>
    <row r="464" spans="1:14" ht="18.75" customHeight="1" x14ac:dyDescent="0.4">
      <c r="A464" s="1" t="s">
        <v>4843</v>
      </c>
      <c r="B464" s="1" t="s">
        <v>2355</v>
      </c>
      <c r="C464" s="16" t="s">
        <v>2356</v>
      </c>
      <c r="D464" s="16" t="s">
        <v>2357</v>
      </c>
      <c r="E464" s="16" t="s">
        <v>2358</v>
      </c>
      <c r="F464" s="17">
        <v>45250</v>
      </c>
      <c r="G464" s="18">
        <v>45252</v>
      </c>
      <c r="H464" s="19">
        <v>1</v>
      </c>
      <c r="I464" s="16" t="s">
        <v>13</v>
      </c>
      <c r="J464" s="20" t="s">
        <v>2359</v>
      </c>
      <c r="K464" s="21">
        <f>VLOOKUP($B464,Sheet1!$A:$AN,25,0)</f>
        <v>10</v>
      </c>
      <c r="L464" s="21">
        <f>VLOOKUP($B464,Sheet1!$A:$AN,30,0)</f>
        <v>5</v>
      </c>
      <c r="M464" s="21">
        <f>VLOOKUP($B464,Sheet1!$A:$AN,35,0)</f>
        <v>0</v>
      </c>
      <c r="N464" s="21">
        <f>VLOOKUP($B464,Sheet1!$A:$AN,40,0)</f>
        <v>0</v>
      </c>
    </row>
    <row r="465" spans="1:14" ht="18.75" customHeight="1" x14ac:dyDescent="0.4">
      <c r="A465" s="1" t="s">
        <v>4843</v>
      </c>
      <c r="B465" s="1" t="s">
        <v>2360</v>
      </c>
      <c r="C465" s="16" t="s">
        <v>2361</v>
      </c>
      <c r="D465" s="16" t="s">
        <v>2362</v>
      </c>
      <c r="E465" s="16" t="s">
        <v>2363</v>
      </c>
      <c r="F465" s="17">
        <v>45250</v>
      </c>
      <c r="G465" s="18">
        <v>45252</v>
      </c>
      <c r="H465" s="19">
        <v>1</v>
      </c>
      <c r="I465" s="16" t="s">
        <v>13</v>
      </c>
      <c r="J465" s="20" t="s">
        <v>2364</v>
      </c>
      <c r="K465" s="21">
        <f>VLOOKUP($B465,Sheet1!$A:$AN,25,0)</f>
        <v>14</v>
      </c>
      <c r="L465" s="21">
        <f>VLOOKUP($B465,Sheet1!$A:$AN,30,0)</f>
        <v>11</v>
      </c>
      <c r="M465" s="21">
        <f>VLOOKUP($B465,Sheet1!$A:$AN,35,0)</f>
        <v>0</v>
      </c>
      <c r="N465" s="21">
        <f>VLOOKUP($B465,Sheet1!$A:$AN,40,0)</f>
        <v>0</v>
      </c>
    </row>
    <row r="466" spans="1:14" ht="18.75" customHeight="1" x14ac:dyDescent="0.4">
      <c r="A466" s="1" t="s">
        <v>4843</v>
      </c>
      <c r="B466" s="1" t="s">
        <v>2365</v>
      </c>
      <c r="C466" s="16" t="s">
        <v>2366</v>
      </c>
      <c r="D466" s="16" t="s">
        <v>2367</v>
      </c>
      <c r="E466" s="16" t="s">
        <v>2368</v>
      </c>
      <c r="F466" s="17">
        <v>45250</v>
      </c>
      <c r="G466" s="18">
        <v>45252</v>
      </c>
      <c r="H466" s="19">
        <v>1</v>
      </c>
      <c r="I466" s="16" t="s">
        <v>13</v>
      </c>
      <c r="J466" s="20" t="s">
        <v>2369</v>
      </c>
      <c r="K466" s="21">
        <f>VLOOKUP($B466,Sheet1!$A:$AN,25,0)</f>
        <v>19</v>
      </c>
      <c r="L466" s="21">
        <f>VLOOKUP($B466,Sheet1!$A:$AN,30,0)</f>
        <v>24</v>
      </c>
      <c r="M466" s="21">
        <f>VLOOKUP($B466,Sheet1!$A:$AN,35,0)</f>
        <v>0</v>
      </c>
      <c r="N466" s="21">
        <f>VLOOKUP($B466,Sheet1!$A:$AN,40,0)</f>
        <v>0</v>
      </c>
    </row>
    <row r="467" spans="1:14" ht="18.75" customHeight="1" x14ac:dyDescent="0.4">
      <c r="A467" s="1" t="s">
        <v>4843</v>
      </c>
      <c r="B467" s="1" t="s">
        <v>2370</v>
      </c>
      <c r="C467" s="16" t="s">
        <v>2371</v>
      </c>
      <c r="D467" s="16" t="s">
        <v>2372</v>
      </c>
      <c r="E467" s="16" t="s">
        <v>2373</v>
      </c>
      <c r="F467" s="17">
        <v>45250</v>
      </c>
      <c r="G467" s="18">
        <v>45252</v>
      </c>
      <c r="H467" s="19">
        <v>1</v>
      </c>
      <c r="I467" s="16" t="s">
        <v>13</v>
      </c>
      <c r="J467" s="20" t="s">
        <v>2374</v>
      </c>
      <c r="K467" s="21">
        <f>VLOOKUP($B467,Sheet1!$A:$AN,25,0)</f>
        <v>9</v>
      </c>
      <c r="L467" s="21">
        <f>VLOOKUP($B467,Sheet1!$A:$AN,30,0)</f>
        <v>2</v>
      </c>
      <c r="M467" s="21">
        <f>VLOOKUP($B467,Sheet1!$A:$AN,35,0)</f>
        <v>0</v>
      </c>
      <c r="N467" s="21">
        <f>VLOOKUP($B467,Sheet1!$A:$AN,40,0)</f>
        <v>0</v>
      </c>
    </row>
    <row r="468" spans="1:14" ht="18.75" customHeight="1" x14ac:dyDescent="0.4">
      <c r="A468" s="1" t="s">
        <v>4843</v>
      </c>
      <c r="B468" s="1" t="s">
        <v>2375</v>
      </c>
      <c r="C468" s="16" t="s">
        <v>2376</v>
      </c>
      <c r="D468" s="16" t="s">
        <v>2377</v>
      </c>
      <c r="E468" s="16" t="s">
        <v>2378</v>
      </c>
      <c r="F468" s="17">
        <v>45250</v>
      </c>
      <c r="G468" s="18">
        <v>45252</v>
      </c>
      <c r="H468" s="19">
        <v>1</v>
      </c>
      <c r="I468" s="16" t="s">
        <v>13</v>
      </c>
      <c r="J468" s="20" t="s">
        <v>2379</v>
      </c>
      <c r="K468" s="21">
        <f>VLOOKUP($B468,Sheet1!$A:$AN,25,0)</f>
        <v>19</v>
      </c>
      <c r="L468" s="21">
        <f>VLOOKUP($B468,Sheet1!$A:$AN,30,0)</f>
        <v>24</v>
      </c>
      <c r="M468" s="21">
        <f>VLOOKUP($B468,Sheet1!$A:$AN,35,0)</f>
        <v>0</v>
      </c>
      <c r="N468" s="21">
        <f>VLOOKUP($B468,Sheet1!$A:$AN,40,0)</f>
        <v>0</v>
      </c>
    </row>
    <row r="469" spans="1:14" ht="18.75" customHeight="1" x14ac:dyDescent="0.4">
      <c r="A469" s="1" t="s">
        <v>4843</v>
      </c>
      <c r="B469" s="1" t="s">
        <v>2380</v>
      </c>
      <c r="C469" s="16" t="s">
        <v>2381</v>
      </c>
      <c r="D469" s="16" t="s">
        <v>2382</v>
      </c>
      <c r="E469" s="16" t="s">
        <v>2383</v>
      </c>
      <c r="F469" s="17">
        <v>45250</v>
      </c>
      <c r="G469" s="18">
        <v>45252</v>
      </c>
      <c r="H469" s="19">
        <v>1</v>
      </c>
      <c r="I469" s="16" t="s">
        <v>13</v>
      </c>
      <c r="J469" s="20" t="s">
        <v>2384</v>
      </c>
      <c r="K469" s="21">
        <f>VLOOKUP($B469,Sheet1!$A:$AN,25,0)</f>
        <v>18</v>
      </c>
      <c r="L469" s="21">
        <f>VLOOKUP($B469,Sheet1!$A:$AN,30,0)</f>
        <v>6</v>
      </c>
      <c r="M469" s="21">
        <f>VLOOKUP($B469,Sheet1!$A:$AN,35,0)</f>
        <v>0</v>
      </c>
      <c r="N469" s="21">
        <f>VLOOKUP($B469,Sheet1!$A:$AN,40,0)</f>
        <v>0</v>
      </c>
    </row>
    <row r="470" spans="1:14" ht="18.75" customHeight="1" x14ac:dyDescent="0.4">
      <c r="A470" s="1" t="s">
        <v>4843</v>
      </c>
      <c r="B470" s="1" t="s">
        <v>2385</v>
      </c>
      <c r="C470" s="16" t="s">
        <v>2386</v>
      </c>
      <c r="D470" s="16" t="s">
        <v>2387</v>
      </c>
      <c r="E470" s="16" t="s">
        <v>2388</v>
      </c>
      <c r="F470" s="17">
        <v>45250</v>
      </c>
      <c r="G470" s="18">
        <v>45252</v>
      </c>
      <c r="H470" s="19">
        <v>1</v>
      </c>
      <c r="I470" s="16" t="s">
        <v>13</v>
      </c>
      <c r="J470" s="20" t="s">
        <v>2389</v>
      </c>
      <c r="K470" s="21">
        <f>VLOOKUP($B470,Sheet1!$A:$AN,25,0)</f>
        <v>8</v>
      </c>
      <c r="L470" s="21">
        <f>VLOOKUP($B470,Sheet1!$A:$AN,30,0)</f>
        <v>2</v>
      </c>
      <c r="M470" s="21">
        <f>VLOOKUP($B470,Sheet1!$A:$AN,35,0)</f>
        <v>0</v>
      </c>
      <c r="N470" s="21">
        <f>VLOOKUP($B470,Sheet1!$A:$AN,40,0)</f>
        <v>0</v>
      </c>
    </row>
    <row r="471" spans="1:14" ht="18.75" customHeight="1" x14ac:dyDescent="0.4">
      <c r="A471" s="1" t="s">
        <v>4843</v>
      </c>
      <c r="B471" s="1" t="s">
        <v>2390</v>
      </c>
      <c r="C471" s="16" t="s">
        <v>2391</v>
      </c>
      <c r="D471" s="16" t="s">
        <v>2392</v>
      </c>
      <c r="E471" s="16" t="s">
        <v>2393</v>
      </c>
      <c r="F471" s="17">
        <v>45250</v>
      </c>
      <c r="G471" s="18">
        <v>45252</v>
      </c>
      <c r="H471" s="19">
        <v>1</v>
      </c>
      <c r="I471" s="16" t="s">
        <v>13</v>
      </c>
      <c r="J471" s="20" t="s">
        <v>2394</v>
      </c>
      <c r="K471" s="21">
        <f>VLOOKUP($B471,Sheet1!$A:$AN,25,0)</f>
        <v>5</v>
      </c>
      <c r="L471" s="21">
        <f>VLOOKUP($B471,Sheet1!$A:$AN,30,0)</f>
        <v>5</v>
      </c>
      <c r="M471" s="21">
        <f>VLOOKUP($B471,Sheet1!$A:$AN,35,0)</f>
        <v>0</v>
      </c>
      <c r="N471" s="21">
        <f>VLOOKUP($B471,Sheet1!$A:$AN,40,0)</f>
        <v>0</v>
      </c>
    </row>
    <row r="472" spans="1:14" ht="18.75" customHeight="1" x14ac:dyDescent="0.4">
      <c r="A472" s="1" t="s">
        <v>4843</v>
      </c>
      <c r="B472" s="1" t="s">
        <v>1431</v>
      </c>
      <c r="C472" s="16" t="s">
        <v>1432</v>
      </c>
      <c r="D472" s="16" t="s">
        <v>1433</v>
      </c>
      <c r="E472" s="16" t="s">
        <v>1434</v>
      </c>
      <c r="F472" s="17">
        <v>45245</v>
      </c>
      <c r="G472" s="18">
        <v>45247</v>
      </c>
      <c r="H472" s="19">
        <v>1</v>
      </c>
      <c r="I472" s="16" t="s">
        <v>13</v>
      </c>
      <c r="J472" s="20" t="s">
        <v>1435</v>
      </c>
      <c r="K472" s="21">
        <f>VLOOKUP($B472,Sheet1!$A:$AN,25,0)</f>
        <v>1</v>
      </c>
      <c r="L472" s="21">
        <f>VLOOKUP($B472,Sheet1!$A:$AN,30,0)</f>
        <v>1</v>
      </c>
      <c r="M472" s="21">
        <f>VLOOKUP($B472,Sheet1!$A:$AN,35,0)</f>
        <v>0</v>
      </c>
      <c r="N472" s="21">
        <f>VLOOKUP($B472,Sheet1!$A:$AN,40,0)</f>
        <v>0</v>
      </c>
    </row>
    <row r="473" spans="1:14" ht="18.75" customHeight="1" x14ac:dyDescent="0.4">
      <c r="A473" s="1" t="s">
        <v>4843</v>
      </c>
      <c r="B473" s="1" t="s">
        <v>2395</v>
      </c>
      <c r="C473" s="16" t="s">
        <v>2396</v>
      </c>
      <c r="D473" s="16" t="s">
        <v>2397</v>
      </c>
      <c r="E473" s="16" t="s">
        <v>2398</v>
      </c>
      <c r="F473" s="17">
        <v>45247</v>
      </c>
      <c r="G473" s="18">
        <v>45250</v>
      </c>
      <c r="H473" s="19">
        <v>1</v>
      </c>
      <c r="I473" s="16" t="s">
        <v>13</v>
      </c>
      <c r="J473" s="20" t="s">
        <v>2399</v>
      </c>
      <c r="K473" s="21">
        <f>VLOOKUP($B473,Sheet1!$A:$AN,25,0)</f>
        <v>14</v>
      </c>
      <c r="L473" s="21">
        <f>VLOOKUP($B473,Sheet1!$A:$AN,30,0)</f>
        <v>4</v>
      </c>
      <c r="M473" s="21">
        <f>VLOOKUP($B473,Sheet1!$A:$AN,35,0)</f>
        <v>0</v>
      </c>
      <c r="N473" s="21">
        <f>VLOOKUP($B473,Sheet1!$A:$AN,40,0)</f>
        <v>0</v>
      </c>
    </row>
    <row r="474" spans="1:14" ht="18.75" customHeight="1" x14ac:dyDescent="0.4">
      <c r="A474" s="1" t="s">
        <v>4843</v>
      </c>
      <c r="B474" s="1" t="s">
        <v>2400</v>
      </c>
      <c r="C474" s="16" t="s">
        <v>2401</v>
      </c>
      <c r="D474" s="16" t="s">
        <v>2402</v>
      </c>
      <c r="E474" s="16" t="s">
        <v>2403</v>
      </c>
      <c r="F474" s="17">
        <v>45254</v>
      </c>
      <c r="G474" s="18">
        <v>45257</v>
      </c>
      <c r="H474" s="19">
        <v>1</v>
      </c>
      <c r="I474" s="16" t="s">
        <v>13</v>
      </c>
      <c r="J474" s="20" t="s">
        <v>2404</v>
      </c>
      <c r="K474" s="21">
        <f>VLOOKUP($B474,Sheet1!$A:$AN,25,0)</f>
        <v>20</v>
      </c>
      <c r="L474" s="21" t="str">
        <f>VLOOKUP($B474,Sheet1!$A:$AN,30,0)</f>
        <v/>
      </c>
      <c r="M474" s="21">
        <f>VLOOKUP($B474,Sheet1!$A:$AN,35,0)</f>
        <v>0</v>
      </c>
      <c r="N474" s="21">
        <f>VLOOKUP($B474,Sheet1!$A:$AN,40,0)</f>
        <v>0</v>
      </c>
    </row>
    <row r="475" spans="1:14" ht="18.75" customHeight="1" x14ac:dyDescent="0.4">
      <c r="A475" s="1" t="s">
        <v>4843</v>
      </c>
      <c r="B475" s="1" t="s">
        <v>2405</v>
      </c>
      <c r="C475" s="16" t="s">
        <v>2406</v>
      </c>
      <c r="D475" s="16" t="s">
        <v>2407</v>
      </c>
      <c r="E475" s="16" t="s">
        <v>2408</v>
      </c>
      <c r="F475" s="17">
        <v>45254</v>
      </c>
      <c r="G475" s="18">
        <v>45258</v>
      </c>
      <c r="H475" s="19">
        <v>1</v>
      </c>
      <c r="I475" s="16" t="s">
        <v>13</v>
      </c>
      <c r="J475" s="20" t="s">
        <v>2409</v>
      </c>
      <c r="K475" s="21">
        <f>VLOOKUP($B475,Sheet1!$A:$AN,25,0)</f>
        <v>14</v>
      </c>
      <c r="L475" s="21">
        <f>VLOOKUP($B475,Sheet1!$A:$AN,30,0)</f>
        <v>6</v>
      </c>
      <c r="M475" s="21">
        <f>VLOOKUP($B475,Sheet1!$A:$AN,35,0)</f>
        <v>0</v>
      </c>
      <c r="N475" s="21">
        <f>VLOOKUP($B475,Sheet1!$A:$AN,40,0)</f>
        <v>0</v>
      </c>
    </row>
    <row r="476" spans="1:14" ht="18.75" customHeight="1" x14ac:dyDescent="0.4">
      <c r="A476" s="1" t="s">
        <v>4843</v>
      </c>
      <c r="B476" s="1" t="s">
        <v>2410</v>
      </c>
      <c r="C476" s="16" t="s">
        <v>2411</v>
      </c>
      <c r="D476" s="16" t="s">
        <v>2412</v>
      </c>
      <c r="E476" s="16" t="s">
        <v>2413</v>
      </c>
      <c r="F476" s="17">
        <v>45254</v>
      </c>
      <c r="G476" s="18">
        <v>45258</v>
      </c>
      <c r="H476" s="19">
        <v>1</v>
      </c>
      <c r="I476" s="16" t="s">
        <v>13</v>
      </c>
      <c r="J476" s="20" t="s">
        <v>2414</v>
      </c>
      <c r="K476" s="21">
        <f>VLOOKUP($B476,Sheet1!$A:$AN,25,0)</f>
        <v>14</v>
      </c>
      <c r="L476" s="21">
        <f>VLOOKUP($B476,Sheet1!$A:$AN,30,0)</f>
        <v>7</v>
      </c>
      <c r="M476" s="21">
        <f>VLOOKUP($B476,Sheet1!$A:$AN,35,0)</f>
        <v>0</v>
      </c>
      <c r="N476" s="21">
        <f>VLOOKUP($B476,Sheet1!$A:$AN,40,0)</f>
        <v>0</v>
      </c>
    </row>
    <row r="477" spans="1:14" ht="18.75" customHeight="1" x14ac:dyDescent="0.4">
      <c r="A477" s="1" t="s">
        <v>4843</v>
      </c>
      <c r="B477" s="1" t="s">
        <v>2415</v>
      </c>
      <c r="C477" s="16" t="s">
        <v>2416</v>
      </c>
      <c r="D477" s="16" t="s">
        <v>2417</v>
      </c>
      <c r="E477" s="16" t="s">
        <v>2418</v>
      </c>
      <c r="F477" s="17">
        <v>45254</v>
      </c>
      <c r="G477" s="18">
        <v>45258</v>
      </c>
      <c r="H477" s="19">
        <v>1</v>
      </c>
      <c r="I477" s="16" t="s">
        <v>13</v>
      </c>
      <c r="J477" s="20" t="s">
        <v>2419</v>
      </c>
      <c r="K477" s="21">
        <f>VLOOKUP($B477,Sheet1!$A:$AN,25,0)</f>
        <v>14</v>
      </c>
      <c r="L477" s="21">
        <f>VLOOKUP($B477,Sheet1!$A:$AN,30,0)</f>
        <v>3</v>
      </c>
      <c r="M477" s="21">
        <f>VLOOKUP($B477,Sheet1!$A:$AN,35,0)</f>
        <v>0</v>
      </c>
      <c r="N477" s="21">
        <f>VLOOKUP($B477,Sheet1!$A:$AN,40,0)</f>
        <v>0</v>
      </c>
    </row>
    <row r="478" spans="1:14" ht="18.75" customHeight="1" x14ac:dyDescent="0.4">
      <c r="A478" s="1" t="s">
        <v>4843</v>
      </c>
      <c r="B478" s="1" t="s">
        <v>2420</v>
      </c>
      <c r="C478" s="16" t="s">
        <v>2421</v>
      </c>
      <c r="D478" s="16" t="s">
        <v>2422</v>
      </c>
      <c r="E478" s="16" t="s">
        <v>2423</v>
      </c>
      <c r="F478" s="17">
        <v>45258</v>
      </c>
      <c r="G478" s="18">
        <v>45260</v>
      </c>
      <c r="H478" s="19">
        <v>1</v>
      </c>
      <c r="I478" s="16" t="s">
        <v>13</v>
      </c>
      <c r="J478" s="20" t="s">
        <v>2424</v>
      </c>
      <c r="K478" s="21">
        <f>VLOOKUP($B478,Sheet1!$A:$AN,25,0)</f>
        <v>14</v>
      </c>
      <c r="L478" s="21">
        <f>VLOOKUP($B478,Sheet1!$A:$AN,30,0)</f>
        <v>5</v>
      </c>
      <c r="M478" s="21">
        <f>VLOOKUP($B478,Sheet1!$A:$AN,35,0)</f>
        <v>0</v>
      </c>
      <c r="N478" s="21">
        <f>VLOOKUP($B478,Sheet1!$A:$AN,40,0)</f>
        <v>0</v>
      </c>
    </row>
    <row r="479" spans="1:14" ht="18.75" customHeight="1" x14ac:dyDescent="0.4">
      <c r="A479" s="1" t="s">
        <v>4843</v>
      </c>
      <c r="B479" s="1" t="s">
        <v>2425</v>
      </c>
      <c r="C479" s="16" t="s">
        <v>2426</v>
      </c>
      <c r="D479" s="16" t="s">
        <v>2427</v>
      </c>
      <c r="E479" s="16" t="s">
        <v>2428</v>
      </c>
      <c r="F479" s="17">
        <v>45247</v>
      </c>
      <c r="G479" s="18">
        <v>45250</v>
      </c>
      <c r="H479" s="19">
        <v>1</v>
      </c>
      <c r="I479" s="16" t="s">
        <v>13</v>
      </c>
      <c r="J479" s="20" t="s">
        <v>2429</v>
      </c>
      <c r="K479" s="21">
        <f>VLOOKUP($B479,Sheet1!$A:$AN,25,0)</f>
        <v>17</v>
      </c>
      <c r="L479" s="21" t="str">
        <f>VLOOKUP($B479,Sheet1!$A:$AN,30,0)</f>
        <v/>
      </c>
      <c r="M479" s="21">
        <f>VLOOKUP($B479,Sheet1!$A:$AN,35,0)</f>
        <v>0</v>
      </c>
      <c r="N479" s="21">
        <f>VLOOKUP($B479,Sheet1!$A:$AN,40,0)</f>
        <v>0</v>
      </c>
    </row>
    <row r="480" spans="1:14" ht="18.75" customHeight="1" x14ac:dyDescent="0.4">
      <c r="A480" s="1" t="s">
        <v>4843</v>
      </c>
      <c r="B480" s="1" t="s">
        <v>2430</v>
      </c>
      <c r="C480" s="16" t="s">
        <v>2431</v>
      </c>
      <c r="D480" s="16" t="s">
        <v>2432</v>
      </c>
      <c r="E480" s="16" t="s">
        <v>2433</v>
      </c>
      <c r="F480" s="17">
        <v>45247</v>
      </c>
      <c r="G480" s="18">
        <v>45252</v>
      </c>
      <c r="H480" s="19">
        <v>1</v>
      </c>
      <c r="I480" s="16" t="s">
        <v>13</v>
      </c>
      <c r="J480" s="20" t="s">
        <v>2434</v>
      </c>
      <c r="K480" s="21">
        <f>VLOOKUP($B480,Sheet1!$A:$AN,25,0)</f>
        <v>14</v>
      </c>
      <c r="L480" s="21">
        <f>VLOOKUP($B480,Sheet1!$A:$AN,30,0)</f>
        <v>13</v>
      </c>
      <c r="M480" s="21">
        <f>VLOOKUP($B480,Sheet1!$A:$AN,35,0)</f>
        <v>0</v>
      </c>
      <c r="N480" s="21">
        <f>VLOOKUP($B480,Sheet1!$A:$AN,40,0)</f>
        <v>0</v>
      </c>
    </row>
    <row r="481" spans="1:14" ht="18.75" customHeight="1" x14ac:dyDescent="0.4">
      <c r="A481" s="1" t="s">
        <v>4843</v>
      </c>
      <c r="B481" s="1" t="s">
        <v>2435</v>
      </c>
      <c r="C481" s="16" t="s">
        <v>2436</v>
      </c>
      <c r="D481" s="16" t="s">
        <v>2437</v>
      </c>
      <c r="E481" s="16" t="s">
        <v>2438</v>
      </c>
      <c r="F481" s="17">
        <v>45258</v>
      </c>
      <c r="G481" s="18">
        <v>45260</v>
      </c>
      <c r="H481" s="19">
        <v>1</v>
      </c>
      <c r="I481" s="16" t="s">
        <v>13</v>
      </c>
      <c r="J481" s="20" t="s">
        <v>2439</v>
      </c>
      <c r="K481" s="21">
        <f>VLOOKUP($B481,Sheet1!$A:$AN,25,0)</f>
        <v>13</v>
      </c>
      <c r="L481" s="21" t="str">
        <f>VLOOKUP($B481,Sheet1!$A:$AN,30,0)</f>
        <v/>
      </c>
      <c r="M481" s="21">
        <f>VLOOKUP($B481,Sheet1!$A:$AN,35,0)</f>
        <v>0</v>
      </c>
      <c r="N481" s="21">
        <f>VLOOKUP($B481,Sheet1!$A:$AN,40,0)</f>
        <v>0</v>
      </c>
    </row>
    <row r="482" spans="1:14" ht="18.75" customHeight="1" x14ac:dyDescent="0.4">
      <c r="A482" s="1" t="s">
        <v>4843</v>
      </c>
      <c r="B482" s="1" t="s">
        <v>2440</v>
      </c>
      <c r="C482" s="16" t="s">
        <v>2441</v>
      </c>
      <c r="D482" s="16" t="s">
        <v>2442</v>
      </c>
      <c r="E482" s="16" t="s">
        <v>2443</v>
      </c>
      <c r="F482" s="17">
        <v>45250</v>
      </c>
      <c r="G482" s="18">
        <v>45252</v>
      </c>
      <c r="H482" s="19">
        <v>1</v>
      </c>
      <c r="I482" s="16" t="s">
        <v>13</v>
      </c>
      <c r="J482" s="20" t="s">
        <v>2444</v>
      </c>
      <c r="K482" s="21">
        <f>VLOOKUP($B482,Sheet1!$A:$AN,25,0)</f>
        <v>14</v>
      </c>
      <c r="L482" s="21">
        <f>VLOOKUP($B482,Sheet1!$A:$AN,30,0)</f>
        <v>3</v>
      </c>
      <c r="M482" s="21">
        <f>VLOOKUP($B482,Sheet1!$A:$AN,35,0)</f>
        <v>0</v>
      </c>
      <c r="N482" s="21">
        <f>VLOOKUP($B482,Sheet1!$A:$AN,40,0)</f>
        <v>0</v>
      </c>
    </row>
    <row r="483" spans="1:14" ht="18.75" customHeight="1" x14ac:dyDescent="0.4">
      <c r="A483" s="1" t="s">
        <v>4843</v>
      </c>
      <c r="B483" s="1" t="s">
        <v>2445</v>
      </c>
      <c r="C483" s="16" t="s">
        <v>2446</v>
      </c>
      <c r="D483" s="16" t="s">
        <v>2447</v>
      </c>
      <c r="E483" s="16" t="s">
        <v>2448</v>
      </c>
      <c r="F483" s="17">
        <v>45250</v>
      </c>
      <c r="G483" s="18">
        <v>45252</v>
      </c>
      <c r="H483" s="19">
        <v>1</v>
      </c>
      <c r="I483" s="16" t="s">
        <v>13</v>
      </c>
      <c r="J483" s="20" t="s">
        <v>2449</v>
      </c>
      <c r="K483" s="21">
        <f>VLOOKUP($B483,Sheet1!$A:$AN,25,0)</f>
        <v>14</v>
      </c>
      <c r="L483" s="21" t="str">
        <f>VLOOKUP($B483,Sheet1!$A:$AN,30,0)</f>
        <v/>
      </c>
      <c r="M483" s="21">
        <f>VLOOKUP($B483,Sheet1!$A:$AN,35,0)</f>
        <v>0</v>
      </c>
      <c r="N483" s="21">
        <f>VLOOKUP($B483,Sheet1!$A:$AN,40,0)</f>
        <v>0</v>
      </c>
    </row>
    <row r="484" spans="1:14" ht="18.75" customHeight="1" x14ac:dyDescent="0.4">
      <c r="A484" s="1" t="s">
        <v>4843</v>
      </c>
      <c r="B484" s="1" t="s">
        <v>2450</v>
      </c>
      <c r="C484" s="16" t="s">
        <v>2451</v>
      </c>
      <c r="D484" s="16" t="s">
        <v>2452</v>
      </c>
      <c r="E484" s="16" t="s">
        <v>2453</v>
      </c>
      <c r="F484" s="17">
        <v>45250</v>
      </c>
      <c r="G484" s="18" t="s">
        <v>89</v>
      </c>
      <c r="H484" s="19">
        <v>1</v>
      </c>
      <c r="I484" s="16" t="s">
        <v>13</v>
      </c>
      <c r="J484" s="20" t="s">
        <v>2454</v>
      </c>
      <c r="K484" s="21" t="str">
        <f>VLOOKUP($B484,Sheet1!$A:$AN,25,0)</f>
        <v/>
      </c>
      <c r="L484" s="21">
        <f>VLOOKUP($B484,Sheet1!$A:$AN,30,0)</f>
        <v>0</v>
      </c>
      <c r="M484" s="21">
        <f>VLOOKUP($B484,Sheet1!$A:$AN,35,0)</f>
        <v>8</v>
      </c>
      <c r="N484" s="21" t="str">
        <f>VLOOKUP($B484,Sheet1!$A:$AN,40,0)</f>
        <v/>
      </c>
    </row>
    <row r="485" spans="1:14" ht="18.75" customHeight="1" x14ac:dyDescent="0.4">
      <c r="A485" s="1" t="s">
        <v>4843</v>
      </c>
      <c r="B485" s="1" t="s">
        <v>2455</v>
      </c>
      <c r="C485" s="16" t="s">
        <v>2451</v>
      </c>
      <c r="D485" s="16" t="s">
        <v>2452</v>
      </c>
      <c r="E485" s="16" t="s">
        <v>2453</v>
      </c>
      <c r="F485" s="17">
        <v>45250</v>
      </c>
      <c r="G485" s="18" t="s">
        <v>89</v>
      </c>
      <c r="H485" s="19">
        <v>1</v>
      </c>
      <c r="I485" s="16" t="s">
        <v>13</v>
      </c>
      <c r="J485" s="20" t="s">
        <v>2456</v>
      </c>
      <c r="K485" s="21" t="str">
        <f>VLOOKUP($B485,Sheet1!$A:$AN,25,0)</f>
        <v/>
      </c>
      <c r="L485" s="21">
        <f>VLOOKUP($B485,Sheet1!$A:$AN,30,0)</f>
        <v>0</v>
      </c>
      <c r="M485" s="21">
        <f>VLOOKUP($B485,Sheet1!$A:$AN,35,0)</f>
        <v>0</v>
      </c>
      <c r="N485" s="21">
        <f>VLOOKUP($B485,Sheet1!$A:$AN,40,0)</f>
        <v>15</v>
      </c>
    </row>
    <row r="486" spans="1:14" ht="18.75" customHeight="1" x14ac:dyDescent="0.4">
      <c r="A486" s="1" t="s">
        <v>4843</v>
      </c>
      <c r="B486" s="1" t="s">
        <v>2457</v>
      </c>
      <c r="C486" s="16" t="s">
        <v>2458</v>
      </c>
      <c r="D486" s="16" t="s">
        <v>2459</v>
      </c>
      <c r="E486" s="16" t="s">
        <v>2460</v>
      </c>
      <c r="F486" s="17">
        <v>45250</v>
      </c>
      <c r="G486" s="18" t="s">
        <v>89</v>
      </c>
      <c r="H486" s="19">
        <v>1</v>
      </c>
      <c r="I486" s="16" t="s">
        <v>13</v>
      </c>
      <c r="J486" s="20" t="s">
        <v>2461</v>
      </c>
      <c r="K486" s="21" t="str">
        <f>VLOOKUP($B486,Sheet1!$A:$AN,25,0)</f>
        <v/>
      </c>
      <c r="L486" s="21">
        <f>VLOOKUP($B486,Sheet1!$A:$AN,30,0)</f>
        <v>1</v>
      </c>
      <c r="M486" s="21">
        <f>VLOOKUP($B486,Sheet1!$A:$AN,35,0)</f>
        <v>0</v>
      </c>
      <c r="N486" s="21">
        <f>VLOOKUP($B486,Sheet1!$A:$AN,40,0)</f>
        <v>0</v>
      </c>
    </row>
    <row r="487" spans="1:14" ht="18.75" customHeight="1" x14ac:dyDescent="0.4">
      <c r="A487" s="1" t="s">
        <v>4843</v>
      </c>
      <c r="B487" s="1" t="s">
        <v>2462</v>
      </c>
      <c r="C487" s="16" t="s">
        <v>2463</v>
      </c>
      <c r="D487" s="16" t="s">
        <v>2464</v>
      </c>
      <c r="E487" s="16" t="s">
        <v>2465</v>
      </c>
      <c r="F487" s="17">
        <v>45250</v>
      </c>
      <c r="G487" s="18" t="s">
        <v>89</v>
      </c>
      <c r="H487" s="19">
        <v>1</v>
      </c>
      <c r="I487" s="16" t="s">
        <v>13</v>
      </c>
      <c r="J487" s="20" t="s">
        <v>2466</v>
      </c>
      <c r="K487" s="21">
        <f>VLOOKUP($B487,Sheet1!$A:$AN,25,0)</f>
        <v>7</v>
      </c>
      <c r="L487" s="21">
        <f>VLOOKUP($B487,Sheet1!$A:$AN,30,0)</f>
        <v>0</v>
      </c>
      <c r="M487" s="21">
        <f>VLOOKUP($B487,Sheet1!$A:$AN,35,0)</f>
        <v>0</v>
      </c>
      <c r="N487" s="21">
        <f>VLOOKUP($B487,Sheet1!$A:$AN,40,0)</f>
        <v>0</v>
      </c>
    </row>
    <row r="488" spans="1:14" ht="18.75" customHeight="1" x14ac:dyDescent="0.4">
      <c r="A488" s="1" t="s">
        <v>4843</v>
      </c>
      <c r="B488" s="1" t="s">
        <v>2467</v>
      </c>
      <c r="C488" s="16" t="s">
        <v>2468</v>
      </c>
      <c r="D488" s="16" t="s">
        <v>2469</v>
      </c>
      <c r="E488" s="16" t="s">
        <v>2470</v>
      </c>
      <c r="F488" s="17">
        <v>45250</v>
      </c>
      <c r="G488" s="18" t="s">
        <v>89</v>
      </c>
      <c r="H488" s="19">
        <v>1</v>
      </c>
      <c r="I488" s="16" t="s">
        <v>13</v>
      </c>
      <c r="J488" s="20" t="s">
        <v>2471</v>
      </c>
      <c r="K488" s="21">
        <f>VLOOKUP($B488,Sheet1!$A:$AN,25,0)</f>
        <v>21</v>
      </c>
      <c r="L488" s="21">
        <f>VLOOKUP($B488,Sheet1!$A:$AN,30,0)</f>
        <v>19</v>
      </c>
      <c r="M488" s="21">
        <f>VLOOKUP($B488,Sheet1!$A:$AN,35,0)</f>
        <v>0</v>
      </c>
      <c r="N488" s="21">
        <f>VLOOKUP($B488,Sheet1!$A:$AN,40,0)</f>
        <v>0</v>
      </c>
    </row>
    <row r="489" spans="1:14" ht="18.75" customHeight="1" x14ac:dyDescent="0.4">
      <c r="A489" s="1" t="s">
        <v>4843</v>
      </c>
      <c r="B489" s="1" t="s">
        <v>2472</v>
      </c>
      <c r="C489" s="16" t="s">
        <v>2473</v>
      </c>
      <c r="D489" s="16" t="s">
        <v>2474</v>
      </c>
      <c r="E489" s="16" t="s">
        <v>2475</v>
      </c>
      <c r="F489" s="17">
        <v>45250</v>
      </c>
      <c r="G489" s="18" t="s">
        <v>89</v>
      </c>
      <c r="H489" s="19">
        <v>1</v>
      </c>
      <c r="I489" s="16" t="s">
        <v>13</v>
      </c>
      <c r="J489" s="20" t="s">
        <v>2476</v>
      </c>
      <c r="K489" s="21">
        <f>VLOOKUP($B489,Sheet1!$A:$AN,25,0)</f>
        <v>20</v>
      </c>
      <c r="L489" s="21">
        <f>VLOOKUP($B489,Sheet1!$A:$AN,30,0)</f>
        <v>22</v>
      </c>
      <c r="M489" s="21">
        <f>VLOOKUP($B489,Sheet1!$A:$AN,35,0)</f>
        <v>0</v>
      </c>
      <c r="N489" s="21">
        <f>VLOOKUP($B489,Sheet1!$A:$AN,40,0)</f>
        <v>0</v>
      </c>
    </row>
    <row r="490" spans="1:14" ht="18.75" customHeight="1" x14ac:dyDescent="0.4">
      <c r="A490" s="1" t="s">
        <v>4843</v>
      </c>
      <c r="B490" s="1" t="s">
        <v>2477</v>
      </c>
      <c r="C490" s="16" t="s">
        <v>2478</v>
      </c>
      <c r="D490" s="16" t="s">
        <v>2479</v>
      </c>
      <c r="E490" s="16" t="s">
        <v>2480</v>
      </c>
      <c r="F490" s="17">
        <v>45250</v>
      </c>
      <c r="G490" s="18" t="s">
        <v>89</v>
      </c>
      <c r="H490" s="19">
        <v>1</v>
      </c>
      <c r="I490" s="16" t="s">
        <v>13</v>
      </c>
      <c r="J490" s="20" t="s">
        <v>2481</v>
      </c>
      <c r="K490" s="21">
        <f>VLOOKUP($B490,Sheet1!$A:$AN,25,0)</f>
        <v>19</v>
      </c>
      <c r="L490" s="21">
        <f>VLOOKUP($B490,Sheet1!$A:$AN,30,0)</f>
        <v>6</v>
      </c>
      <c r="M490" s="21">
        <f>VLOOKUP($B490,Sheet1!$A:$AN,35,0)</f>
        <v>0</v>
      </c>
      <c r="N490" s="21">
        <f>VLOOKUP($B490,Sheet1!$A:$AN,40,0)</f>
        <v>0</v>
      </c>
    </row>
    <row r="491" spans="1:14" ht="18.75" customHeight="1" x14ac:dyDescent="0.4">
      <c r="A491" s="1" t="s">
        <v>4843</v>
      </c>
      <c r="B491" s="1" t="s">
        <v>2482</v>
      </c>
      <c r="C491" s="16" t="s">
        <v>2483</v>
      </c>
      <c r="D491" s="16" t="s">
        <v>2484</v>
      </c>
      <c r="E491" s="16" t="s">
        <v>2485</v>
      </c>
      <c r="F491" s="17">
        <v>45250</v>
      </c>
      <c r="G491" s="18" t="s">
        <v>89</v>
      </c>
      <c r="H491" s="19">
        <v>1</v>
      </c>
      <c r="I491" s="16" t="s">
        <v>13</v>
      </c>
      <c r="J491" s="20" t="s">
        <v>2486</v>
      </c>
      <c r="K491" s="21">
        <f>VLOOKUP($B491,Sheet1!$A:$AN,25,0)</f>
        <v>20</v>
      </c>
      <c r="L491" s="21">
        <f>VLOOKUP($B491,Sheet1!$A:$AN,30,0)</f>
        <v>20</v>
      </c>
      <c r="M491" s="21">
        <f>VLOOKUP($B491,Sheet1!$A:$AN,35,0)</f>
        <v>0</v>
      </c>
      <c r="N491" s="21">
        <f>VLOOKUP($B491,Sheet1!$A:$AN,40,0)</f>
        <v>0</v>
      </c>
    </row>
    <row r="492" spans="1:14" ht="18.75" customHeight="1" x14ac:dyDescent="0.4">
      <c r="A492" s="1" t="s">
        <v>4843</v>
      </c>
      <c r="B492" s="1" t="s">
        <v>2487</v>
      </c>
      <c r="C492" s="16" t="s">
        <v>2488</v>
      </c>
      <c r="D492" s="16" t="s">
        <v>2489</v>
      </c>
      <c r="E492" s="16" t="s">
        <v>2490</v>
      </c>
      <c r="F492" s="17">
        <v>45250</v>
      </c>
      <c r="G492" s="18" t="s">
        <v>89</v>
      </c>
      <c r="H492" s="19">
        <v>1</v>
      </c>
      <c r="I492" s="16" t="s">
        <v>13</v>
      </c>
      <c r="J492" s="20" t="s">
        <v>2491</v>
      </c>
      <c r="K492" s="21">
        <f>VLOOKUP($B492,Sheet1!$A:$AN,25,0)</f>
        <v>19</v>
      </c>
      <c r="L492" s="21">
        <f>VLOOKUP($B492,Sheet1!$A:$AN,30,0)</f>
        <v>14</v>
      </c>
      <c r="M492" s="21">
        <f>VLOOKUP($B492,Sheet1!$A:$AN,35,0)</f>
        <v>0</v>
      </c>
      <c r="N492" s="21">
        <f>VLOOKUP($B492,Sheet1!$A:$AN,40,0)</f>
        <v>0</v>
      </c>
    </row>
    <row r="493" spans="1:14" ht="18.75" customHeight="1" x14ac:dyDescent="0.4">
      <c r="A493" s="1" t="s">
        <v>4843</v>
      </c>
      <c r="B493" s="1" t="s">
        <v>2492</v>
      </c>
      <c r="C493" s="16" t="s">
        <v>2493</v>
      </c>
      <c r="D493" s="16" t="s">
        <v>2494</v>
      </c>
      <c r="E493" s="16" t="s">
        <v>2495</v>
      </c>
      <c r="F493" s="17">
        <v>45250</v>
      </c>
      <c r="G493" s="18" t="s">
        <v>89</v>
      </c>
      <c r="H493" s="19">
        <v>1</v>
      </c>
      <c r="I493" s="16" t="s">
        <v>13</v>
      </c>
      <c r="J493" s="20" t="s">
        <v>2496</v>
      </c>
      <c r="K493" s="21">
        <f>VLOOKUP($B493,Sheet1!$A:$AN,25,0)</f>
        <v>18</v>
      </c>
      <c r="L493" s="21">
        <f>VLOOKUP($B493,Sheet1!$A:$AN,30,0)</f>
        <v>6</v>
      </c>
      <c r="M493" s="21">
        <f>VLOOKUP($B493,Sheet1!$A:$AN,35,0)</f>
        <v>0</v>
      </c>
      <c r="N493" s="21">
        <f>VLOOKUP($B493,Sheet1!$A:$AN,40,0)</f>
        <v>0</v>
      </c>
    </row>
    <row r="494" spans="1:14" ht="18.75" customHeight="1" x14ac:dyDescent="0.4">
      <c r="A494" s="1" t="s">
        <v>4843</v>
      </c>
      <c r="B494" s="1" t="s">
        <v>2497</v>
      </c>
      <c r="C494" s="16" t="s">
        <v>2498</v>
      </c>
      <c r="D494" s="16" t="s">
        <v>2499</v>
      </c>
      <c r="E494" s="16" t="s">
        <v>2500</v>
      </c>
      <c r="F494" s="17">
        <v>45250</v>
      </c>
      <c r="G494" s="18" t="s">
        <v>89</v>
      </c>
      <c r="H494" s="19">
        <v>1</v>
      </c>
      <c r="I494" s="16" t="s">
        <v>13</v>
      </c>
      <c r="J494" s="20" t="s">
        <v>2501</v>
      </c>
      <c r="K494" s="21">
        <f>VLOOKUP($B494,Sheet1!$A:$AN,25,0)</f>
        <v>23</v>
      </c>
      <c r="L494" s="21">
        <f>VLOOKUP($B494,Sheet1!$A:$AN,30,0)</f>
        <v>10</v>
      </c>
      <c r="M494" s="21">
        <f>VLOOKUP($B494,Sheet1!$A:$AN,35,0)</f>
        <v>0</v>
      </c>
      <c r="N494" s="21">
        <f>VLOOKUP($B494,Sheet1!$A:$AN,40,0)</f>
        <v>0</v>
      </c>
    </row>
    <row r="495" spans="1:14" ht="18.75" customHeight="1" x14ac:dyDescent="0.4">
      <c r="A495" s="1" t="s">
        <v>4843</v>
      </c>
      <c r="B495" s="1" t="s">
        <v>2502</v>
      </c>
      <c r="C495" s="16" t="s">
        <v>2503</v>
      </c>
      <c r="D495" s="16" t="s">
        <v>2504</v>
      </c>
      <c r="E495" s="16" t="s">
        <v>2505</v>
      </c>
      <c r="F495" s="17">
        <v>45250</v>
      </c>
      <c r="G495" s="18" t="s">
        <v>89</v>
      </c>
      <c r="H495" s="19">
        <v>1</v>
      </c>
      <c r="I495" s="16" t="s">
        <v>13</v>
      </c>
      <c r="J495" s="20" t="s">
        <v>2506</v>
      </c>
      <c r="K495" s="21">
        <f>VLOOKUP($B495,Sheet1!$A:$AN,25,0)</f>
        <v>36</v>
      </c>
      <c r="L495" s="21" t="str">
        <f>VLOOKUP($B495,Sheet1!$A:$AN,30,0)</f>
        <v/>
      </c>
      <c r="M495" s="21">
        <f>VLOOKUP($B495,Sheet1!$A:$AN,35,0)</f>
        <v>0</v>
      </c>
      <c r="N495" s="21">
        <f>VLOOKUP($B495,Sheet1!$A:$AN,40,0)</f>
        <v>0</v>
      </c>
    </row>
    <row r="496" spans="1:14" ht="18.75" customHeight="1" x14ac:dyDescent="0.4">
      <c r="A496" s="1" t="s">
        <v>4843</v>
      </c>
      <c r="B496" s="1" t="s">
        <v>2507</v>
      </c>
      <c r="C496" s="16" t="s">
        <v>2508</v>
      </c>
      <c r="D496" s="16" t="s">
        <v>2509</v>
      </c>
      <c r="E496" s="16" t="s">
        <v>2510</v>
      </c>
      <c r="F496" s="17">
        <v>45250</v>
      </c>
      <c r="G496" s="18" t="s">
        <v>89</v>
      </c>
      <c r="H496" s="19">
        <v>1</v>
      </c>
      <c r="I496" s="16" t="s">
        <v>13</v>
      </c>
      <c r="J496" s="20" t="s">
        <v>2511</v>
      </c>
      <c r="K496" s="21">
        <f>VLOOKUP($B496,Sheet1!$A:$AN,25,0)</f>
        <v>20</v>
      </c>
      <c r="L496" s="21">
        <f>VLOOKUP($B496,Sheet1!$A:$AN,30,0)</f>
        <v>8</v>
      </c>
      <c r="M496" s="21">
        <f>VLOOKUP($B496,Sheet1!$A:$AN,35,0)</f>
        <v>0</v>
      </c>
      <c r="N496" s="21">
        <f>VLOOKUP($B496,Sheet1!$A:$AN,40,0)</f>
        <v>0</v>
      </c>
    </row>
    <row r="497" spans="1:14" ht="18.75" customHeight="1" x14ac:dyDescent="0.4">
      <c r="A497" s="1" t="s">
        <v>4843</v>
      </c>
      <c r="B497" s="1" t="s">
        <v>2512</v>
      </c>
      <c r="C497" s="16" t="s">
        <v>2513</v>
      </c>
      <c r="D497" s="16" t="s">
        <v>2514</v>
      </c>
      <c r="E497" s="16" t="s">
        <v>2515</v>
      </c>
      <c r="F497" s="17">
        <v>45250</v>
      </c>
      <c r="G497" s="18" t="s">
        <v>89</v>
      </c>
      <c r="H497" s="19">
        <v>1</v>
      </c>
      <c r="I497" s="16" t="s">
        <v>13</v>
      </c>
      <c r="J497" s="20" t="s">
        <v>2516</v>
      </c>
      <c r="K497" s="21">
        <f>VLOOKUP($B497,Sheet1!$A:$AN,25,0)</f>
        <v>22</v>
      </c>
      <c r="L497" s="21">
        <f>VLOOKUP($B497,Sheet1!$A:$AN,30,0)</f>
        <v>5</v>
      </c>
      <c r="M497" s="21">
        <f>VLOOKUP($B497,Sheet1!$A:$AN,35,0)</f>
        <v>0</v>
      </c>
      <c r="N497" s="21">
        <f>VLOOKUP($B497,Sheet1!$A:$AN,40,0)</f>
        <v>0</v>
      </c>
    </row>
    <row r="498" spans="1:14" ht="18.75" customHeight="1" x14ac:dyDescent="0.4">
      <c r="A498" s="1" t="s">
        <v>4843</v>
      </c>
      <c r="B498" s="1" t="s">
        <v>2517</v>
      </c>
      <c r="C498" s="16" t="s">
        <v>2518</v>
      </c>
      <c r="D498" s="16" t="s">
        <v>2519</v>
      </c>
      <c r="E498" s="16" t="s">
        <v>2520</v>
      </c>
      <c r="F498" s="17">
        <v>45250</v>
      </c>
      <c r="G498" s="18" t="s">
        <v>89</v>
      </c>
      <c r="H498" s="19">
        <v>1</v>
      </c>
      <c r="I498" s="16" t="s">
        <v>13</v>
      </c>
      <c r="J498" s="20" t="s">
        <v>2521</v>
      </c>
      <c r="K498" s="21">
        <f>VLOOKUP($B498,Sheet1!$A:$AN,25,0)</f>
        <v>12</v>
      </c>
      <c r="L498" s="21">
        <f>VLOOKUP($B498,Sheet1!$A:$AN,30,0)</f>
        <v>5</v>
      </c>
      <c r="M498" s="21">
        <f>VLOOKUP($B498,Sheet1!$A:$AN,35,0)</f>
        <v>0</v>
      </c>
      <c r="N498" s="21">
        <f>VLOOKUP($B498,Sheet1!$A:$AN,40,0)</f>
        <v>0</v>
      </c>
    </row>
    <row r="499" spans="1:14" ht="18.75" customHeight="1" x14ac:dyDescent="0.4">
      <c r="A499" s="1" t="s">
        <v>4843</v>
      </c>
      <c r="B499" s="1" t="s">
        <v>2522</v>
      </c>
      <c r="C499" s="16" t="s">
        <v>2523</v>
      </c>
      <c r="D499" s="16" t="s">
        <v>2524</v>
      </c>
      <c r="E499" s="16" t="s">
        <v>2525</v>
      </c>
      <c r="F499" s="17">
        <v>45250</v>
      </c>
      <c r="G499" s="18" t="s">
        <v>89</v>
      </c>
      <c r="H499" s="19">
        <v>1</v>
      </c>
      <c r="I499" s="16" t="s">
        <v>13</v>
      </c>
      <c r="J499" s="20" t="s">
        <v>2526</v>
      </c>
      <c r="K499" s="21">
        <f>VLOOKUP($B499,Sheet1!$A:$AN,25,0)</f>
        <v>10</v>
      </c>
      <c r="L499" s="21">
        <f>VLOOKUP($B499,Sheet1!$A:$AN,30,0)</f>
        <v>6</v>
      </c>
      <c r="M499" s="21">
        <f>VLOOKUP($B499,Sheet1!$A:$AN,35,0)</f>
        <v>0</v>
      </c>
      <c r="N499" s="21">
        <f>VLOOKUP($B499,Sheet1!$A:$AN,40,0)</f>
        <v>0</v>
      </c>
    </row>
    <row r="500" spans="1:14" ht="18.75" customHeight="1" x14ac:dyDescent="0.4">
      <c r="A500" s="1" t="s">
        <v>4843</v>
      </c>
      <c r="B500" s="1" t="s">
        <v>2527</v>
      </c>
      <c r="C500" s="16" t="s">
        <v>2528</v>
      </c>
      <c r="D500" s="16" t="s">
        <v>2529</v>
      </c>
      <c r="E500" s="16" t="s">
        <v>2530</v>
      </c>
      <c r="F500" s="17">
        <v>45250</v>
      </c>
      <c r="G500" s="18" t="s">
        <v>89</v>
      </c>
      <c r="H500" s="19">
        <v>1</v>
      </c>
      <c r="I500" s="16" t="s">
        <v>13</v>
      </c>
      <c r="J500" s="20" t="s">
        <v>2531</v>
      </c>
      <c r="K500" s="21">
        <f>VLOOKUP($B500,Sheet1!$A:$AN,25,0)</f>
        <v>10</v>
      </c>
      <c r="L500" s="21">
        <f>VLOOKUP($B500,Sheet1!$A:$AN,30,0)</f>
        <v>8</v>
      </c>
      <c r="M500" s="21">
        <f>VLOOKUP($B500,Sheet1!$A:$AN,35,0)</f>
        <v>0</v>
      </c>
      <c r="N500" s="21">
        <f>VLOOKUP($B500,Sheet1!$A:$AN,40,0)</f>
        <v>0</v>
      </c>
    </row>
    <row r="501" spans="1:14" ht="18.75" customHeight="1" x14ac:dyDescent="0.4">
      <c r="A501" s="1" t="s">
        <v>4843</v>
      </c>
      <c r="B501" s="1" t="s">
        <v>2532</v>
      </c>
      <c r="C501" s="16" t="s">
        <v>2533</v>
      </c>
      <c r="D501" s="16" t="s">
        <v>2534</v>
      </c>
      <c r="E501" s="16" t="s">
        <v>2535</v>
      </c>
      <c r="F501" s="17">
        <v>45250</v>
      </c>
      <c r="G501" s="18" t="s">
        <v>89</v>
      </c>
      <c r="H501" s="19">
        <v>1</v>
      </c>
      <c r="I501" s="16" t="s">
        <v>13</v>
      </c>
      <c r="J501" s="20" t="s">
        <v>2536</v>
      </c>
      <c r="K501" s="21">
        <f>VLOOKUP($B501,Sheet1!$A:$AN,25,0)</f>
        <v>10</v>
      </c>
      <c r="L501" s="21">
        <f>VLOOKUP($B501,Sheet1!$A:$AN,30,0)</f>
        <v>6</v>
      </c>
      <c r="M501" s="21">
        <f>VLOOKUP($B501,Sheet1!$A:$AN,35,0)</f>
        <v>0</v>
      </c>
      <c r="N501" s="21">
        <f>VLOOKUP($B501,Sheet1!$A:$AN,40,0)</f>
        <v>0</v>
      </c>
    </row>
    <row r="502" spans="1:14" ht="18.75" customHeight="1" x14ac:dyDescent="0.4">
      <c r="A502" s="1" t="s">
        <v>4843</v>
      </c>
      <c r="B502" s="1" t="s">
        <v>2537</v>
      </c>
      <c r="C502" s="16" t="s">
        <v>2538</v>
      </c>
      <c r="D502" s="16" t="s">
        <v>2539</v>
      </c>
      <c r="E502" s="16" t="s">
        <v>2540</v>
      </c>
      <c r="F502" s="17">
        <v>45250</v>
      </c>
      <c r="G502" s="18" t="s">
        <v>89</v>
      </c>
      <c r="H502" s="19">
        <v>1</v>
      </c>
      <c r="I502" s="16" t="s">
        <v>13</v>
      </c>
      <c r="J502" s="20" t="s">
        <v>2541</v>
      </c>
      <c r="K502" s="21">
        <f>VLOOKUP($B502,Sheet1!$A:$AN,25,0)</f>
        <v>17</v>
      </c>
      <c r="L502" s="21">
        <f>VLOOKUP($B502,Sheet1!$A:$AN,30,0)</f>
        <v>11</v>
      </c>
      <c r="M502" s="21">
        <f>VLOOKUP($B502,Sheet1!$A:$AN,35,0)</f>
        <v>0</v>
      </c>
      <c r="N502" s="21">
        <f>VLOOKUP($B502,Sheet1!$A:$AN,40,0)</f>
        <v>0</v>
      </c>
    </row>
    <row r="503" spans="1:14" ht="18.75" customHeight="1" x14ac:dyDescent="0.4">
      <c r="A503" s="1" t="s">
        <v>4843</v>
      </c>
      <c r="B503" s="1" t="s">
        <v>2542</v>
      </c>
      <c r="C503" s="16" t="s">
        <v>2543</v>
      </c>
      <c r="D503" s="16" t="s">
        <v>2544</v>
      </c>
      <c r="E503" s="16" t="s">
        <v>2545</v>
      </c>
      <c r="F503" s="17">
        <v>45250</v>
      </c>
      <c r="G503" s="18" t="s">
        <v>89</v>
      </c>
      <c r="H503" s="19">
        <v>1</v>
      </c>
      <c r="I503" s="16" t="s">
        <v>13</v>
      </c>
      <c r="J503" s="20" t="s">
        <v>2546</v>
      </c>
      <c r="K503" s="21">
        <f>VLOOKUP($B503,Sheet1!$A:$AN,25,0)</f>
        <v>15</v>
      </c>
      <c r="L503" s="21">
        <f>VLOOKUP($B503,Sheet1!$A:$AN,30,0)</f>
        <v>12</v>
      </c>
      <c r="M503" s="21">
        <f>VLOOKUP($B503,Sheet1!$A:$AN,35,0)</f>
        <v>0</v>
      </c>
      <c r="N503" s="21">
        <f>VLOOKUP($B503,Sheet1!$A:$AN,40,0)</f>
        <v>0</v>
      </c>
    </row>
    <row r="504" spans="1:14" ht="18.75" customHeight="1" x14ac:dyDescent="0.4">
      <c r="A504" s="1" t="s">
        <v>4843</v>
      </c>
      <c r="B504" s="1" t="s">
        <v>2547</v>
      </c>
      <c r="C504" s="16" t="s">
        <v>2548</v>
      </c>
      <c r="D504" s="16" t="s">
        <v>2549</v>
      </c>
      <c r="E504" s="16" t="s">
        <v>2550</v>
      </c>
      <c r="F504" s="17">
        <v>45250</v>
      </c>
      <c r="G504" s="18" t="s">
        <v>89</v>
      </c>
      <c r="H504" s="19">
        <v>1</v>
      </c>
      <c r="I504" s="16" t="s">
        <v>13</v>
      </c>
      <c r="J504" s="20" t="s">
        <v>2551</v>
      </c>
      <c r="K504" s="21">
        <f>VLOOKUP($B504,Sheet1!$A:$AN,25,0)</f>
        <v>8</v>
      </c>
      <c r="L504" s="21">
        <f>VLOOKUP($B504,Sheet1!$A:$AN,30,0)</f>
        <v>3</v>
      </c>
      <c r="M504" s="21">
        <f>VLOOKUP($B504,Sheet1!$A:$AN,35,0)</f>
        <v>0</v>
      </c>
      <c r="N504" s="21">
        <f>VLOOKUP($B504,Sheet1!$A:$AN,40,0)</f>
        <v>0</v>
      </c>
    </row>
    <row r="505" spans="1:14" ht="18.75" customHeight="1" x14ac:dyDescent="0.4">
      <c r="A505" s="1" t="s">
        <v>4843</v>
      </c>
      <c r="B505" s="1" t="s">
        <v>2552</v>
      </c>
      <c r="C505" s="16" t="s">
        <v>2553</v>
      </c>
      <c r="D505" s="16" t="s">
        <v>2554</v>
      </c>
      <c r="E505" s="16" t="s">
        <v>2555</v>
      </c>
      <c r="F505" s="17">
        <v>45250</v>
      </c>
      <c r="G505" s="18" t="s">
        <v>89</v>
      </c>
      <c r="H505" s="19">
        <v>1</v>
      </c>
      <c r="I505" s="16" t="s">
        <v>13</v>
      </c>
      <c r="J505" s="20" t="s">
        <v>2556</v>
      </c>
      <c r="K505" s="21">
        <f>VLOOKUP($B505,Sheet1!$A:$AN,25,0)</f>
        <v>15</v>
      </c>
      <c r="L505" s="21">
        <f>VLOOKUP($B505,Sheet1!$A:$AN,30,0)</f>
        <v>11</v>
      </c>
      <c r="M505" s="21">
        <f>VLOOKUP($B505,Sheet1!$A:$AN,35,0)</f>
        <v>0</v>
      </c>
      <c r="N505" s="21">
        <f>VLOOKUP($B505,Sheet1!$A:$AN,40,0)</f>
        <v>0</v>
      </c>
    </row>
    <row r="506" spans="1:14" ht="18.75" customHeight="1" x14ac:dyDescent="0.4">
      <c r="A506" s="1" t="s">
        <v>4843</v>
      </c>
      <c r="B506" s="1" t="s">
        <v>2557</v>
      </c>
      <c r="C506" s="16" t="s">
        <v>2558</v>
      </c>
      <c r="D506" s="16" t="s">
        <v>2559</v>
      </c>
      <c r="E506" s="16" t="s">
        <v>2560</v>
      </c>
      <c r="F506" s="17">
        <v>45250</v>
      </c>
      <c r="G506" s="18" t="s">
        <v>89</v>
      </c>
      <c r="H506" s="19">
        <v>1</v>
      </c>
      <c r="I506" s="16" t="s">
        <v>13</v>
      </c>
      <c r="J506" s="20" t="s">
        <v>2561</v>
      </c>
      <c r="K506" s="21">
        <f>VLOOKUP($B506,Sheet1!$A:$AN,25,0)</f>
        <v>15</v>
      </c>
      <c r="L506" s="21">
        <f>VLOOKUP($B506,Sheet1!$A:$AN,30,0)</f>
        <v>5</v>
      </c>
      <c r="M506" s="21">
        <f>VLOOKUP($B506,Sheet1!$A:$AN,35,0)</f>
        <v>0</v>
      </c>
      <c r="N506" s="21">
        <f>VLOOKUP($B506,Sheet1!$A:$AN,40,0)</f>
        <v>0</v>
      </c>
    </row>
    <row r="507" spans="1:14" ht="18.75" customHeight="1" x14ac:dyDescent="0.4">
      <c r="A507" s="1" t="s">
        <v>4843</v>
      </c>
      <c r="B507" s="1" t="s">
        <v>2562</v>
      </c>
      <c r="C507" s="16" t="s">
        <v>2563</v>
      </c>
      <c r="D507" s="16" t="s">
        <v>2564</v>
      </c>
      <c r="E507" s="16" t="s">
        <v>2565</v>
      </c>
      <c r="F507" s="17">
        <v>45250</v>
      </c>
      <c r="G507" s="18" t="s">
        <v>89</v>
      </c>
      <c r="H507" s="19">
        <v>1</v>
      </c>
      <c r="I507" s="16" t="s">
        <v>13</v>
      </c>
      <c r="J507" s="20" t="s">
        <v>2566</v>
      </c>
      <c r="K507" s="21">
        <f>VLOOKUP($B507,Sheet1!$A:$AN,25,0)</f>
        <v>10</v>
      </c>
      <c r="L507" s="21">
        <f>VLOOKUP($B507,Sheet1!$A:$AN,30,0)</f>
        <v>6</v>
      </c>
      <c r="M507" s="21">
        <f>VLOOKUP($B507,Sheet1!$A:$AN,35,0)</f>
        <v>0</v>
      </c>
      <c r="N507" s="21">
        <f>VLOOKUP($B507,Sheet1!$A:$AN,40,0)</f>
        <v>0</v>
      </c>
    </row>
    <row r="508" spans="1:14" ht="18.75" customHeight="1" x14ac:dyDescent="0.4">
      <c r="A508" s="1" t="s">
        <v>4843</v>
      </c>
      <c r="B508" s="1" t="s">
        <v>2567</v>
      </c>
      <c r="C508" s="16" t="s">
        <v>2568</v>
      </c>
      <c r="D508" s="16" t="s">
        <v>2569</v>
      </c>
      <c r="E508" s="16" t="s">
        <v>2570</v>
      </c>
      <c r="F508" s="17">
        <v>45250</v>
      </c>
      <c r="G508" s="18" t="s">
        <v>89</v>
      </c>
      <c r="H508" s="19">
        <v>1</v>
      </c>
      <c r="I508" s="16" t="s">
        <v>13</v>
      </c>
      <c r="J508" s="20" t="s">
        <v>2571</v>
      </c>
      <c r="K508" s="21">
        <f>VLOOKUP($B508,Sheet1!$A:$AN,25,0)</f>
        <v>13</v>
      </c>
      <c r="L508" s="21">
        <f>VLOOKUP($B508,Sheet1!$A:$AN,30,0)</f>
        <v>12</v>
      </c>
      <c r="M508" s="21">
        <f>VLOOKUP($B508,Sheet1!$A:$AN,35,0)</f>
        <v>0</v>
      </c>
      <c r="N508" s="21">
        <f>VLOOKUP($B508,Sheet1!$A:$AN,40,0)</f>
        <v>0</v>
      </c>
    </row>
    <row r="509" spans="1:14" ht="18.75" customHeight="1" x14ac:dyDescent="0.4">
      <c r="A509" s="1" t="s">
        <v>4843</v>
      </c>
      <c r="B509" s="1" t="s">
        <v>2572</v>
      </c>
      <c r="C509" s="16" t="s">
        <v>2573</v>
      </c>
      <c r="D509" s="16" t="s">
        <v>2574</v>
      </c>
      <c r="E509" s="16" t="s">
        <v>2575</v>
      </c>
      <c r="F509" s="17">
        <v>45250</v>
      </c>
      <c r="G509" s="18" t="s">
        <v>89</v>
      </c>
      <c r="H509" s="19">
        <v>1</v>
      </c>
      <c r="I509" s="16" t="s">
        <v>13</v>
      </c>
      <c r="J509" s="20" t="s">
        <v>2576</v>
      </c>
      <c r="K509" s="21">
        <f>VLOOKUP($B509,Sheet1!$A:$AN,25,0)</f>
        <v>16</v>
      </c>
      <c r="L509" s="21" t="str">
        <f>VLOOKUP($B509,Sheet1!$A:$AN,30,0)</f>
        <v/>
      </c>
      <c r="M509" s="21">
        <f>VLOOKUP($B509,Sheet1!$A:$AN,35,0)</f>
        <v>0</v>
      </c>
      <c r="N509" s="21">
        <f>VLOOKUP($B509,Sheet1!$A:$AN,40,0)</f>
        <v>0</v>
      </c>
    </row>
    <row r="510" spans="1:14" ht="18.75" customHeight="1" x14ac:dyDescent="0.4">
      <c r="A510" s="1" t="s">
        <v>4843</v>
      </c>
      <c r="B510" s="1" t="s">
        <v>2577</v>
      </c>
      <c r="C510" s="16" t="s">
        <v>2578</v>
      </c>
      <c r="D510" s="16" t="s">
        <v>2579</v>
      </c>
      <c r="E510" s="16" t="s">
        <v>2580</v>
      </c>
      <c r="F510" s="17">
        <v>45250</v>
      </c>
      <c r="G510" s="18" t="s">
        <v>89</v>
      </c>
      <c r="H510" s="19">
        <v>1</v>
      </c>
      <c r="I510" s="16" t="s">
        <v>13</v>
      </c>
      <c r="J510" s="20" t="s">
        <v>2581</v>
      </c>
      <c r="K510" s="21">
        <f>VLOOKUP($B510,Sheet1!$A:$AN,25,0)</f>
        <v>15</v>
      </c>
      <c r="L510" s="21" t="str">
        <f>VLOOKUP($B510,Sheet1!$A:$AN,30,0)</f>
        <v/>
      </c>
      <c r="M510" s="21">
        <f>VLOOKUP($B510,Sheet1!$A:$AN,35,0)</f>
        <v>0</v>
      </c>
      <c r="N510" s="21">
        <f>VLOOKUP($B510,Sheet1!$A:$AN,40,0)</f>
        <v>0</v>
      </c>
    </row>
    <row r="511" spans="1:14" ht="18.75" customHeight="1" x14ac:dyDescent="0.4">
      <c r="A511" s="1" t="s">
        <v>4843</v>
      </c>
      <c r="B511" s="1" t="s">
        <v>2582</v>
      </c>
      <c r="C511" s="16" t="s">
        <v>2583</v>
      </c>
      <c r="D511" s="16" t="s">
        <v>2584</v>
      </c>
      <c r="E511" s="16" t="s">
        <v>2585</v>
      </c>
      <c r="F511" s="17">
        <v>45250</v>
      </c>
      <c r="G511" s="18" t="s">
        <v>89</v>
      </c>
      <c r="H511" s="19">
        <v>1</v>
      </c>
      <c r="I511" s="16" t="s">
        <v>13</v>
      </c>
      <c r="J511" s="20" t="s">
        <v>2586</v>
      </c>
      <c r="K511" s="21">
        <f>VLOOKUP($B511,Sheet1!$A:$AN,25,0)</f>
        <v>11</v>
      </c>
      <c r="L511" s="21">
        <f>VLOOKUP($B511,Sheet1!$A:$AN,30,0)</f>
        <v>7</v>
      </c>
      <c r="M511" s="21">
        <f>VLOOKUP($B511,Sheet1!$A:$AN,35,0)</f>
        <v>0</v>
      </c>
      <c r="N511" s="21">
        <f>VLOOKUP($B511,Sheet1!$A:$AN,40,0)</f>
        <v>0</v>
      </c>
    </row>
    <row r="512" spans="1:14" ht="18.75" customHeight="1" x14ac:dyDescent="0.4">
      <c r="A512" s="1" t="s">
        <v>4843</v>
      </c>
      <c r="B512" s="1" t="s">
        <v>2587</v>
      </c>
      <c r="C512" s="16" t="s">
        <v>2588</v>
      </c>
      <c r="D512" s="16" t="s">
        <v>2589</v>
      </c>
      <c r="E512" s="16" t="s">
        <v>2590</v>
      </c>
      <c r="F512" s="17">
        <v>45250</v>
      </c>
      <c r="G512" s="18" t="s">
        <v>89</v>
      </c>
      <c r="H512" s="19">
        <v>1</v>
      </c>
      <c r="I512" s="16" t="s">
        <v>13</v>
      </c>
      <c r="J512" s="20" t="s">
        <v>2591</v>
      </c>
      <c r="K512" s="21">
        <f>VLOOKUP($B512,Sheet1!$A:$AN,25,0)</f>
        <v>18</v>
      </c>
      <c r="L512" s="21">
        <f>VLOOKUP($B512,Sheet1!$A:$AN,30,0)</f>
        <v>7</v>
      </c>
      <c r="M512" s="21">
        <f>VLOOKUP($B512,Sheet1!$A:$AN,35,0)</f>
        <v>0</v>
      </c>
      <c r="N512" s="21">
        <f>VLOOKUP($B512,Sheet1!$A:$AN,40,0)</f>
        <v>0</v>
      </c>
    </row>
    <row r="513" spans="1:14" ht="18.75" customHeight="1" x14ac:dyDescent="0.4">
      <c r="A513" s="1" t="s">
        <v>4843</v>
      </c>
      <c r="B513" s="1" t="s">
        <v>2592</v>
      </c>
      <c r="C513" s="16" t="s">
        <v>2593</v>
      </c>
      <c r="D513" s="16" t="s">
        <v>2594</v>
      </c>
      <c r="E513" s="16" t="s">
        <v>2595</v>
      </c>
      <c r="F513" s="17">
        <v>45250</v>
      </c>
      <c r="G513" s="18" t="s">
        <v>89</v>
      </c>
      <c r="H513" s="19">
        <v>1</v>
      </c>
      <c r="I513" s="16" t="s">
        <v>13</v>
      </c>
      <c r="J513" s="20" t="s">
        <v>2596</v>
      </c>
      <c r="K513" s="21">
        <f>VLOOKUP($B513,Sheet1!$A:$AN,25,0)</f>
        <v>18</v>
      </c>
      <c r="L513" s="21">
        <f>VLOOKUP($B513,Sheet1!$A:$AN,30,0)</f>
        <v>10</v>
      </c>
      <c r="M513" s="21">
        <f>VLOOKUP($B513,Sheet1!$A:$AN,35,0)</f>
        <v>0</v>
      </c>
      <c r="N513" s="21">
        <f>VLOOKUP($B513,Sheet1!$A:$AN,40,0)</f>
        <v>0</v>
      </c>
    </row>
    <row r="514" spans="1:14" ht="18.75" customHeight="1" x14ac:dyDescent="0.4">
      <c r="A514" s="1" t="s">
        <v>4843</v>
      </c>
      <c r="B514" s="1" t="s">
        <v>2597</v>
      </c>
      <c r="C514" s="16" t="s">
        <v>2598</v>
      </c>
      <c r="D514" s="16" t="s">
        <v>2599</v>
      </c>
      <c r="E514" s="16" t="s">
        <v>2600</v>
      </c>
      <c r="F514" s="17">
        <v>45250</v>
      </c>
      <c r="G514" s="18" t="s">
        <v>89</v>
      </c>
      <c r="H514" s="19">
        <v>1</v>
      </c>
      <c r="I514" s="16" t="s">
        <v>13</v>
      </c>
      <c r="J514" s="20" t="s">
        <v>2601</v>
      </c>
      <c r="K514" s="21">
        <f>VLOOKUP($B514,Sheet1!$A:$AN,25,0)</f>
        <v>11</v>
      </c>
      <c r="L514" s="21">
        <f>VLOOKUP($B514,Sheet1!$A:$AN,30,0)</f>
        <v>6</v>
      </c>
      <c r="M514" s="21">
        <f>VLOOKUP($B514,Sheet1!$A:$AN,35,0)</f>
        <v>0</v>
      </c>
      <c r="N514" s="21">
        <f>VLOOKUP($B514,Sheet1!$A:$AN,40,0)</f>
        <v>0</v>
      </c>
    </row>
    <row r="515" spans="1:14" ht="18.75" customHeight="1" x14ac:dyDescent="0.4">
      <c r="A515" s="1" t="s">
        <v>4843</v>
      </c>
      <c r="B515" s="1" t="s">
        <v>2602</v>
      </c>
      <c r="C515" s="16" t="s">
        <v>2603</v>
      </c>
      <c r="D515" s="16" t="s">
        <v>2604</v>
      </c>
      <c r="E515" s="16" t="s">
        <v>2605</v>
      </c>
      <c r="F515" s="17">
        <v>45250</v>
      </c>
      <c r="G515" s="18" t="s">
        <v>89</v>
      </c>
      <c r="H515" s="19">
        <v>1</v>
      </c>
      <c r="I515" s="16" t="s">
        <v>13</v>
      </c>
      <c r="J515" s="20" t="s">
        <v>2606</v>
      </c>
      <c r="K515" s="21">
        <f>VLOOKUP($B515,Sheet1!$A:$AN,25,0)</f>
        <v>18</v>
      </c>
      <c r="L515" s="21">
        <f>VLOOKUP($B515,Sheet1!$A:$AN,30,0)</f>
        <v>5</v>
      </c>
      <c r="M515" s="21">
        <f>VLOOKUP($B515,Sheet1!$A:$AN,35,0)</f>
        <v>0</v>
      </c>
      <c r="N515" s="21">
        <f>VLOOKUP($B515,Sheet1!$A:$AN,40,0)</f>
        <v>0</v>
      </c>
    </row>
    <row r="516" spans="1:14" ht="18.75" customHeight="1" x14ac:dyDescent="0.4">
      <c r="A516" s="1" t="s">
        <v>4843</v>
      </c>
      <c r="B516" s="1" t="s">
        <v>2607</v>
      </c>
      <c r="C516" s="16" t="s">
        <v>2608</v>
      </c>
      <c r="D516" s="16" t="s">
        <v>2609</v>
      </c>
      <c r="E516" s="16" t="s">
        <v>2610</v>
      </c>
      <c r="F516" s="17">
        <v>45250</v>
      </c>
      <c r="G516" s="18" t="s">
        <v>89</v>
      </c>
      <c r="H516" s="19">
        <v>1</v>
      </c>
      <c r="I516" s="16" t="s">
        <v>13</v>
      </c>
      <c r="J516" s="20" t="s">
        <v>2611</v>
      </c>
      <c r="K516" s="21">
        <f>VLOOKUP($B516,Sheet1!$A:$AN,25,0)</f>
        <v>17</v>
      </c>
      <c r="L516" s="21">
        <f>VLOOKUP($B516,Sheet1!$A:$AN,30,0)</f>
        <v>8</v>
      </c>
      <c r="M516" s="21">
        <f>VLOOKUP($B516,Sheet1!$A:$AN,35,0)</f>
        <v>0</v>
      </c>
      <c r="N516" s="21">
        <f>VLOOKUP($B516,Sheet1!$A:$AN,40,0)</f>
        <v>0</v>
      </c>
    </row>
    <row r="517" spans="1:14" ht="18.75" customHeight="1" x14ac:dyDescent="0.4">
      <c r="A517" s="1" t="s">
        <v>4843</v>
      </c>
      <c r="B517" s="1" t="s">
        <v>2612</v>
      </c>
      <c r="C517" s="16" t="s">
        <v>2613</v>
      </c>
      <c r="D517" s="16" t="s">
        <v>2614</v>
      </c>
      <c r="E517" s="16" t="s">
        <v>2615</v>
      </c>
      <c r="F517" s="17">
        <v>45250</v>
      </c>
      <c r="G517" s="18" t="s">
        <v>89</v>
      </c>
      <c r="H517" s="19">
        <v>1</v>
      </c>
      <c r="I517" s="16" t="s">
        <v>13</v>
      </c>
      <c r="J517" s="20" t="s">
        <v>2616</v>
      </c>
      <c r="K517" s="21">
        <f>VLOOKUP($B517,Sheet1!$A:$AN,25,0)</f>
        <v>10</v>
      </c>
      <c r="L517" s="21">
        <f>VLOOKUP($B517,Sheet1!$A:$AN,30,0)</f>
        <v>2</v>
      </c>
      <c r="M517" s="21">
        <f>VLOOKUP($B517,Sheet1!$A:$AN,35,0)</f>
        <v>0</v>
      </c>
      <c r="N517" s="21">
        <f>VLOOKUP($B517,Sheet1!$A:$AN,40,0)</f>
        <v>0</v>
      </c>
    </row>
    <row r="518" spans="1:14" ht="18.75" customHeight="1" x14ac:dyDescent="0.4">
      <c r="A518" s="1" t="s">
        <v>4843</v>
      </c>
      <c r="B518" s="1" t="s">
        <v>2617</v>
      </c>
      <c r="C518" s="16" t="s">
        <v>2618</v>
      </c>
      <c r="D518" s="16" t="s">
        <v>2619</v>
      </c>
      <c r="E518" s="16" t="s">
        <v>2620</v>
      </c>
      <c r="F518" s="17">
        <v>45250</v>
      </c>
      <c r="G518" s="18" t="s">
        <v>89</v>
      </c>
      <c r="H518" s="19">
        <v>1</v>
      </c>
      <c r="I518" s="16" t="s">
        <v>13</v>
      </c>
      <c r="J518" s="20" t="s">
        <v>2621</v>
      </c>
      <c r="K518" s="21">
        <f>VLOOKUP($B518,Sheet1!$A:$AN,25,0)</f>
        <v>11</v>
      </c>
      <c r="L518" s="21">
        <f>VLOOKUP($B518,Sheet1!$A:$AN,30,0)</f>
        <v>3</v>
      </c>
      <c r="M518" s="21">
        <f>VLOOKUP($B518,Sheet1!$A:$AN,35,0)</f>
        <v>0</v>
      </c>
      <c r="N518" s="21">
        <f>VLOOKUP($B518,Sheet1!$A:$AN,40,0)</f>
        <v>0</v>
      </c>
    </row>
    <row r="519" spans="1:14" ht="18.75" customHeight="1" x14ac:dyDescent="0.4">
      <c r="A519" s="1" t="s">
        <v>4843</v>
      </c>
      <c r="B519" s="1" t="s">
        <v>2622</v>
      </c>
      <c r="C519" s="16" t="s">
        <v>2623</v>
      </c>
      <c r="D519" s="16" t="s">
        <v>2624</v>
      </c>
      <c r="E519" s="16" t="s">
        <v>2625</v>
      </c>
      <c r="F519" s="17">
        <v>45250</v>
      </c>
      <c r="G519" s="18" t="s">
        <v>89</v>
      </c>
      <c r="H519" s="19">
        <v>1</v>
      </c>
      <c r="I519" s="16" t="s">
        <v>13</v>
      </c>
      <c r="J519" s="20" t="s">
        <v>2626</v>
      </c>
      <c r="K519" s="21">
        <f>VLOOKUP($B519,Sheet1!$A:$AN,25,0)</f>
        <v>9</v>
      </c>
      <c r="L519" s="21" t="str">
        <f>VLOOKUP($B519,Sheet1!$A:$AN,30,0)</f>
        <v/>
      </c>
      <c r="M519" s="21">
        <f>VLOOKUP($B519,Sheet1!$A:$AN,35,0)</f>
        <v>0</v>
      </c>
      <c r="N519" s="21">
        <f>VLOOKUP($B519,Sheet1!$A:$AN,40,0)</f>
        <v>0</v>
      </c>
    </row>
    <row r="520" spans="1:14" ht="18.75" customHeight="1" x14ac:dyDescent="0.4">
      <c r="A520" s="1" t="s">
        <v>4843</v>
      </c>
      <c r="B520" s="1" t="s">
        <v>2627</v>
      </c>
      <c r="C520" s="16" t="s">
        <v>2628</v>
      </c>
      <c r="D520" s="16" t="s">
        <v>2629</v>
      </c>
      <c r="E520" s="16" t="s">
        <v>2630</v>
      </c>
      <c r="F520" s="17">
        <v>45250</v>
      </c>
      <c r="G520" s="18" t="s">
        <v>89</v>
      </c>
      <c r="H520" s="19">
        <v>1</v>
      </c>
      <c r="I520" s="16" t="s">
        <v>13</v>
      </c>
      <c r="J520" s="20" t="s">
        <v>2631</v>
      </c>
      <c r="K520" s="21">
        <f>VLOOKUP($B520,Sheet1!$A:$AN,25,0)</f>
        <v>9</v>
      </c>
      <c r="L520" s="21" t="str">
        <f>VLOOKUP($B520,Sheet1!$A:$AN,30,0)</f>
        <v/>
      </c>
      <c r="M520" s="21">
        <f>VLOOKUP($B520,Sheet1!$A:$AN,35,0)</f>
        <v>0</v>
      </c>
      <c r="N520" s="21">
        <f>VLOOKUP($B520,Sheet1!$A:$AN,40,0)</f>
        <v>0</v>
      </c>
    </row>
    <row r="521" spans="1:14" ht="18.75" customHeight="1" x14ac:dyDescent="0.4">
      <c r="A521" s="1" t="s">
        <v>4843</v>
      </c>
      <c r="B521" s="1" t="s">
        <v>2632</v>
      </c>
      <c r="C521" s="16" t="s">
        <v>2633</v>
      </c>
      <c r="D521" s="16" t="s">
        <v>2634</v>
      </c>
      <c r="E521" s="16" t="s">
        <v>2635</v>
      </c>
      <c r="F521" s="17">
        <v>45250</v>
      </c>
      <c r="G521" s="18" t="s">
        <v>89</v>
      </c>
      <c r="H521" s="19">
        <v>1</v>
      </c>
      <c r="I521" s="16" t="s">
        <v>13</v>
      </c>
      <c r="J521" s="20" t="s">
        <v>2636</v>
      </c>
      <c r="K521" s="21">
        <f>VLOOKUP($B521,Sheet1!$A:$AN,25,0)</f>
        <v>16</v>
      </c>
      <c r="L521" s="21">
        <f>VLOOKUP($B521,Sheet1!$A:$AN,30,0)</f>
        <v>12</v>
      </c>
      <c r="M521" s="21">
        <f>VLOOKUP($B521,Sheet1!$A:$AN,35,0)</f>
        <v>0</v>
      </c>
      <c r="N521" s="21">
        <f>VLOOKUP($B521,Sheet1!$A:$AN,40,0)</f>
        <v>0</v>
      </c>
    </row>
    <row r="522" spans="1:14" ht="18.75" customHeight="1" x14ac:dyDescent="0.4">
      <c r="A522" s="1" t="s">
        <v>4843</v>
      </c>
      <c r="B522" s="1" t="s">
        <v>2637</v>
      </c>
      <c r="C522" s="16" t="s">
        <v>2638</v>
      </c>
      <c r="D522" s="16" t="s">
        <v>2639</v>
      </c>
      <c r="E522" s="16" t="s">
        <v>2640</v>
      </c>
      <c r="F522" s="17">
        <v>45250</v>
      </c>
      <c r="G522" s="18" t="s">
        <v>89</v>
      </c>
      <c r="H522" s="19">
        <v>1</v>
      </c>
      <c r="I522" s="16" t="s">
        <v>13</v>
      </c>
      <c r="J522" s="20" t="s">
        <v>2641</v>
      </c>
      <c r="K522" s="21">
        <f>VLOOKUP($B522,Sheet1!$A:$AN,25,0)</f>
        <v>22</v>
      </c>
      <c r="L522" s="21">
        <f>VLOOKUP($B522,Sheet1!$A:$AN,30,0)</f>
        <v>16</v>
      </c>
      <c r="M522" s="21">
        <f>VLOOKUP($B522,Sheet1!$A:$AN,35,0)</f>
        <v>0</v>
      </c>
      <c r="N522" s="21">
        <f>VLOOKUP($B522,Sheet1!$A:$AN,40,0)</f>
        <v>0</v>
      </c>
    </row>
    <row r="523" spans="1:14" ht="18.75" customHeight="1" x14ac:dyDescent="0.4">
      <c r="A523" s="1" t="s">
        <v>4843</v>
      </c>
      <c r="B523" s="1" t="s">
        <v>2642</v>
      </c>
      <c r="C523" s="16" t="s">
        <v>2643</v>
      </c>
      <c r="D523" s="16" t="s">
        <v>2644</v>
      </c>
      <c r="E523" s="16" t="s">
        <v>2645</v>
      </c>
      <c r="F523" s="17">
        <v>45250</v>
      </c>
      <c r="G523" s="18" t="s">
        <v>89</v>
      </c>
      <c r="H523" s="19">
        <v>1</v>
      </c>
      <c r="I523" s="16" t="s">
        <v>13</v>
      </c>
      <c r="J523" s="20" t="s">
        <v>2646</v>
      </c>
      <c r="K523" s="21">
        <f>VLOOKUP($B523,Sheet1!$A:$AN,25,0)</f>
        <v>12</v>
      </c>
      <c r="L523" s="21">
        <f>VLOOKUP($B523,Sheet1!$A:$AN,30,0)</f>
        <v>14</v>
      </c>
      <c r="M523" s="21">
        <f>VLOOKUP($B523,Sheet1!$A:$AN,35,0)</f>
        <v>0</v>
      </c>
      <c r="N523" s="21">
        <f>VLOOKUP($B523,Sheet1!$A:$AN,40,0)</f>
        <v>0</v>
      </c>
    </row>
    <row r="524" spans="1:14" ht="18.75" customHeight="1" x14ac:dyDescent="0.4">
      <c r="A524" s="1" t="s">
        <v>4843</v>
      </c>
      <c r="B524" s="1" t="s">
        <v>2647</v>
      </c>
      <c r="C524" s="16" t="s">
        <v>469</v>
      </c>
      <c r="D524" s="16" t="s">
        <v>2648</v>
      </c>
      <c r="E524" s="16" t="s">
        <v>2649</v>
      </c>
      <c r="F524" s="17">
        <v>45250</v>
      </c>
      <c r="G524" s="18" t="s">
        <v>89</v>
      </c>
      <c r="H524" s="19">
        <v>1</v>
      </c>
      <c r="I524" s="16" t="s">
        <v>13</v>
      </c>
      <c r="J524" s="20" t="s">
        <v>2650</v>
      </c>
      <c r="K524" s="21">
        <f>VLOOKUP($B524,Sheet1!$A:$AN,25,0)</f>
        <v>19</v>
      </c>
      <c r="L524" s="21">
        <f>VLOOKUP($B524,Sheet1!$A:$AN,30,0)</f>
        <v>14</v>
      </c>
      <c r="M524" s="21">
        <f>VLOOKUP($B524,Sheet1!$A:$AN,35,0)</f>
        <v>0</v>
      </c>
      <c r="N524" s="21">
        <f>VLOOKUP($B524,Sheet1!$A:$AN,40,0)</f>
        <v>0</v>
      </c>
    </row>
    <row r="525" spans="1:14" ht="18.75" customHeight="1" x14ac:dyDescent="0.4">
      <c r="A525" s="1" t="s">
        <v>4843</v>
      </c>
      <c r="B525" s="1" t="s">
        <v>2651</v>
      </c>
      <c r="C525" s="16" t="s">
        <v>2652</v>
      </c>
      <c r="D525" s="16" t="s">
        <v>2653</v>
      </c>
      <c r="E525" s="16" t="s">
        <v>2654</v>
      </c>
      <c r="F525" s="17">
        <v>45250</v>
      </c>
      <c r="G525" s="18" t="s">
        <v>89</v>
      </c>
      <c r="H525" s="19">
        <v>1</v>
      </c>
      <c r="I525" s="16" t="s">
        <v>13</v>
      </c>
      <c r="J525" s="20" t="s">
        <v>2655</v>
      </c>
      <c r="K525" s="21">
        <f>VLOOKUP($B525,Sheet1!$A:$AN,25,0)</f>
        <v>14</v>
      </c>
      <c r="L525" s="21">
        <f>VLOOKUP($B525,Sheet1!$A:$AN,30,0)</f>
        <v>9</v>
      </c>
      <c r="M525" s="21">
        <f>VLOOKUP($B525,Sheet1!$A:$AN,35,0)</f>
        <v>0</v>
      </c>
      <c r="N525" s="21">
        <f>VLOOKUP($B525,Sheet1!$A:$AN,40,0)</f>
        <v>0</v>
      </c>
    </row>
    <row r="526" spans="1:14" ht="18.75" customHeight="1" x14ac:dyDescent="0.4">
      <c r="A526" s="1" t="s">
        <v>4843</v>
      </c>
      <c r="B526" s="1" t="s">
        <v>2656</v>
      </c>
      <c r="C526" s="16" t="s">
        <v>2657</v>
      </c>
      <c r="D526" s="16" t="s">
        <v>2658</v>
      </c>
      <c r="E526" s="16" t="s">
        <v>2659</v>
      </c>
      <c r="F526" s="17">
        <v>45250</v>
      </c>
      <c r="G526" s="18" t="s">
        <v>89</v>
      </c>
      <c r="H526" s="19">
        <v>1</v>
      </c>
      <c r="I526" s="16" t="s">
        <v>13</v>
      </c>
      <c r="J526" s="20" t="s">
        <v>2660</v>
      </c>
      <c r="K526" s="21">
        <f>VLOOKUP($B526,Sheet1!$A:$AN,25,0)</f>
        <v>12</v>
      </c>
      <c r="L526" s="21">
        <f>VLOOKUP($B526,Sheet1!$A:$AN,30,0)</f>
        <v>4</v>
      </c>
      <c r="M526" s="21">
        <f>VLOOKUP($B526,Sheet1!$A:$AN,35,0)</f>
        <v>0</v>
      </c>
      <c r="N526" s="21">
        <f>VLOOKUP($B526,Sheet1!$A:$AN,40,0)</f>
        <v>0</v>
      </c>
    </row>
    <row r="527" spans="1:14" ht="18.75" customHeight="1" x14ac:dyDescent="0.4">
      <c r="A527" s="1" t="s">
        <v>4843</v>
      </c>
      <c r="B527" s="1" t="s">
        <v>2661</v>
      </c>
      <c r="C527" s="16" t="s">
        <v>2662</v>
      </c>
      <c r="D527" s="16" t="s">
        <v>2663</v>
      </c>
      <c r="E527" s="16" t="s">
        <v>2664</v>
      </c>
      <c r="F527" s="17">
        <v>45251</v>
      </c>
      <c r="G527" s="18" t="s">
        <v>89</v>
      </c>
      <c r="H527" s="19">
        <v>1</v>
      </c>
      <c r="I527" s="16" t="s">
        <v>13</v>
      </c>
      <c r="J527" s="20" t="s">
        <v>2665</v>
      </c>
      <c r="K527" s="21">
        <f>VLOOKUP($B527,Sheet1!$A:$AN,25,0)</f>
        <v>15</v>
      </c>
      <c r="L527" s="21">
        <f>VLOOKUP($B527,Sheet1!$A:$AN,30,0)</f>
        <v>5</v>
      </c>
      <c r="M527" s="21">
        <f>VLOOKUP($B527,Sheet1!$A:$AN,35,0)</f>
        <v>0</v>
      </c>
      <c r="N527" s="21">
        <f>VLOOKUP($B527,Sheet1!$A:$AN,40,0)</f>
        <v>0</v>
      </c>
    </row>
    <row r="528" spans="1:14" ht="18.75" customHeight="1" x14ac:dyDescent="0.4">
      <c r="A528" s="1" t="s">
        <v>4843</v>
      </c>
      <c r="B528" s="1" t="s">
        <v>2666</v>
      </c>
      <c r="C528" s="16" t="s">
        <v>2667</v>
      </c>
      <c r="D528" s="16" t="s">
        <v>2668</v>
      </c>
      <c r="E528" s="16" t="s">
        <v>2669</v>
      </c>
      <c r="F528" s="17">
        <v>45251</v>
      </c>
      <c r="G528" s="18" t="s">
        <v>89</v>
      </c>
      <c r="H528" s="19">
        <v>1</v>
      </c>
      <c r="I528" s="16" t="s">
        <v>13</v>
      </c>
      <c r="J528" s="20" t="s">
        <v>2670</v>
      </c>
      <c r="K528" s="21">
        <f>VLOOKUP($B528,Sheet1!$A:$AN,25,0)</f>
        <v>19</v>
      </c>
      <c r="L528" s="21">
        <f>VLOOKUP($B528,Sheet1!$A:$AN,30,0)</f>
        <v>17</v>
      </c>
      <c r="M528" s="21">
        <f>VLOOKUP($B528,Sheet1!$A:$AN,35,0)</f>
        <v>0</v>
      </c>
      <c r="N528" s="21">
        <f>VLOOKUP($B528,Sheet1!$A:$AN,40,0)</f>
        <v>0</v>
      </c>
    </row>
    <row r="529" spans="1:14" ht="18.75" customHeight="1" x14ac:dyDescent="0.4">
      <c r="A529" s="1" t="s">
        <v>4843</v>
      </c>
      <c r="B529" s="1" t="s">
        <v>2671</v>
      </c>
      <c r="C529" s="16" t="s">
        <v>2672</v>
      </c>
      <c r="D529" s="16" t="s">
        <v>2673</v>
      </c>
      <c r="E529" s="16" t="s">
        <v>2674</v>
      </c>
      <c r="F529" s="17">
        <v>45251</v>
      </c>
      <c r="G529" s="18" t="s">
        <v>89</v>
      </c>
      <c r="H529" s="19">
        <v>1</v>
      </c>
      <c r="I529" s="16" t="s">
        <v>13</v>
      </c>
      <c r="J529" s="20" t="s">
        <v>2675</v>
      </c>
      <c r="K529" s="21">
        <f>VLOOKUP($B529,Sheet1!$A:$AN,25,0)</f>
        <v>14</v>
      </c>
      <c r="L529" s="21">
        <f>VLOOKUP($B529,Sheet1!$A:$AN,30,0)</f>
        <v>6</v>
      </c>
      <c r="M529" s="21">
        <f>VLOOKUP($B529,Sheet1!$A:$AN,35,0)</f>
        <v>0</v>
      </c>
      <c r="N529" s="21">
        <f>VLOOKUP($B529,Sheet1!$A:$AN,40,0)</f>
        <v>0</v>
      </c>
    </row>
    <row r="530" spans="1:14" ht="18.75" customHeight="1" x14ac:dyDescent="0.4">
      <c r="A530" s="1" t="s">
        <v>4843</v>
      </c>
      <c r="B530" s="1" t="s">
        <v>2676</v>
      </c>
      <c r="C530" s="16" t="s">
        <v>2677</v>
      </c>
      <c r="D530" s="16" t="s">
        <v>2678</v>
      </c>
      <c r="E530" s="16" t="s">
        <v>2679</v>
      </c>
      <c r="F530" s="17">
        <v>45251</v>
      </c>
      <c r="G530" s="18" t="s">
        <v>89</v>
      </c>
      <c r="H530" s="19">
        <v>1</v>
      </c>
      <c r="I530" s="16" t="s">
        <v>13</v>
      </c>
      <c r="J530" s="20" t="s">
        <v>2680</v>
      </c>
      <c r="K530" s="21">
        <f>VLOOKUP($B530,Sheet1!$A:$AN,25,0)</f>
        <v>19</v>
      </c>
      <c r="L530" s="21">
        <f>VLOOKUP($B530,Sheet1!$A:$AN,30,0)</f>
        <v>35</v>
      </c>
      <c r="M530" s="21">
        <f>VLOOKUP($B530,Sheet1!$A:$AN,35,0)</f>
        <v>0</v>
      </c>
      <c r="N530" s="21">
        <f>VLOOKUP($B530,Sheet1!$A:$AN,40,0)</f>
        <v>0</v>
      </c>
    </row>
    <row r="531" spans="1:14" ht="18.75" customHeight="1" x14ac:dyDescent="0.4">
      <c r="A531" s="1" t="s">
        <v>4843</v>
      </c>
      <c r="B531" s="1" t="s">
        <v>2681</v>
      </c>
      <c r="C531" s="16" t="s">
        <v>2682</v>
      </c>
      <c r="D531" s="16" t="s">
        <v>2683</v>
      </c>
      <c r="E531" s="16" t="s">
        <v>2684</v>
      </c>
      <c r="F531" s="17">
        <v>45251</v>
      </c>
      <c r="G531" s="18" t="s">
        <v>89</v>
      </c>
      <c r="H531" s="19">
        <v>1</v>
      </c>
      <c r="I531" s="16" t="s">
        <v>13</v>
      </c>
      <c r="J531" s="20" t="s">
        <v>2685</v>
      </c>
      <c r="K531" s="21">
        <f>VLOOKUP($B531,Sheet1!$A:$AN,25,0)</f>
        <v>9</v>
      </c>
      <c r="L531" s="21">
        <f>VLOOKUP($B531,Sheet1!$A:$AN,30,0)</f>
        <v>7</v>
      </c>
      <c r="M531" s="21">
        <f>VLOOKUP($B531,Sheet1!$A:$AN,35,0)</f>
        <v>0</v>
      </c>
      <c r="N531" s="21">
        <f>VLOOKUP($B531,Sheet1!$A:$AN,40,0)</f>
        <v>0</v>
      </c>
    </row>
    <row r="532" spans="1:14" ht="18.75" customHeight="1" x14ac:dyDescent="0.4">
      <c r="A532" s="1" t="s">
        <v>4843</v>
      </c>
      <c r="B532" s="1" t="s">
        <v>2686</v>
      </c>
      <c r="C532" s="16" t="s">
        <v>2687</v>
      </c>
      <c r="D532" s="16" t="s">
        <v>2688</v>
      </c>
      <c r="E532" s="16" t="s">
        <v>2689</v>
      </c>
      <c r="F532" s="17">
        <v>45251</v>
      </c>
      <c r="G532" s="18" t="s">
        <v>89</v>
      </c>
      <c r="H532" s="19">
        <v>1</v>
      </c>
      <c r="I532" s="16" t="s">
        <v>13</v>
      </c>
      <c r="J532" s="20" t="s">
        <v>2690</v>
      </c>
      <c r="K532" s="21">
        <f>VLOOKUP($B532,Sheet1!$A:$AN,25,0)</f>
        <v>18</v>
      </c>
      <c r="L532" s="21">
        <f>VLOOKUP($B532,Sheet1!$A:$AN,30,0)</f>
        <v>28</v>
      </c>
      <c r="M532" s="21">
        <f>VLOOKUP($B532,Sheet1!$A:$AN,35,0)</f>
        <v>0</v>
      </c>
      <c r="N532" s="21">
        <f>VLOOKUP($B532,Sheet1!$A:$AN,40,0)</f>
        <v>0</v>
      </c>
    </row>
    <row r="533" spans="1:14" ht="18.75" customHeight="1" x14ac:dyDescent="0.4">
      <c r="A533" s="1" t="s">
        <v>4843</v>
      </c>
      <c r="B533" s="1" t="s">
        <v>2691</v>
      </c>
      <c r="C533" s="16" t="s">
        <v>2692</v>
      </c>
      <c r="D533" s="16" t="s">
        <v>2693</v>
      </c>
      <c r="E533" s="16" t="s">
        <v>2694</v>
      </c>
      <c r="F533" s="17">
        <v>45251</v>
      </c>
      <c r="G533" s="18" t="s">
        <v>89</v>
      </c>
      <c r="H533" s="19">
        <v>1</v>
      </c>
      <c r="I533" s="16" t="s">
        <v>13</v>
      </c>
      <c r="J533" s="20" t="s">
        <v>2695</v>
      </c>
      <c r="K533" s="21">
        <f>VLOOKUP($B533,Sheet1!$A:$AN,25,0)</f>
        <v>27</v>
      </c>
      <c r="L533" s="21">
        <f>VLOOKUP($B533,Sheet1!$A:$AN,30,0)</f>
        <v>67</v>
      </c>
      <c r="M533" s="21">
        <f>VLOOKUP($B533,Sheet1!$A:$AN,35,0)</f>
        <v>0</v>
      </c>
      <c r="N533" s="21">
        <f>VLOOKUP($B533,Sheet1!$A:$AN,40,0)</f>
        <v>0</v>
      </c>
    </row>
    <row r="534" spans="1:14" ht="18.75" customHeight="1" x14ac:dyDescent="0.4">
      <c r="A534" s="1" t="s">
        <v>4843</v>
      </c>
      <c r="B534" s="1" t="s">
        <v>2696</v>
      </c>
      <c r="C534" s="16" t="s">
        <v>2697</v>
      </c>
      <c r="D534" s="16" t="s">
        <v>2698</v>
      </c>
      <c r="E534" s="16" t="s">
        <v>2699</v>
      </c>
      <c r="F534" s="17">
        <v>45251</v>
      </c>
      <c r="G534" s="18" t="s">
        <v>89</v>
      </c>
      <c r="H534" s="19">
        <v>1</v>
      </c>
      <c r="I534" s="16" t="s">
        <v>13</v>
      </c>
      <c r="J534" s="20" t="s">
        <v>2700</v>
      </c>
      <c r="K534" s="21">
        <f>VLOOKUP($B534,Sheet1!$A:$AN,25,0)</f>
        <v>10</v>
      </c>
      <c r="L534" s="21">
        <f>VLOOKUP($B534,Sheet1!$A:$AN,30,0)</f>
        <v>2</v>
      </c>
      <c r="M534" s="21">
        <f>VLOOKUP($B534,Sheet1!$A:$AN,35,0)</f>
        <v>0</v>
      </c>
      <c r="N534" s="21">
        <f>VLOOKUP($B534,Sheet1!$A:$AN,40,0)</f>
        <v>0</v>
      </c>
    </row>
    <row r="535" spans="1:14" ht="18.75" customHeight="1" x14ac:dyDescent="0.4">
      <c r="A535" s="1" t="s">
        <v>4843</v>
      </c>
      <c r="B535" s="1" t="s">
        <v>2701</v>
      </c>
      <c r="C535" s="16" t="s">
        <v>2702</v>
      </c>
      <c r="D535" s="16" t="s">
        <v>2703</v>
      </c>
      <c r="E535" s="16" t="s">
        <v>2704</v>
      </c>
      <c r="F535" s="17">
        <v>45251</v>
      </c>
      <c r="G535" s="18" t="s">
        <v>89</v>
      </c>
      <c r="H535" s="19">
        <v>1</v>
      </c>
      <c r="I535" s="16" t="s">
        <v>13</v>
      </c>
      <c r="J535" s="20" t="s">
        <v>2705</v>
      </c>
      <c r="K535" s="21">
        <f>VLOOKUP($B535,Sheet1!$A:$AN,25,0)</f>
        <v>19</v>
      </c>
      <c r="L535" s="21">
        <f>VLOOKUP($B535,Sheet1!$A:$AN,30,0)</f>
        <v>17</v>
      </c>
      <c r="M535" s="21">
        <f>VLOOKUP($B535,Sheet1!$A:$AN,35,0)</f>
        <v>0</v>
      </c>
      <c r="N535" s="21">
        <f>VLOOKUP($B535,Sheet1!$A:$AN,40,0)</f>
        <v>0</v>
      </c>
    </row>
    <row r="536" spans="1:14" ht="18.75" customHeight="1" x14ac:dyDescent="0.4">
      <c r="A536" s="1" t="s">
        <v>4843</v>
      </c>
      <c r="B536" s="1" t="s">
        <v>2706</v>
      </c>
      <c r="C536" s="16" t="s">
        <v>2707</v>
      </c>
      <c r="D536" s="16" t="s">
        <v>2708</v>
      </c>
      <c r="E536" s="16" t="s">
        <v>2709</v>
      </c>
      <c r="F536" s="17">
        <v>45251</v>
      </c>
      <c r="G536" s="18" t="s">
        <v>89</v>
      </c>
      <c r="H536" s="19">
        <v>1</v>
      </c>
      <c r="I536" s="16" t="s">
        <v>13</v>
      </c>
      <c r="J536" s="20" t="s">
        <v>2710</v>
      </c>
      <c r="K536" s="21">
        <f>VLOOKUP($B536,Sheet1!$A:$AN,25,0)</f>
        <v>19</v>
      </c>
      <c r="L536" s="21">
        <f>VLOOKUP($B536,Sheet1!$A:$AN,30,0)</f>
        <v>10</v>
      </c>
      <c r="M536" s="21">
        <f>VLOOKUP($B536,Sheet1!$A:$AN,35,0)</f>
        <v>0</v>
      </c>
      <c r="N536" s="21">
        <f>VLOOKUP($B536,Sheet1!$A:$AN,40,0)</f>
        <v>0</v>
      </c>
    </row>
    <row r="537" spans="1:14" ht="18.75" customHeight="1" x14ac:dyDescent="0.4">
      <c r="A537" s="1" t="s">
        <v>4843</v>
      </c>
      <c r="B537" s="1" t="s">
        <v>2711</v>
      </c>
      <c r="C537" s="16" t="s">
        <v>2712</v>
      </c>
      <c r="D537" s="16" t="s">
        <v>2713</v>
      </c>
      <c r="E537" s="16" t="s">
        <v>2714</v>
      </c>
      <c r="F537" s="17">
        <v>45251</v>
      </c>
      <c r="G537" s="18" t="s">
        <v>89</v>
      </c>
      <c r="H537" s="19">
        <v>1</v>
      </c>
      <c r="I537" s="16" t="s">
        <v>13</v>
      </c>
      <c r="J537" s="20" t="s">
        <v>2715</v>
      </c>
      <c r="K537" s="21">
        <f>VLOOKUP($B537,Sheet1!$A:$AN,25,0)</f>
        <v>19</v>
      </c>
      <c r="L537" s="21">
        <f>VLOOKUP($B537,Sheet1!$A:$AN,30,0)</f>
        <v>7</v>
      </c>
      <c r="M537" s="21">
        <f>VLOOKUP($B537,Sheet1!$A:$AN,35,0)</f>
        <v>0</v>
      </c>
      <c r="N537" s="21">
        <f>VLOOKUP($B537,Sheet1!$A:$AN,40,0)</f>
        <v>0</v>
      </c>
    </row>
    <row r="538" spans="1:14" ht="18.75" customHeight="1" x14ac:dyDescent="0.4">
      <c r="A538" s="1" t="s">
        <v>4843</v>
      </c>
      <c r="B538" s="1" t="s">
        <v>2716</v>
      </c>
      <c r="C538" s="16" t="s">
        <v>2717</v>
      </c>
      <c r="D538" s="16" t="s">
        <v>2718</v>
      </c>
      <c r="E538" s="16" t="s">
        <v>2719</v>
      </c>
      <c r="F538" s="17">
        <v>45251</v>
      </c>
      <c r="G538" s="18" t="s">
        <v>89</v>
      </c>
      <c r="H538" s="19">
        <v>1</v>
      </c>
      <c r="I538" s="16" t="s">
        <v>13</v>
      </c>
      <c r="J538" s="20" t="s">
        <v>2720</v>
      </c>
      <c r="K538" s="21">
        <f>VLOOKUP($B538,Sheet1!$A:$AN,25,0)</f>
        <v>11</v>
      </c>
      <c r="L538" s="21">
        <f>VLOOKUP($B538,Sheet1!$A:$AN,30,0)</f>
        <v>20</v>
      </c>
      <c r="M538" s="21">
        <f>VLOOKUP($B538,Sheet1!$A:$AN,35,0)</f>
        <v>0</v>
      </c>
      <c r="N538" s="21">
        <f>VLOOKUP($B538,Sheet1!$A:$AN,40,0)</f>
        <v>0</v>
      </c>
    </row>
    <row r="539" spans="1:14" ht="18.75" customHeight="1" x14ac:dyDescent="0.4">
      <c r="A539" s="1" t="s">
        <v>4843</v>
      </c>
      <c r="B539" s="1" t="s">
        <v>2721</v>
      </c>
      <c r="C539" s="16" t="s">
        <v>2722</v>
      </c>
      <c r="D539" s="16" t="s">
        <v>2723</v>
      </c>
      <c r="E539" s="16" t="s">
        <v>2724</v>
      </c>
      <c r="F539" s="17">
        <v>45251</v>
      </c>
      <c r="G539" s="18" t="s">
        <v>89</v>
      </c>
      <c r="H539" s="19">
        <v>1</v>
      </c>
      <c r="I539" s="16" t="s">
        <v>13</v>
      </c>
      <c r="J539" s="20" t="s">
        <v>2725</v>
      </c>
      <c r="K539" s="21">
        <f>VLOOKUP($B539,Sheet1!$A:$AN,25,0)</f>
        <v>9</v>
      </c>
      <c r="L539" s="21">
        <f>VLOOKUP($B539,Sheet1!$A:$AN,30,0)</f>
        <v>3</v>
      </c>
      <c r="M539" s="21">
        <f>VLOOKUP($B539,Sheet1!$A:$AN,35,0)</f>
        <v>0</v>
      </c>
      <c r="N539" s="21">
        <f>VLOOKUP($B539,Sheet1!$A:$AN,40,0)</f>
        <v>0</v>
      </c>
    </row>
    <row r="540" spans="1:14" ht="18.75" customHeight="1" x14ac:dyDescent="0.4">
      <c r="A540" s="1" t="s">
        <v>4843</v>
      </c>
      <c r="B540" s="1" t="s">
        <v>2726</v>
      </c>
      <c r="C540" s="16" t="s">
        <v>2727</v>
      </c>
      <c r="D540" s="16" t="s">
        <v>2728</v>
      </c>
      <c r="E540" s="16" t="s">
        <v>2729</v>
      </c>
      <c r="F540" s="17">
        <v>45251</v>
      </c>
      <c r="G540" s="18" t="s">
        <v>89</v>
      </c>
      <c r="H540" s="19">
        <v>1</v>
      </c>
      <c r="I540" s="16" t="s">
        <v>13</v>
      </c>
      <c r="J540" s="20" t="s">
        <v>2730</v>
      </c>
      <c r="K540" s="21">
        <f>VLOOKUP($B540,Sheet1!$A:$AN,25,0)</f>
        <v>13</v>
      </c>
      <c r="L540" s="21" t="str">
        <f>VLOOKUP($B540,Sheet1!$A:$AN,30,0)</f>
        <v/>
      </c>
      <c r="M540" s="21">
        <f>VLOOKUP($B540,Sheet1!$A:$AN,35,0)</f>
        <v>0</v>
      </c>
      <c r="N540" s="21">
        <f>VLOOKUP($B540,Sheet1!$A:$AN,40,0)</f>
        <v>0</v>
      </c>
    </row>
    <row r="541" spans="1:14" ht="18.75" customHeight="1" x14ac:dyDescent="0.4">
      <c r="A541" s="1" t="s">
        <v>4843</v>
      </c>
      <c r="B541" s="1" t="s">
        <v>2731</v>
      </c>
      <c r="C541" s="16" t="s">
        <v>2732</v>
      </c>
      <c r="D541" s="16" t="s">
        <v>2733</v>
      </c>
      <c r="E541" s="16" t="s">
        <v>2734</v>
      </c>
      <c r="F541" s="17">
        <v>45251</v>
      </c>
      <c r="G541" s="18" t="s">
        <v>89</v>
      </c>
      <c r="H541" s="19">
        <v>1</v>
      </c>
      <c r="I541" s="16" t="s">
        <v>13</v>
      </c>
      <c r="J541" s="20" t="s">
        <v>2735</v>
      </c>
      <c r="K541" s="21">
        <f>VLOOKUP($B541,Sheet1!$A:$AN,25,0)</f>
        <v>19</v>
      </c>
      <c r="L541" s="21">
        <f>VLOOKUP($B541,Sheet1!$A:$AN,30,0)</f>
        <v>27</v>
      </c>
      <c r="M541" s="21">
        <f>VLOOKUP($B541,Sheet1!$A:$AN,35,0)</f>
        <v>0</v>
      </c>
      <c r="N541" s="21">
        <f>VLOOKUP($B541,Sheet1!$A:$AN,40,0)</f>
        <v>0</v>
      </c>
    </row>
    <row r="542" spans="1:14" ht="18.75" customHeight="1" x14ac:dyDescent="0.4">
      <c r="A542" s="1" t="s">
        <v>4843</v>
      </c>
      <c r="B542" s="1" t="s">
        <v>2736</v>
      </c>
      <c r="C542" s="16" t="s">
        <v>2737</v>
      </c>
      <c r="D542" s="16" t="s">
        <v>2738</v>
      </c>
      <c r="E542" s="16" t="s">
        <v>2739</v>
      </c>
      <c r="F542" s="17">
        <v>45251</v>
      </c>
      <c r="G542" s="18" t="s">
        <v>89</v>
      </c>
      <c r="H542" s="19">
        <v>1</v>
      </c>
      <c r="I542" s="16" t="s">
        <v>13</v>
      </c>
      <c r="J542" s="20" t="s">
        <v>2740</v>
      </c>
      <c r="K542" s="21">
        <f>VLOOKUP($B542,Sheet1!$A:$AN,25,0)</f>
        <v>17</v>
      </c>
      <c r="L542" s="21">
        <f>VLOOKUP($B542,Sheet1!$A:$AN,30,0)</f>
        <v>10</v>
      </c>
      <c r="M542" s="21">
        <f>VLOOKUP($B542,Sheet1!$A:$AN,35,0)</f>
        <v>0</v>
      </c>
      <c r="N542" s="21">
        <f>VLOOKUP($B542,Sheet1!$A:$AN,40,0)</f>
        <v>0</v>
      </c>
    </row>
    <row r="543" spans="1:14" ht="18.75" customHeight="1" x14ac:dyDescent="0.4">
      <c r="A543" s="1" t="s">
        <v>4843</v>
      </c>
      <c r="B543" s="1" t="s">
        <v>2741</v>
      </c>
      <c r="C543" s="16" t="s">
        <v>2742</v>
      </c>
      <c r="D543" s="16" t="s">
        <v>2743</v>
      </c>
      <c r="E543" s="16" t="s">
        <v>2744</v>
      </c>
      <c r="F543" s="17">
        <v>45251</v>
      </c>
      <c r="G543" s="18" t="s">
        <v>89</v>
      </c>
      <c r="H543" s="19">
        <v>1</v>
      </c>
      <c r="I543" s="16" t="s">
        <v>13</v>
      </c>
      <c r="J543" s="20" t="s">
        <v>2745</v>
      </c>
      <c r="K543" s="21">
        <f>VLOOKUP($B543,Sheet1!$A:$AN,25,0)</f>
        <v>11</v>
      </c>
      <c r="L543" s="21">
        <f>VLOOKUP($B543,Sheet1!$A:$AN,30,0)</f>
        <v>20</v>
      </c>
      <c r="M543" s="21">
        <f>VLOOKUP($B543,Sheet1!$A:$AN,35,0)</f>
        <v>0</v>
      </c>
      <c r="N543" s="21">
        <f>VLOOKUP($B543,Sheet1!$A:$AN,40,0)</f>
        <v>0</v>
      </c>
    </row>
    <row r="544" spans="1:14" ht="18.75" customHeight="1" x14ac:dyDescent="0.4">
      <c r="A544" s="1" t="s">
        <v>4843</v>
      </c>
      <c r="B544" s="1" t="s">
        <v>343</v>
      </c>
      <c r="C544" s="16" t="s">
        <v>344</v>
      </c>
      <c r="D544" s="16" t="s">
        <v>345</v>
      </c>
      <c r="E544" s="16" t="s">
        <v>346</v>
      </c>
      <c r="F544" s="17">
        <v>45244</v>
      </c>
      <c r="G544" s="18">
        <v>45246</v>
      </c>
      <c r="H544" s="19">
        <v>1</v>
      </c>
      <c r="I544" s="16" t="s">
        <v>13</v>
      </c>
      <c r="J544" s="20" t="s">
        <v>347</v>
      </c>
      <c r="K544" s="21">
        <f>VLOOKUP($B544,Sheet1!$A:$AN,25,0)</f>
        <v>10</v>
      </c>
      <c r="L544" s="21">
        <f>VLOOKUP($B544,Sheet1!$A:$AN,30,0)</f>
        <v>10</v>
      </c>
      <c r="M544" s="21">
        <f>VLOOKUP($B544,Sheet1!$A:$AN,35,0)</f>
        <v>0</v>
      </c>
      <c r="N544" s="21">
        <f>VLOOKUP($B544,Sheet1!$A:$AN,40,0)</f>
        <v>0</v>
      </c>
    </row>
    <row r="545" spans="1:14" ht="18.75" customHeight="1" x14ac:dyDescent="0.4">
      <c r="A545" s="1" t="s">
        <v>4843</v>
      </c>
      <c r="B545" s="1" t="s">
        <v>2746</v>
      </c>
      <c r="C545" s="16" t="s">
        <v>2747</v>
      </c>
      <c r="D545" s="16" t="s">
        <v>2748</v>
      </c>
      <c r="E545" s="16" t="s">
        <v>2749</v>
      </c>
      <c r="F545" s="17">
        <v>45252</v>
      </c>
      <c r="G545" s="18" t="s">
        <v>89</v>
      </c>
      <c r="H545" s="19">
        <v>1</v>
      </c>
      <c r="I545" s="16" t="s">
        <v>13</v>
      </c>
      <c r="J545" s="20" t="s">
        <v>2750</v>
      </c>
      <c r="K545" s="21">
        <f>VLOOKUP($B545,Sheet1!$A:$AN,25,0)</f>
        <v>2</v>
      </c>
      <c r="L545" s="21" t="str">
        <f>VLOOKUP($B545,Sheet1!$A:$AN,30,0)</f>
        <v/>
      </c>
      <c r="M545" s="21">
        <f>VLOOKUP($B545,Sheet1!$A:$AN,35,0)</f>
        <v>0</v>
      </c>
      <c r="N545" s="21">
        <f>VLOOKUP($B545,Sheet1!$A:$AN,40,0)</f>
        <v>0</v>
      </c>
    </row>
    <row r="546" spans="1:14" ht="18.75" customHeight="1" x14ac:dyDescent="0.4">
      <c r="A546" s="1" t="s">
        <v>4843</v>
      </c>
      <c r="B546" s="1" t="s">
        <v>2751</v>
      </c>
      <c r="C546" s="16" t="s">
        <v>2752</v>
      </c>
      <c r="D546" s="16" t="s">
        <v>2753</v>
      </c>
      <c r="E546" s="16" t="s">
        <v>2754</v>
      </c>
      <c r="F546" s="17">
        <v>45252</v>
      </c>
      <c r="G546" s="18">
        <v>45254</v>
      </c>
      <c r="H546" s="19">
        <v>1</v>
      </c>
      <c r="I546" s="16" t="s">
        <v>13</v>
      </c>
      <c r="J546" s="20" t="s">
        <v>2755</v>
      </c>
      <c r="K546" s="21">
        <f>VLOOKUP($B546,Sheet1!$A:$AN,25,0)</f>
        <v>17</v>
      </c>
      <c r="L546" s="21">
        <f>VLOOKUP($B546,Sheet1!$A:$AN,30,0)</f>
        <v>20</v>
      </c>
      <c r="M546" s="21">
        <f>VLOOKUP($B546,Sheet1!$A:$AN,35,0)</f>
        <v>0</v>
      </c>
      <c r="N546" s="21">
        <f>VLOOKUP($B546,Sheet1!$A:$AN,40,0)</f>
        <v>0</v>
      </c>
    </row>
    <row r="547" spans="1:14" ht="18.75" customHeight="1" x14ac:dyDescent="0.4">
      <c r="A547" s="1" t="s">
        <v>4843</v>
      </c>
      <c r="B547" s="1" t="s">
        <v>2756</v>
      </c>
      <c r="C547" s="16" t="s">
        <v>2757</v>
      </c>
      <c r="D547" s="16" t="s">
        <v>2758</v>
      </c>
      <c r="E547" s="16" t="s">
        <v>2759</v>
      </c>
      <c r="F547" s="17">
        <v>45252</v>
      </c>
      <c r="G547" s="18" t="s">
        <v>89</v>
      </c>
      <c r="H547" s="19">
        <v>1</v>
      </c>
      <c r="I547" s="16" t="s">
        <v>13</v>
      </c>
      <c r="J547" s="20" t="s">
        <v>2760</v>
      </c>
      <c r="K547" s="21">
        <f>VLOOKUP($B547,Sheet1!$A:$AN,25,0)</f>
        <v>10</v>
      </c>
      <c r="L547" s="21">
        <f>VLOOKUP($B547,Sheet1!$A:$AN,30,0)</f>
        <v>13</v>
      </c>
      <c r="M547" s="21">
        <f>VLOOKUP($B547,Sheet1!$A:$AN,35,0)</f>
        <v>0</v>
      </c>
      <c r="N547" s="21">
        <f>VLOOKUP($B547,Sheet1!$A:$AN,40,0)</f>
        <v>0</v>
      </c>
    </row>
    <row r="548" spans="1:14" ht="18.75" customHeight="1" x14ac:dyDescent="0.4">
      <c r="A548" s="1" t="s">
        <v>4843</v>
      </c>
      <c r="B548" s="1" t="s">
        <v>2761</v>
      </c>
      <c r="C548" s="16" t="s">
        <v>2762</v>
      </c>
      <c r="D548" s="16" t="s">
        <v>2763</v>
      </c>
      <c r="E548" s="16" t="s">
        <v>2764</v>
      </c>
      <c r="F548" s="17">
        <v>45252</v>
      </c>
      <c r="G548" s="18">
        <v>45254</v>
      </c>
      <c r="H548" s="19">
        <v>1</v>
      </c>
      <c r="I548" s="16" t="s">
        <v>13</v>
      </c>
      <c r="J548" s="20" t="s">
        <v>2765</v>
      </c>
      <c r="K548" s="21">
        <f>VLOOKUP($B548,Sheet1!$A:$AN,25,0)</f>
        <v>11</v>
      </c>
      <c r="L548" s="21">
        <f>VLOOKUP($B548,Sheet1!$A:$AN,30,0)</f>
        <v>18</v>
      </c>
      <c r="M548" s="21">
        <f>VLOOKUP($B548,Sheet1!$A:$AN,35,0)</f>
        <v>0</v>
      </c>
      <c r="N548" s="21">
        <f>VLOOKUP($B548,Sheet1!$A:$AN,40,0)</f>
        <v>0</v>
      </c>
    </row>
    <row r="549" spans="1:14" ht="18.75" customHeight="1" x14ac:dyDescent="0.4">
      <c r="A549" s="1" t="s">
        <v>4843</v>
      </c>
      <c r="B549" s="1" t="s">
        <v>2766</v>
      </c>
      <c r="C549" s="16" t="s">
        <v>2767</v>
      </c>
      <c r="D549" s="16" t="s">
        <v>2768</v>
      </c>
      <c r="E549" s="16" t="s">
        <v>2769</v>
      </c>
      <c r="F549" s="17">
        <v>45252</v>
      </c>
      <c r="G549" s="18" t="s">
        <v>89</v>
      </c>
      <c r="H549" s="19">
        <v>1</v>
      </c>
      <c r="I549" s="16" t="s">
        <v>13</v>
      </c>
      <c r="J549" s="20" t="s">
        <v>2770</v>
      </c>
      <c r="K549" s="21">
        <f>VLOOKUP($B549,Sheet1!$A:$AN,25,0)</f>
        <v>20</v>
      </c>
      <c r="L549" s="21">
        <f>VLOOKUP($B549,Sheet1!$A:$AN,30,0)</f>
        <v>27</v>
      </c>
      <c r="M549" s="21">
        <f>VLOOKUP($B549,Sheet1!$A:$AN,35,0)</f>
        <v>0</v>
      </c>
      <c r="N549" s="21">
        <f>VLOOKUP($B549,Sheet1!$A:$AN,40,0)</f>
        <v>0</v>
      </c>
    </row>
    <row r="550" spans="1:14" ht="18.75" customHeight="1" x14ac:dyDescent="0.4">
      <c r="A550" s="1" t="s">
        <v>4843</v>
      </c>
      <c r="B550" s="1" t="s">
        <v>2771</v>
      </c>
      <c r="C550" s="16" t="s">
        <v>2772</v>
      </c>
      <c r="D550" s="16" t="s">
        <v>2773</v>
      </c>
      <c r="E550" s="16" t="s">
        <v>2774</v>
      </c>
      <c r="F550" s="17">
        <v>45252</v>
      </c>
      <c r="G550" s="18">
        <v>45254</v>
      </c>
      <c r="H550" s="19">
        <v>1</v>
      </c>
      <c r="I550" s="16" t="s">
        <v>13</v>
      </c>
      <c r="J550" s="20" t="s">
        <v>2775</v>
      </c>
      <c r="K550" s="21">
        <f>VLOOKUP($B550,Sheet1!$A:$AN,25,0)</f>
        <v>8</v>
      </c>
      <c r="L550" s="21">
        <f>VLOOKUP($B550,Sheet1!$A:$AN,30,0)</f>
        <v>11</v>
      </c>
      <c r="M550" s="21">
        <f>VLOOKUP($B550,Sheet1!$A:$AN,35,0)</f>
        <v>0</v>
      </c>
      <c r="N550" s="21">
        <f>VLOOKUP($B550,Sheet1!$A:$AN,40,0)</f>
        <v>0</v>
      </c>
    </row>
    <row r="551" spans="1:14" ht="18.75" customHeight="1" x14ac:dyDescent="0.4">
      <c r="A551" s="1" t="s">
        <v>4843</v>
      </c>
      <c r="B551" s="1" t="s">
        <v>2776</v>
      </c>
      <c r="C551" s="16" t="s">
        <v>2777</v>
      </c>
      <c r="D551" s="16" t="s">
        <v>2778</v>
      </c>
      <c r="E551" s="16" t="s">
        <v>2779</v>
      </c>
      <c r="F551" s="17">
        <v>45247</v>
      </c>
      <c r="G551" s="18">
        <v>45250</v>
      </c>
      <c r="H551" s="19">
        <v>1</v>
      </c>
      <c r="I551" s="16" t="s">
        <v>13</v>
      </c>
      <c r="J551" s="20" t="s">
        <v>2780</v>
      </c>
      <c r="K551" s="21">
        <f>VLOOKUP($B551,Sheet1!$A:$AN,25,0)</f>
        <v>19</v>
      </c>
      <c r="L551" s="21">
        <f>VLOOKUP($B551,Sheet1!$A:$AN,30,0)</f>
        <v>24</v>
      </c>
      <c r="M551" s="21">
        <f>VLOOKUP($B551,Sheet1!$A:$AN,35,0)</f>
        <v>0</v>
      </c>
      <c r="N551" s="21">
        <f>VLOOKUP($B551,Sheet1!$A:$AN,40,0)</f>
        <v>0</v>
      </c>
    </row>
    <row r="552" spans="1:14" ht="18.75" customHeight="1" x14ac:dyDescent="0.4">
      <c r="A552" s="1" t="s">
        <v>4843</v>
      </c>
      <c r="B552" s="1" t="s">
        <v>2781</v>
      </c>
      <c r="C552" s="16" t="s">
        <v>2782</v>
      </c>
      <c r="D552" s="16" t="s">
        <v>2783</v>
      </c>
      <c r="E552" s="16" t="s">
        <v>2784</v>
      </c>
      <c r="F552" s="17">
        <v>45247</v>
      </c>
      <c r="G552" s="18">
        <v>45251</v>
      </c>
      <c r="H552" s="19">
        <v>1</v>
      </c>
      <c r="I552" s="16" t="s">
        <v>13</v>
      </c>
      <c r="J552" s="20" t="s">
        <v>2785</v>
      </c>
      <c r="K552" s="21">
        <f>VLOOKUP($B552,Sheet1!$A:$AN,25,0)</f>
        <v>15</v>
      </c>
      <c r="L552" s="21">
        <f>VLOOKUP($B552,Sheet1!$A:$AN,30,0)</f>
        <v>18</v>
      </c>
      <c r="M552" s="21">
        <f>VLOOKUP($B552,Sheet1!$A:$AN,35,0)</f>
        <v>0</v>
      </c>
      <c r="N552" s="21">
        <f>VLOOKUP($B552,Sheet1!$A:$AN,40,0)</f>
        <v>0</v>
      </c>
    </row>
    <row r="553" spans="1:14" ht="18.75" customHeight="1" x14ac:dyDescent="0.4">
      <c r="A553" s="1" t="s">
        <v>4843</v>
      </c>
      <c r="B553" s="1" t="s">
        <v>2786</v>
      </c>
      <c r="C553" s="16" t="s">
        <v>2787</v>
      </c>
      <c r="D553" s="16" t="s">
        <v>2788</v>
      </c>
      <c r="E553" s="16" t="s">
        <v>2789</v>
      </c>
      <c r="F553" s="17">
        <v>45252</v>
      </c>
      <c r="G553" s="18" t="s">
        <v>89</v>
      </c>
      <c r="H553" s="19">
        <v>1</v>
      </c>
      <c r="I553" s="16" t="s">
        <v>13</v>
      </c>
      <c r="J553" s="20" t="s">
        <v>2790</v>
      </c>
      <c r="K553" s="21">
        <f>VLOOKUP($B553,Sheet1!$A:$AN,25,0)</f>
        <v>7</v>
      </c>
      <c r="L553" s="21">
        <f>VLOOKUP($B553,Sheet1!$A:$AN,30,0)</f>
        <v>6</v>
      </c>
      <c r="M553" s="21">
        <f>VLOOKUP($B553,Sheet1!$A:$AN,35,0)</f>
        <v>0</v>
      </c>
      <c r="N553" s="21">
        <f>VLOOKUP($B553,Sheet1!$A:$AN,40,0)</f>
        <v>0</v>
      </c>
    </row>
    <row r="554" spans="1:14" ht="18.75" customHeight="1" x14ac:dyDescent="0.4">
      <c r="A554" s="1" t="s">
        <v>4843</v>
      </c>
      <c r="B554" s="1" t="s">
        <v>2791</v>
      </c>
      <c r="C554" s="16" t="s">
        <v>2792</v>
      </c>
      <c r="D554" s="16" t="s">
        <v>2793</v>
      </c>
      <c r="E554" s="16" t="s">
        <v>2794</v>
      </c>
      <c r="F554" s="17">
        <v>45252</v>
      </c>
      <c r="G554" s="18" t="s">
        <v>89</v>
      </c>
      <c r="H554" s="19">
        <v>1</v>
      </c>
      <c r="I554" s="16" t="s">
        <v>13</v>
      </c>
      <c r="J554" s="20" t="s">
        <v>2795</v>
      </c>
      <c r="K554" s="21">
        <f>VLOOKUP($B554,Sheet1!$A:$AN,25,0)</f>
        <v>12</v>
      </c>
      <c r="L554" s="21">
        <f>VLOOKUP($B554,Sheet1!$A:$AN,30,0)</f>
        <v>4</v>
      </c>
      <c r="M554" s="21">
        <f>VLOOKUP($B554,Sheet1!$A:$AN,35,0)</f>
        <v>0</v>
      </c>
      <c r="N554" s="21">
        <f>VLOOKUP($B554,Sheet1!$A:$AN,40,0)</f>
        <v>0</v>
      </c>
    </row>
    <row r="555" spans="1:14" ht="18.75" customHeight="1" x14ac:dyDescent="0.4">
      <c r="A555" s="1" t="s">
        <v>4843</v>
      </c>
      <c r="B555" s="1" t="s">
        <v>2796</v>
      </c>
      <c r="C555" s="16" t="s">
        <v>2797</v>
      </c>
      <c r="D555" s="16" t="s">
        <v>2798</v>
      </c>
      <c r="E555" s="16" t="s">
        <v>2799</v>
      </c>
      <c r="F555" s="17">
        <v>45252</v>
      </c>
      <c r="G555" s="18" t="s">
        <v>89</v>
      </c>
      <c r="H555" s="19">
        <v>1</v>
      </c>
      <c r="I555" s="16" t="s">
        <v>13</v>
      </c>
      <c r="J555" s="20" t="s">
        <v>2800</v>
      </c>
      <c r="K555" s="21">
        <f>VLOOKUP($B555,Sheet1!$A:$AN,25,0)</f>
        <v>14</v>
      </c>
      <c r="L555" s="21">
        <f>VLOOKUP($B555,Sheet1!$A:$AN,30,0)</f>
        <v>8</v>
      </c>
      <c r="M555" s="21">
        <f>VLOOKUP($B555,Sheet1!$A:$AN,35,0)</f>
        <v>0</v>
      </c>
      <c r="N555" s="21">
        <f>VLOOKUP($B555,Sheet1!$A:$AN,40,0)</f>
        <v>0</v>
      </c>
    </row>
    <row r="556" spans="1:14" ht="18.75" customHeight="1" x14ac:dyDescent="0.4">
      <c r="A556" s="1" t="s">
        <v>4843</v>
      </c>
      <c r="B556" s="1" t="s">
        <v>2801</v>
      </c>
      <c r="C556" s="16" t="s">
        <v>2802</v>
      </c>
      <c r="D556" s="16" t="s">
        <v>2803</v>
      </c>
      <c r="E556" s="16" t="s">
        <v>2804</v>
      </c>
      <c r="F556" s="17">
        <v>45258</v>
      </c>
      <c r="G556" s="18">
        <v>45260</v>
      </c>
      <c r="H556" s="19">
        <v>1</v>
      </c>
      <c r="I556" s="16" t="s">
        <v>13</v>
      </c>
      <c r="J556" s="20" t="s">
        <v>2805</v>
      </c>
      <c r="K556" s="21">
        <f>VLOOKUP($B556,Sheet1!$A:$AN,25,0)</f>
        <v>17</v>
      </c>
      <c r="L556" s="21">
        <f>VLOOKUP($B556,Sheet1!$A:$AN,30,0)</f>
        <v>15</v>
      </c>
      <c r="M556" s="21">
        <f>VLOOKUP($B556,Sheet1!$A:$AN,35,0)</f>
        <v>0</v>
      </c>
      <c r="N556" s="21">
        <f>VLOOKUP($B556,Sheet1!$A:$AN,40,0)</f>
        <v>0</v>
      </c>
    </row>
    <row r="557" spans="1:14" ht="18.75" customHeight="1" x14ac:dyDescent="0.4">
      <c r="A557" s="1" t="s">
        <v>4843</v>
      </c>
      <c r="B557" s="1" t="s">
        <v>2806</v>
      </c>
      <c r="C557" s="16" t="s">
        <v>2807</v>
      </c>
      <c r="D557" s="16" t="s">
        <v>2808</v>
      </c>
      <c r="E557" s="16" t="s">
        <v>2809</v>
      </c>
      <c r="F557" s="17">
        <v>45252</v>
      </c>
      <c r="G557" s="18" t="s">
        <v>89</v>
      </c>
      <c r="H557" s="19">
        <v>1</v>
      </c>
      <c r="I557" s="16" t="s">
        <v>13</v>
      </c>
      <c r="J557" s="20" t="s">
        <v>2810</v>
      </c>
      <c r="K557" s="21">
        <f>VLOOKUP($B557,Sheet1!$A:$AN,25,0)</f>
        <v>13</v>
      </c>
      <c r="L557" s="21">
        <f>VLOOKUP($B557,Sheet1!$A:$AN,30,0)</f>
        <v>7</v>
      </c>
      <c r="M557" s="21">
        <f>VLOOKUP($B557,Sheet1!$A:$AN,35,0)</f>
        <v>0</v>
      </c>
      <c r="N557" s="21">
        <f>VLOOKUP($B557,Sheet1!$A:$AN,40,0)</f>
        <v>0</v>
      </c>
    </row>
    <row r="558" spans="1:14" ht="18.75" customHeight="1" x14ac:dyDescent="0.4">
      <c r="A558" s="1" t="s">
        <v>4843</v>
      </c>
      <c r="B558" s="1" t="s">
        <v>2811</v>
      </c>
      <c r="C558" s="16" t="s">
        <v>2812</v>
      </c>
      <c r="D558" s="16" t="s">
        <v>2813</v>
      </c>
      <c r="E558" s="16" t="s">
        <v>2814</v>
      </c>
      <c r="F558" s="17">
        <v>45258</v>
      </c>
      <c r="G558" s="18">
        <v>45260</v>
      </c>
      <c r="H558" s="19">
        <v>1</v>
      </c>
      <c r="I558" s="16" t="s">
        <v>13</v>
      </c>
      <c r="J558" s="20" t="s">
        <v>2815</v>
      </c>
      <c r="K558" s="21">
        <f>VLOOKUP($B558,Sheet1!$A:$AN,25,0)</f>
        <v>18</v>
      </c>
      <c r="L558" s="21">
        <f>VLOOKUP($B558,Sheet1!$A:$AN,30,0)</f>
        <v>15</v>
      </c>
      <c r="M558" s="21">
        <f>VLOOKUP($B558,Sheet1!$A:$AN,35,0)</f>
        <v>0</v>
      </c>
      <c r="N558" s="21">
        <f>VLOOKUP($B558,Sheet1!$A:$AN,40,0)</f>
        <v>0</v>
      </c>
    </row>
    <row r="559" spans="1:14" ht="18.75" customHeight="1" x14ac:dyDescent="0.4">
      <c r="A559" s="1" t="s">
        <v>4843</v>
      </c>
      <c r="B559" s="1" t="s">
        <v>2816</v>
      </c>
      <c r="C559" s="16" t="s">
        <v>2817</v>
      </c>
      <c r="D559" s="16" t="s">
        <v>2818</v>
      </c>
      <c r="E559" s="16" t="s">
        <v>2819</v>
      </c>
      <c r="F559" s="17">
        <v>45252</v>
      </c>
      <c r="G559" s="18" t="s">
        <v>89</v>
      </c>
      <c r="H559" s="19">
        <v>1</v>
      </c>
      <c r="I559" s="16" t="s">
        <v>13</v>
      </c>
      <c r="J559" s="20" t="s">
        <v>2820</v>
      </c>
      <c r="K559" s="21">
        <f>VLOOKUP($B559,Sheet1!$A:$AN,25,0)</f>
        <v>17</v>
      </c>
      <c r="L559" s="21">
        <f>VLOOKUP($B559,Sheet1!$A:$AN,30,0)</f>
        <v>30</v>
      </c>
      <c r="M559" s="21">
        <f>VLOOKUP($B559,Sheet1!$A:$AN,35,0)</f>
        <v>0</v>
      </c>
      <c r="N559" s="21">
        <f>VLOOKUP($B559,Sheet1!$A:$AN,40,0)</f>
        <v>0</v>
      </c>
    </row>
    <row r="560" spans="1:14" ht="18.75" customHeight="1" x14ac:dyDescent="0.4">
      <c r="A560" s="5" t="s">
        <v>4843</v>
      </c>
      <c r="B560" s="5" t="s">
        <v>2821</v>
      </c>
      <c r="C560" s="22" t="s">
        <v>2822</v>
      </c>
      <c r="D560" s="22" t="s">
        <v>2823</v>
      </c>
      <c r="E560" s="22" t="s">
        <v>2824</v>
      </c>
      <c r="F560" s="23">
        <v>45252</v>
      </c>
      <c r="G560" s="24">
        <v>45254</v>
      </c>
      <c r="H560" s="25">
        <v>1</v>
      </c>
      <c r="I560" s="22" t="s">
        <v>13</v>
      </c>
      <c r="J560" s="26" t="s">
        <v>2825</v>
      </c>
      <c r="K560" s="21">
        <f>VLOOKUP($B560,Sheet1!$A:$AN,25,0)</f>
        <v>14</v>
      </c>
      <c r="L560" s="21">
        <f>VLOOKUP($B560,Sheet1!$A:$AN,30,0)</f>
        <v>12</v>
      </c>
      <c r="M560" s="21">
        <f>VLOOKUP($B560,Sheet1!$A:$AN,35,0)</f>
        <v>0</v>
      </c>
      <c r="N560" s="21">
        <f>VLOOKUP($B560,Sheet1!$A:$AN,40,0)</f>
        <v>0</v>
      </c>
    </row>
    <row r="561" spans="1:14" ht="18.75" customHeight="1" x14ac:dyDescent="0.4">
      <c r="A561" s="1" t="s">
        <v>4843</v>
      </c>
      <c r="B561" s="1" t="s">
        <v>2826</v>
      </c>
      <c r="C561" s="16" t="s">
        <v>2827</v>
      </c>
      <c r="D561" s="16" t="s">
        <v>2828</v>
      </c>
      <c r="E561" s="16" t="s">
        <v>2829</v>
      </c>
      <c r="F561" s="17">
        <v>45258</v>
      </c>
      <c r="G561" s="18">
        <v>45260</v>
      </c>
      <c r="H561" s="19">
        <v>1</v>
      </c>
      <c r="I561" s="16" t="s">
        <v>13</v>
      </c>
      <c r="J561" s="20" t="s">
        <v>2830</v>
      </c>
      <c r="K561" s="21">
        <f>VLOOKUP($B561,Sheet1!$A:$AN,25,0)</f>
        <v>17</v>
      </c>
      <c r="L561" s="21">
        <f>VLOOKUP($B561,Sheet1!$A:$AN,30,0)</f>
        <v>20</v>
      </c>
      <c r="M561" s="21">
        <f>VLOOKUP($B561,Sheet1!$A:$AN,35,0)</f>
        <v>0</v>
      </c>
      <c r="N561" s="21">
        <f>VLOOKUP($B561,Sheet1!$A:$AN,40,0)</f>
        <v>0</v>
      </c>
    </row>
    <row r="562" spans="1:14" ht="18.75" customHeight="1" x14ac:dyDescent="0.4">
      <c r="A562" s="1" t="s">
        <v>4843</v>
      </c>
      <c r="B562" s="1" t="s">
        <v>2831</v>
      </c>
      <c r="C562" s="16" t="s">
        <v>2832</v>
      </c>
      <c r="D562" s="16" t="s">
        <v>2833</v>
      </c>
      <c r="E562" s="16" t="s">
        <v>2834</v>
      </c>
      <c r="F562" s="17">
        <v>45258</v>
      </c>
      <c r="G562" s="18">
        <v>45260</v>
      </c>
      <c r="H562" s="19">
        <v>1</v>
      </c>
      <c r="I562" s="16" t="s">
        <v>13</v>
      </c>
      <c r="J562" s="20" t="s">
        <v>2835</v>
      </c>
      <c r="K562" s="21">
        <f>VLOOKUP($B562,Sheet1!$A:$AN,25,0)</f>
        <v>12</v>
      </c>
      <c r="L562" s="21">
        <f>VLOOKUP($B562,Sheet1!$A:$AN,30,0)</f>
        <v>16</v>
      </c>
      <c r="M562" s="21">
        <f>VLOOKUP($B562,Sheet1!$A:$AN,35,0)</f>
        <v>0</v>
      </c>
      <c r="N562" s="21">
        <f>VLOOKUP($B562,Sheet1!$A:$AN,40,0)</f>
        <v>0</v>
      </c>
    </row>
    <row r="563" spans="1:14" ht="18.75" customHeight="1" x14ac:dyDescent="0.4">
      <c r="A563" s="1" t="s">
        <v>4843</v>
      </c>
      <c r="B563" s="1" t="s">
        <v>2836</v>
      </c>
      <c r="C563" s="16" t="s">
        <v>2837</v>
      </c>
      <c r="D563" s="16" t="s">
        <v>2838</v>
      </c>
      <c r="E563" s="16" t="s">
        <v>2839</v>
      </c>
      <c r="F563" s="17">
        <v>45252</v>
      </c>
      <c r="G563" s="18" t="s">
        <v>89</v>
      </c>
      <c r="H563" s="19">
        <v>1</v>
      </c>
      <c r="I563" s="16" t="s">
        <v>13</v>
      </c>
      <c r="J563" s="20" t="s">
        <v>2840</v>
      </c>
      <c r="K563" s="21">
        <f>VLOOKUP($B563,Sheet1!$A:$AN,25,0)</f>
        <v>14</v>
      </c>
      <c r="L563" s="21">
        <f>VLOOKUP($B563,Sheet1!$A:$AN,30,0)</f>
        <v>14</v>
      </c>
      <c r="M563" s="21">
        <f>VLOOKUP($B563,Sheet1!$A:$AN,35,0)</f>
        <v>0</v>
      </c>
      <c r="N563" s="21">
        <f>VLOOKUP($B563,Sheet1!$A:$AN,40,0)</f>
        <v>0</v>
      </c>
    </row>
    <row r="564" spans="1:14" ht="18.75" customHeight="1" x14ac:dyDescent="0.4">
      <c r="A564" s="1" t="s">
        <v>4843</v>
      </c>
      <c r="B564" s="1" t="s">
        <v>2841</v>
      </c>
      <c r="C564" s="16" t="s">
        <v>2842</v>
      </c>
      <c r="D564" s="16" t="s">
        <v>2843</v>
      </c>
      <c r="E564" s="16" t="s">
        <v>2844</v>
      </c>
      <c r="F564" s="17">
        <v>45252</v>
      </c>
      <c r="G564" s="18" t="s">
        <v>89</v>
      </c>
      <c r="H564" s="19">
        <v>1</v>
      </c>
      <c r="I564" s="16" t="s">
        <v>13</v>
      </c>
      <c r="J564" s="20" t="s">
        <v>2845</v>
      </c>
      <c r="K564" s="21">
        <f>VLOOKUP($B564,Sheet1!$A:$AN,25,0)</f>
        <v>14</v>
      </c>
      <c r="L564" s="21">
        <f>VLOOKUP($B564,Sheet1!$A:$AN,30,0)</f>
        <v>15</v>
      </c>
      <c r="M564" s="21">
        <f>VLOOKUP($B564,Sheet1!$A:$AN,35,0)</f>
        <v>0</v>
      </c>
      <c r="N564" s="21">
        <f>VLOOKUP($B564,Sheet1!$A:$AN,40,0)</f>
        <v>0</v>
      </c>
    </row>
    <row r="565" spans="1:14" ht="18.75" customHeight="1" x14ac:dyDescent="0.4">
      <c r="A565" s="1" t="s">
        <v>4843</v>
      </c>
      <c r="B565" s="1" t="s">
        <v>2846</v>
      </c>
      <c r="C565" s="16" t="s">
        <v>2847</v>
      </c>
      <c r="D565" s="16" t="s">
        <v>2848</v>
      </c>
      <c r="E565" s="16" t="s">
        <v>2849</v>
      </c>
      <c r="F565" s="17">
        <v>45252</v>
      </c>
      <c r="G565" s="18" t="s">
        <v>89</v>
      </c>
      <c r="H565" s="19">
        <v>1</v>
      </c>
      <c r="I565" s="16" t="s">
        <v>13</v>
      </c>
      <c r="J565" s="20" t="s">
        <v>2850</v>
      </c>
      <c r="K565" s="21">
        <f>VLOOKUP($B565,Sheet1!$A:$AN,25,0)</f>
        <v>8</v>
      </c>
      <c r="L565" s="21">
        <f>VLOOKUP($B565,Sheet1!$A:$AN,30,0)</f>
        <v>12</v>
      </c>
      <c r="M565" s="21">
        <f>VLOOKUP($B565,Sheet1!$A:$AN,35,0)</f>
        <v>0</v>
      </c>
      <c r="N565" s="21">
        <f>VLOOKUP($B565,Sheet1!$A:$AN,40,0)</f>
        <v>0</v>
      </c>
    </row>
    <row r="566" spans="1:14" ht="18.75" customHeight="1" x14ac:dyDescent="0.4">
      <c r="A566" s="1" t="s">
        <v>4843</v>
      </c>
      <c r="B566" s="1" t="s">
        <v>2851</v>
      </c>
      <c r="C566" s="16" t="s">
        <v>2852</v>
      </c>
      <c r="D566" s="16" t="s">
        <v>2853</v>
      </c>
      <c r="E566" s="16" t="s">
        <v>2854</v>
      </c>
      <c r="F566" s="17">
        <v>45252</v>
      </c>
      <c r="G566" s="18" t="s">
        <v>89</v>
      </c>
      <c r="H566" s="19">
        <v>1</v>
      </c>
      <c r="I566" s="16" t="s">
        <v>13</v>
      </c>
      <c r="J566" s="20" t="s">
        <v>2855</v>
      </c>
      <c r="K566" s="21">
        <f>VLOOKUP($B566,Sheet1!$A:$AN,25,0)</f>
        <v>10</v>
      </c>
      <c r="L566" s="21">
        <f>VLOOKUP($B566,Sheet1!$A:$AN,30,0)</f>
        <v>10</v>
      </c>
      <c r="M566" s="21">
        <f>VLOOKUP($B566,Sheet1!$A:$AN,35,0)</f>
        <v>0</v>
      </c>
      <c r="N566" s="21">
        <f>VLOOKUP($B566,Sheet1!$A:$AN,40,0)</f>
        <v>0</v>
      </c>
    </row>
    <row r="567" spans="1:14" ht="18.75" customHeight="1" x14ac:dyDescent="0.4">
      <c r="A567" s="1" t="s">
        <v>4843</v>
      </c>
      <c r="B567" s="1" t="s">
        <v>2856</v>
      </c>
      <c r="C567" s="16" t="s">
        <v>2857</v>
      </c>
      <c r="D567" s="16" t="s">
        <v>2858</v>
      </c>
      <c r="E567" s="16" t="s">
        <v>2859</v>
      </c>
      <c r="F567" s="17">
        <v>45252</v>
      </c>
      <c r="G567" s="18" t="s">
        <v>89</v>
      </c>
      <c r="H567" s="19">
        <v>1</v>
      </c>
      <c r="I567" s="16" t="s">
        <v>13</v>
      </c>
      <c r="J567" s="20" t="s">
        <v>2860</v>
      </c>
      <c r="K567" s="21" t="str">
        <f>VLOOKUP($B567,Sheet1!$A:$AN,25,0)</f>
        <v/>
      </c>
      <c r="L567" s="21">
        <f>VLOOKUP($B567,Sheet1!$A:$AN,30,0)</f>
        <v>1</v>
      </c>
      <c r="M567" s="21">
        <f>VLOOKUP($B567,Sheet1!$A:$AN,35,0)</f>
        <v>0</v>
      </c>
      <c r="N567" s="21">
        <f>VLOOKUP($B567,Sheet1!$A:$AN,40,0)</f>
        <v>0</v>
      </c>
    </row>
    <row r="568" spans="1:14" ht="18.75" customHeight="1" x14ac:dyDescent="0.4">
      <c r="A568" s="1" t="s">
        <v>4843</v>
      </c>
      <c r="B568" s="1" t="s">
        <v>2861</v>
      </c>
      <c r="C568" s="16" t="s">
        <v>2862</v>
      </c>
      <c r="D568" s="16" t="s">
        <v>2863</v>
      </c>
      <c r="E568" s="16" t="s">
        <v>2864</v>
      </c>
      <c r="F568" s="17">
        <v>45251</v>
      </c>
      <c r="G568" s="18" t="s">
        <v>89</v>
      </c>
      <c r="H568" s="19">
        <v>1</v>
      </c>
      <c r="I568" s="16" t="s">
        <v>13</v>
      </c>
      <c r="J568" s="20" t="s">
        <v>2865</v>
      </c>
      <c r="K568" s="21">
        <f>VLOOKUP($B568,Sheet1!$A:$AN,25,0)</f>
        <v>13</v>
      </c>
      <c r="L568" s="21">
        <f>VLOOKUP($B568,Sheet1!$A:$AN,30,0)</f>
        <v>3</v>
      </c>
      <c r="M568" s="21">
        <f>VLOOKUP($B568,Sheet1!$A:$AN,35,0)</f>
        <v>0</v>
      </c>
      <c r="N568" s="21">
        <f>VLOOKUP($B568,Sheet1!$A:$AN,40,0)</f>
        <v>0</v>
      </c>
    </row>
    <row r="569" spans="1:14" ht="18.75" customHeight="1" x14ac:dyDescent="0.4">
      <c r="A569" s="1" t="s">
        <v>4843</v>
      </c>
      <c r="B569" s="1" t="s">
        <v>2866</v>
      </c>
      <c r="C569" s="16" t="s">
        <v>2867</v>
      </c>
      <c r="D569" s="16" t="s">
        <v>2868</v>
      </c>
      <c r="E569" s="16" t="s">
        <v>2869</v>
      </c>
      <c r="F569" s="17">
        <v>45251</v>
      </c>
      <c r="G569" s="18" t="s">
        <v>89</v>
      </c>
      <c r="H569" s="19">
        <v>1</v>
      </c>
      <c r="I569" s="16" t="s">
        <v>13</v>
      </c>
      <c r="J569" s="20" t="s">
        <v>2870</v>
      </c>
      <c r="K569" s="21">
        <f>VLOOKUP($B569,Sheet1!$A:$AN,25,0)</f>
        <v>14</v>
      </c>
      <c r="L569" s="21">
        <f>VLOOKUP($B569,Sheet1!$A:$AN,30,0)</f>
        <v>3</v>
      </c>
      <c r="M569" s="21">
        <f>VLOOKUP($B569,Sheet1!$A:$AN,35,0)</f>
        <v>0</v>
      </c>
      <c r="N569" s="21">
        <f>VLOOKUP($B569,Sheet1!$A:$AN,40,0)</f>
        <v>0</v>
      </c>
    </row>
    <row r="570" spans="1:14" ht="18.75" customHeight="1" x14ac:dyDescent="0.4">
      <c r="A570" s="1" t="s">
        <v>4843</v>
      </c>
      <c r="B570" s="1" t="s">
        <v>2871</v>
      </c>
      <c r="C570" s="16" t="s">
        <v>2872</v>
      </c>
      <c r="D570" s="16" t="s">
        <v>2873</v>
      </c>
      <c r="E570" s="16" t="s">
        <v>2874</v>
      </c>
      <c r="F570" s="17">
        <v>45251</v>
      </c>
      <c r="G570" s="18" t="s">
        <v>89</v>
      </c>
      <c r="H570" s="19">
        <v>1</v>
      </c>
      <c r="I570" s="16" t="s">
        <v>13</v>
      </c>
      <c r="J570" s="20" t="s">
        <v>2875</v>
      </c>
      <c r="K570" s="21">
        <f>VLOOKUP($B570,Sheet1!$A:$AN,25,0)</f>
        <v>18</v>
      </c>
      <c r="L570" s="21">
        <f>VLOOKUP($B570,Sheet1!$A:$AN,30,0)</f>
        <v>8</v>
      </c>
      <c r="M570" s="21">
        <f>VLOOKUP($B570,Sheet1!$A:$AN,35,0)</f>
        <v>0</v>
      </c>
      <c r="N570" s="21">
        <f>VLOOKUP($B570,Sheet1!$A:$AN,40,0)</f>
        <v>0</v>
      </c>
    </row>
    <row r="571" spans="1:14" ht="18.75" customHeight="1" x14ac:dyDescent="0.4">
      <c r="A571" s="1" t="s">
        <v>4843</v>
      </c>
      <c r="B571" s="1" t="s">
        <v>2876</v>
      </c>
      <c r="C571" s="16" t="s">
        <v>2877</v>
      </c>
      <c r="D571" s="16" t="s">
        <v>2878</v>
      </c>
      <c r="E571" s="16" t="s">
        <v>2879</v>
      </c>
      <c r="F571" s="17">
        <v>45251</v>
      </c>
      <c r="G571" s="18" t="s">
        <v>89</v>
      </c>
      <c r="H571" s="19">
        <v>1</v>
      </c>
      <c r="I571" s="16" t="s">
        <v>13</v>
      </c>
      <c r="J571" s="20" t="s">
        <v>2880</v>
      </c>
      <c r="K571" s="21">
        <f>VLOOKUP($B571,Sheet1!$A:$AN,25,0)</f>
        <v>19</v>
      </c>
      <c r="L571" s="21">
        <f>VLOOKUP($B571,Sheet1!$A:$AN,30,0)</f>
        <v>10</v>
      </c>
      <c r="M571" s="21">
        <f>VLOOKUP($B571,Sheet1!$A:$AN,35,0)</f>
        <v>0</v>
      </c>
      <c r="N571" s="21">
        <f>VLOOKUP($B571,Sheet1!$A:$AN,40,0)</f>
        <v>0</v>
      </c>
    </row>
    <row r="572" spans="1:14" ht="18.75" customHeight="1" x14ac:dyDescent="0.4">
      <c r="A572" s="1" t="s">
        <v>4843</v>
      </c>
      <c r="B572" s="1" t="s">
        <v>2881</v>
      </c>
      <c r="C572" s="16" t="s">
        <v>2882</v>
      </c>
      <c r="D572" s="16" t="s">
        <v>2883</v>
      </c>
      <c r="E572" s="16" t="s">
        <v>2884</v>
      </c>
      <c r="F572" s="17">
        <v>45251</v>
      </c>
      <c r="G572" s="18" t="s">
        <v>89</v>
      </c>
      <c r="H572" s="19">
        <v>1</v>
      </c>
      <c r="I572" s="16" t="s">
        <v>13</v>
      </c>
      <c r="J572" s="20" t="s">
        <v>2885</v>
      </c>
      <c r="K572" s="21">
        <f>VLOOKUP($B572,Sheet1!$A:$AN,25,0)</f>
        <v>12</v>
      </c>
      <c r="L572" s="21">
        <f>VLOOKUP($B572,Sheet1!$A:$AN,30,0)</f>
        <v>7</v>
      </c>
      <c r="M572" s="21">
        <f>VLOOKUP($B572,Sheet1!$A:$AN,35,0)</f>
        <v>0</v>
      </c>
      <c r="N572" s="21">
        <f>VLOOKUP($B572,Sheet1!$A:$AN,40,0)</f>
        <v>0</v>
      </c>
    </row>
    <row r="573" spans="1:14" ht="18.75" customHeight="1" x14ac:dyDescent="0.4">
      <c r="A573" s="1" t="s">
        <v>4843</v>
      </c>
      <c r="B573" s="1" t="s">
        <v>2886</v>
      </c>
      <c r="C573" s="16" t="s">
        <v>2887</v>
      </c>
      <c r="D573" s="16" t="s">
        <v>2888</v>
      </c>
      <c r="E573" s="16" t="s">
        <v>2889</v>
      </c>
      <c r="F573" s="17">
        <v>45251</v>
      </c>
      <c r="G573" s="18" t="s">
        <v>89</v>
      </c>
      <c r="H573" s="19">
        <v>1</v>
      </c>
      <c r="I573" s="16" t="s">
        <v>13</v>
      </c>
      <c r="J573" s="20" t="s">
        <v>2890</v>
      </c>
      <c r="K573" s="21">
        <f>VLOOKUP($B573,Sheet1!$A:$AN,25,0)</f>
        <v>7</v>
      </c>
      <c r="L573" s="21">
        <f>VLOOKUP($B573,Sheet1!$A:$AN,30,0)</f>
        <v>4</v>
      </c>
      <c r="M573" s="21">
        <f>VLOOKUP($B573,Sheet1!$A:$AN,35,0)</f>
        <v>0</v>
      </c>
      <c r="N573" s="21">
        <f>VLOOKUP($B573,Sheet1!$A:$AN,40,0)</f>
        <v>0</v>
      </c>
    </row>
    <row r="574" spans="1:14" ht="18.75" customHeight="1" x14ac:dyDescent="0.4">
      <c r="A574" s="1" t="s">
        <v>4843</v>
      </c>
      <c r="B574" s="1" t="s">
        <v>2891</v>
      </c>
      <c r="C574" s="16" t="s">
        <v>2892</v>
      </c>
      <c r="D574" s="16" t="s">
        <v>2893</v>
      </c>
      <c r="E574" s="16" t="s">
        <v>2894</v>
      </c>
      <c r="F574" s="17">
        <v>45251</v>
      </c>
      <c r="G574" s="18" t="s">
        <v>89</v>
      </c>
      <c r="H574" s="19">
        <v>1</v>
      </c>
      <c r="I574" s="16" t="s">
        <v>13</v>
      </c>
      <c r="J574" s="20" t="s">
        <v>2895</v>
      </c>
      <c r="K574" s="21">
        <f>VLOOKUP($B574,Sheet1!$A:$AN,25,0)</f>
        <v>10</v>
      </c>
      <c r="L574" s="21">
        <f>VLOOKUP($B574,Sheet1!$A:$AN,30,0)</f>
        <v>6</v>
      </c>
      <c r="M574" s="21">
        <f>VLOOKUP($B574,Sheet1!$A:$AN,35,0)</f>
        <v>0</v>
      </c>
      <c r="N574" s="21">
        <f>VLOOKUP($B574,Sheet1!$A:$AN,40,0)</f>
        <v>0</v>
      </c>
    </row>
    <row r="575" spans="1:14" ht="18.75" customHeight="1" x14ac:dyDescent="0.4">
      <c r="A575" s="1" t="s">
        <v>4843</v>
      </c>
      <c r="B575" s="1" t="s">
        <v>2896</v>
      </c>
      <c r="C575" s="16" t="s">
        <v>2897</v>
      </c>
      <c r="D575" s="16" t="s">
        <v>2898</v>
      </c>
      <c r="E575" s="16" t="s">
        <v>2899</v>
      </c>
      <c r="F575" s="17">
        <v>45251</v>
      </c>
      <c r="G575" s="18" t="s">
        <v>89</v>
      </c>
      <c r="H575" s="19">
        <v>1</v>
      </c>
      <c r="I575" s="16" t="s">
        <v>13</v>
      </c>
      <c r="J575" s="20" t="s">
        <v>2900</v>
      </c>
      <c r="K575" s="21">
        <f>VLOOKUP($B575,Sheet1!$A:$AN,25,0)</f>
        <v>15</v>
      </c>
      <c r="L575" s="21">
        <f>VLOOKUP($B575,Sheet1!$A:$AN,30,0)</f>
        <v>10</v>
      </c>
      <c r="M575" s="21">
        <f>VLOOKUP($B575,Sheet1!$A:$AN,35,0)</f>
        <v>0</v>
      </c>
      <c r="N575" s="21">
        <f>VLOOKUP($B575,Sheet1!$A:$AN,40,0)</f>
        <v>0</v>
      </c>
    </row>
    <row r="576" spans="1:14" ht="18.75" customHeight="1" x14ac:dyDescent="0.4">
      <c r="A576" s="1" t="s">
        <v>4843</v>
      </c>
      <c r="B576" s="1" t="s">
        <v>1436</v>
      </c>
      <c r="C576" s="16" t="s">
        <v>1437</v>
      </c>
      <c r="D576" s="16" t="s">
        <v>1438</v>
      </c>
      <c r="E576" s="16" t="s">
        <v>1439</v>
      </c>
      <c r="F576" s="17">
        <v>45245</v>
      </c>
      <c r="G576" s="18">
        <v>45247</v>
      </c>
      <c r="H576" s="19">
        <v>1</v>
      </c>
      <c r="I576" s="16" t="s">
        <v>13</v>
      </c>
      <c r="J576" s="20" t="s">
        <v>1440</v>
      </c>
      <c r="K576" s="21">
        <f>VLOOKUP($B576,Sheet1!$A:$AN,25,0)</f>
        <v>12</v>
      </c>
      <c r="L576" s="21">
        <f>VLOOKUP($B576,Sheet1!$A:$AN,30,0)</f>
        <v>6</v>
      </c>
      <c r="M576" s="21">
        <f>VLOOKUP($B576,Sheet1!$A:$AN,35,0)</f>
        <v>0</v>
      </c>
      <c r="N576" s="21">
        <f>VLOOKUP($B576,Sheet1!$A:$AN,40,0)</f>
        <v>0</v>
      </c>
    </row>
    <row r="577" spans="1:14" ht="18.75" customHeight="1" x14ac:dyDescent="0.4">
      <c r="A577" s="1" t="s">
        <v>4843</v>
      </c>
      <c r="B577" s="1" t="s">
        <v>2901</v>
      </c>
      <c r="C577" s="16" t="s">
        <v>2902</v>
      </c>
      <c r="D577" s="16" t="s">
        <v>2903</v>
      </c>
      <c r="E577" s="16" t="s">
        <v>2904</v>
      </c>
      <c r="F577" s="17">
        <v>45251</v>
      </c>
      <c r="G577" s="18" t="s">
        <v>89</v>
      </c>
      <c r="H577" s="19">
        <v>1</v>
      </c>
      <c r="I577" s="16" t="s">
        <v>13</v>
      </c>
      <c r="J577" s="20" t="s">
        <v>2905</v>
      </c>
      <c r="K577" s="21">
        <f>VLOOKUP($B577,Sheet1!$A:$AN,25,0)</f>
        <v>10</v>
      </c>
      <c r="L577" s="21">
        <f>VLOOKUP($B577,Sheet1!$A:$AN,30,0)</f>
        <v>16</v>
      </c>
      <c r="M577" s="21">
        <f>VLOOKUP($B577,Sheet1!$A:$AN,35,0)</f>
        <v>0</v>
      </c>
      <c r="N577" s="21">
        <f>VLOOKUP($B577,Sheet1!$A:$AN,40,0)</f>
        <v>0</v>
      </c>
    </row>
    <row r="578" spans="1:14" ht="18.75" customHeight="1" x14ac:dyDescent="0.4">
      <c r="A578" s="1" t="s">
        <v>4843</v>
      </c>
      <c r="B578" s="1" t="s">
        <v>1441</v>
      </c>
      <c r="C578" s="16" t="s">
        <v>1442</v>
      </c>
      <c r="D578" s="16" t="s">
        <v>1443</v>
      </c>
      <c r="E578" s="16" t="s">
        <v>1444</v>
      </c>
      <c r="F578" s="17">
        <v>45245</v>
      </c>
      <c r="G578" s="18">
        <v>45247</v>
      </c>
      <c r="H578" s="19">
        <v>1</v>
      </c>
      <c r="I578" s="16" t="s">
        <v>13</v>
      </c>
      <c r="J578" s="20" t="s">
        <v>1445</v>
      </c>
      <c r="K578" s="21">
        <f>VLOOKUP($B578,Sheet1!$A:$AN,25,0)</f>
        <v>13</v>
      </c>
      <c r="L578" s="21">
        <f>VLOOKUP($B578,Sheet1!$A:$AN,30,0)</f>
        <v>12</v>
      </c>
      <c r="M578" s="21">
        <f>VLOOKUP($B578,Sheet1!$A:$AN,35,0)</f>
        <v>0</v>
      </c>
      <c r="N578" s="21">
        <f>VLOOKUP($B578,Sheet1!$A:$AN,40,0)</f>
        <v>0</v>
      </c>
    </row>
    <row r="579" spans="1:14" ht="18.75" customHeight="1" x14ac:dyDescent="0.4">
      <c r="A579" s="1" t="s">
        <v>4843</v>
      </c>
      <c r="B579" s="1" t="s">
        <v>2906</v>
      </c>
      <c r="C579" s="16" t="s">
        <v>2907</v>
      </c>
      <c r="D579" s="16" t="s">
        <v>2908</v>
      </c>
      <c r="E579" s="16" t="s">
        <v>2909</v>
      </c>
      <c r="F579" s="17">
        <v>45251</v>
      </c>
      <c r="G579" s="18" t="s">
        <v>89</v>
      </c>
      <c r="H579" s="19">
        <v>1</v>
      </c>
      <c r="I579" s="16" t="s">
        <v>13</v>
      </c>
      <c r="J579" s="20" t="s">
        <v>2910</v>
      </c>
      <c r="K579" s="21">
        <f>VLOOKUP($B579,Sheet1!$A:$AN,25,0)</f>
        <v>19</v>
      </c>
      <c r="L579" s="21">
        <f>VLOOKUP($B579,Sheet1!$A:$AN,30,0)</f>
        <v>8</v>
      </c>
      <c r="M579" s="21">
        <f>VLOOKUP($B579,Sheet1!$A:$AN,35,0)</f>
        <v>0</v>
      </c>
      <c r="N579" s="21">
        <f>VLOOKUP($B579,Sheet1!$A:$AN,40,0)</f>
        <v>0</v>
      </c>
    </row>
    <row r="580" spans="1:14" ht="18.75" customHeight="1" x14ac:dyDescent="0.4">
      <c r="A580" s="1" t="s">
        <v>4843</v>
      </c>
      <c r="B580" s="1" t="s">
        <v>2911</v>
      </c>
      <c r="C580" s="16" t="s">
        <v>2912</v>
      </c>
      <c r="D580" s="16" t="s">
        <v>2913</v>
      </c>
      <c r="E580" s="16" t="s">
        <v>2914</v>
      </c>
      <c r="F580" s="17">
        <v>45251</v>
      </c>
      <c r="G580" s="18" t="s">
        <v>89</v>
      </c>
      <c r="H580" s="19">
        <v>1</v>
      </c>
      <c r="I580" s="16" t="s">
        <v>13</v>
      </c>
      <c r="J580" s="20" t="s">
        <v>2915</v>
      </c>
      <c r="K580" s="21">
        <f>VLOOKUP($B580,Sheet1!$A:$AN,25,0)</f>
        <v>19</v>
      </c>
      <c r="L580" s="21">
        <f>VLOOKUP($B580,Sheet1!$A:$AN,30,0)</f>
        <v>42</v>
      </c>
      <c r="M580" s="21" t="str">
        <f>VLOOKUP($B580,Sheet1!$A:$AN,35,0)</f>
        <v/>
      </c>
      <c r="N580" s="21" t="str">
        <f>VLOOKUP($B580,Sheet1!$A:$AN,40,0)</f>
        <v/>
      </c>
    </row>
    <row r="581" spans="1:14" ht="18.75" customHeight="1" x14ac:dyDescent="0.4">
      <c r="A581" s="1" t="s">
        <v>4843</v>
      </c>
      <c r="B581" s="1" t="s">
        <v>2916</v>
      </c>
      <c r="C581" s="16" t="s">
        <v>2917</v>
      </c>
      <c r="D581" s="16" t="s">
        <v>2918</v>
      </c>
      <c r="E581" s="16" t="s">
        <v>2919</v>
      </c>
      <c r="F581" s="17">
        <v>45251</v>
      </c>
      <c r="G581" s="18" t="s">
        <v>89</v>
      </c>
      <c r="H581" s="19">
        <v>1</v>
      </c>
      <c r="I581" s="16" t="s">
        <v>13</v>
      </c>
      <c r="J581" s="20" t="s">
        <v>2920</v>
      </c>
      <c r="K581" s="21" t="str">
        <f>VLOOKUP($B581,Sheet1!$A:$AN,25,0)</f>
        <v/>
      </c>
      <c r="L581" s="21">
        <f>VLOOKUP($B581,Sheet1!$A:$AN,30,0)</f>
        <v>0</v>
      </c>
      <c r="M581" s="21">
        <f>VLOOKUP($B581,Sheet1!$A:$AN,35,0)</f>
        <v>19</v>
      </c>
      <c r="N581" s="21">
        <f>VLOOKUP($B581,Sheet1!$A:$AN,40,0)</f>
        <v>20</v>
      </c>
    </row>
    <row r="582" spans="1:14" ht="18.75" customHeight="1" x14ac:dyDescent="0.4">
      <c r="A582" s="1" t="s">
        <v>4843</v>
      </c>
      <c r="B582" s="1" t="s">
        <v>2921</v>
      </c>
      <c r="C582" s="16" t="s">
        <v>2922</v>
      </c>
      <c r="D582" s="16" t="s">
        <v>2923</v>
      </c>
      <c r="E582" s="16" t="s">
        <v>2924</v>
      </c>
      <c r="F582" s="17">
        <v>45251</v>
      </c>
      <c r="G582" s="18" t="s">
        <v>89</v>
      </c>
      <c r="H582" s="19">
        <v>1</v>
      </c>
      <c r="I582" s="16" t="s">
        <v>13</v>
      </c>
      <c r="J582" s="20" t="s">
        <v>2925</v>
      </c>
      <c r="K582" s="21">
        <f>VLOOKUP($B582,Sheet1!$A:$AN,25,0)</f>
        <v>7</v>
      </c>
      <c r="L582" s="21">
        <f>VLOOKUP($B582,Sheet1!$A:$AN,30,0)</f>
        <v>13</v>
      </c>
      <c r="M582" s="21" t="str">
        <f>VLOOKUP($B582,Sheet1!$A:$AN,35,0)</f>
        <v/>
      </c>
      <c r="N582" s="21" t="str">
        <f>VLOOKUP($B582,Sheet1!$A:$AN,40,0)</f>
        <v/>
      </c>
    </row>
    <row r="583" spans="1:14" ht="18.75" customHeight="1" x14ac:dyDescent="0.4">
      <c r="A583" s="1" t="s">
        <v>4843</v>
      </c>
      <c r="B583" s="1" t="s">
        <v>2926</v>
      </c>
      <c r="C583" s="16" t="s">
        <v>2927</v>
      </c>
      <c r="D583" s="16" t="s">
        <v>2928</v>
      </c>
      <c r="E583" s="16" t="s">
        <v>2929</v>
      </c>
      <c r="F583" s="17">
        <v>45251</v>
      </c>
      <c r="G583" s="18" t="s">
        <v>89</v>
      </c>
      <c r="H583" s="19">
        <v>1</v>
      </c>
      <c r="I583" s="16" t="s">
        <v>13</v>
      </c>
      <c r="J583" s="20" t="s">
        <v>2930</v>
      </c>
      <c r="K583" s="21">
        <f>VLOOKUP($B583,Sheet1!$A:$AN,25,0)</f>
        <v>19</v>
      </c>
      <c r="L583" s="21">
        <f>VLOOKUP($B583,Sheet1!$A:$AN,30,0)</f>
        <v>18</v>
      </c>
      <c r="M583" s="21" t="str">
        <f>VLOOKUP($B583,Sheet1!$A:$AN,35,0)</f>
        <v/>
      </c>
      <c r="N583" s="21" t="str">
        <f>VLOOKUP($B583,Sheet1!$A:$AN,40,0)</f>
        <v/>
      </c>
    </row>
    <row r="584" spans="1:14" ht="18.75" customHeight="1" x14ac:dyDescent="0.4">
      <c r="A584" s="1" t="s">
        <v>4843</v>
      </c>
      <c r="B584" s="1" t="s">
        <v>2931</v>
      </c>
      <c r="C584" s="16" t="s">
        <v>2932</v>
      </c>
      <c r="D584" s="16" t="s">
        <v>2933</v>
      </c>
      <c r="E584" s="16" t="s">
        <v>2934</v>
      </c>
      <c r="F584" s="17">
        <v>45251</v>
      </c>
      <c r="G584" s="18" t="s">
        <v>89</v>
      </c>
      <c r="H584" s="19">
        <v>1</v>
      </c>
      <c r="I584" s="16" t="s">
        <v>13</v>
      </c>
      <c r="J584" s="20" t="s">
        <v>2935</v>
      </c>
      <c r="K584" s="21">
        <f>VLOOKUP($B584,Sheet1!$A:$AN,25,0)</f>
        <v>15</v>
      </c>
      <c r="L584" s="21">
        <f>VLOOKUP($B584,Sheet1!$A:$AN,30,0)</f>
        <v>29</v>
      </c>
      <c r="M584" s="21" t="str">
        <f>VLOOKUP($B584,Sheet1!$A:$AN,35,0)</f>
        <v/>
      </c>
      <c r="N584" s="21" t="str">
        <f>VLOOKUP($B584,Sheet1!$A:$AN,40,0)</f>
        <v/>
      </c>
    </row>
    <row r="585" spans="1:14" ht="18.75" customHeight="1" x14ac:dyDescent="0.4">
      <c r="A585" s="1" t="s">
        <v>4843</v>
      </c>
      <c r="B585" s="1" t="s">
        <v>2936</v>
      </c>
      <c r="C585" s="16" t="s">
        <v>2937</v>
      </c>
      <c r="D585" s="16" t="s">
        <v>2938</v>
      </c>
      <c r="E585" s="16" t="s">
        <v>2939</v>
      </c>
      <c r="F585" s="17">
        <v>45251</v>
      </c>
      <c r="G585" s="18" t="s">
        <v>89</v>
      </c>
      <c r="H585" s="19">
        <v>1</v>
      </c>
      <c r="I585" s="16" t="s">
        <v>13</v>
      </c>
      <c r="J585" s="20" t="s">
        <v>2940</v>
      </c>
      <c r="K585" s="21">
        <f>VLOOKUP($B585,Sheet1!$A:$AN,25,0)</f>
        <v>11</v>
      </c>
      <c r="L585" s="21">
        <f>VLOOKUP($B585,Sheet1!$A:$AN,30,0)</f>
        <v>12</v>
      </c>
      <c r="M585" s="21" t="str">
        <f>VLOOKUP($B585,Sheet1!$A:$AN,35,0)</f>
        <v/>
      </c>
      <c r="N585" s="21" t="str">
        <f>VLOOKUP($B585,Sheet1!$A:$AN,40,0)</f>
        <v/>
      </c>
    </row>
    <row r="586" spans="1:14" ht="18.75" customHeight="1" x14ac:dyDescent="0.4">
      <c r="A586" s="1" t="s">
        <v>4843</v>
      </c>
      <c r="B586" s="1" t="s">
        <v>2941</v>
      </c>
      <c r="C586" s="16" t="s">
        <v>2942</v>
      </c>
      <c r="D586" s="16" t="s">
        <v>2943</v>
      </c>
      <c r="E586" s="16" t="s">
        <v>2944</v>
      </c>
      <c r="F586" s="17">
        <v>45251</v>
      </c>
      <c r="G586" s="18" t="s">
        <v>89</v>
      </c>
      <c r="H586" s="19">
        <v>1</v>
      </c>
      <c r="I586" s="16" t="s">
        <v>13</v>
      </c>
      <c r="J586" s="20" t="s">
        <v>2945</v>
      </c>
      <c r="K586" s="21">
        <f>VLOOKUP($B586,Sheet1!$A:$AN,25,0)</f>
        <v>19</v>
      </c>
      <c r="L586" s="21">
        <f>VLOOKUP($B586,Sheet1!$A:$AN,30,0)</f>
        <v>29</v>
      </c>
      <c r="M586" s="21" t="str">
        <f>VLOOKUP($B586,Sheet1!$A:$AN,35,0)</f>
        <v/>
      </c>
      <c r="N586" s="21" t="str">
        <f>VLOOKUP($B586,Sheet1!$A:$AN,40,0)</f>
        <v/>
      </c>
    </row>
    <row r="587" spans="1:14" ht="18.75" customHeight="1" x14ac:dyDescent="0.4">
      <c r="A587" s="1" t="s">
        <v>4843</v>
      </c>
      <c r="B587" s="1" t="s">
        <v>2946</v>
      </c>
      <c r="C587" s="16" t="s">
        <v>2947</v>
      </c>
      <c r="D587" s="16" t="s">
        <v>2948</v>
      </c>
      <c r="E587" s="16" t="s">
        <v>2949</v>
      </c>
      <c r="F587" s="17">
        <v>45251</v>
      </c>
      <c r="G587" s="18" t="s">
        <v>89</v>
      </c>
      <c r="H587" s="19">
        <v>1</v>
      </c>
      <c r="I587" s="16" t="s">
        <v>13</v>
      </c>
      <c r="J587" s="20" t="s">
        <v>2950</v>
      </c>
      <c r="K587" s="21">
        <f>VLOOKUP($B587,Sheet1!$A:$AN,25,0)</f>
        <v>9</v>
      </c>
      <c r="L587" s="21">
        <f>VLOOKUP($B587,Sheet1!$A:$AN,30,0)</f>
        <v>2</v>
      </c>
      <c r="M587" s="21" t="str">
        <f>VLOOKUP($B587,Sheet1!$A:$AN,35,0)</f>
        <v/>
      </c>
      <c r="N587" s="21" t="str">
        <f>VLOOKUP($B587,Sheet1!$A:$AN,40,0)</f>
        <v/>
      </c>
    </row>
    <row r="588" spans="1:14" ht="18.75" customHeight="1" x14ac:dyDescent="0.4">
      <c r="A588" s="1" t="s">
        <v>4843</v>
      </c>
      <c r="B588" s="1" t="s">
        <v>2951</v>
      </c>
      <c r="C588" s="16" t="s">
        <v>2952</v>
      </c>
      <c r="D588" s="16" t="s">
        <v>2953</v>
      </c>
      <c r="E588" s="16" t="s">
        <v>2954</v>
      </c>
      <c r="F588" s="17">
        <v>45251</v>
      </c>
      <c r="G588" s="18" t="s">
        <v>89</v>
      </c>
      <c r="H588" s="19">
        <v>1</v>
      </c>
      <c r="I588" s="16" t="s">
        <v>13</v>
      </c>
      <c r="J588" s="20" t="s">
        <v>2955</v>
      </c>
      <c r="K588" s="21">
        <f>VLOOKUP($B588,Sheet1!$A:$AN,25,0)</f>
        <v>27</v>
      </c>
      <c r="L588" s="21">
        <f>VLOOKUP($B588,Sheet1!$A:$AN,30,0)</f>
        <v>63</v>
      </c>
      <c r="M588" s="21" t="str">
        <f>VLOOKUP($B588,Sheet1!$A:$AN,35,0)</f>
        <v/>
      </c>
      <c r="N588" s="21" t="str">
        <f>VLOOKUP($B588,Sheet1!$A:$AN,40,0)</f>
        <v/>
      </c>
    </row>
    <row r="589" spans="1:14" ht="18.75" customHeight="1" x14ac:dyDescent="0.4">
      <c r="A589" s="1" t="s">
        <v>4843</v>
      </c>
      <c r="B589" s="1" t="s">
        <v>2956</v>
      </c>
      <c r="C589" s="16" t="s">
        <v>2957</v>
      </c>
      <c r="D589" s="16" t="s">
        <v>2958</v>
      </c>
      <c r="E589" s="16" t="s">
        <v>2959</v>
      </c>
      <c r="F589" s="17">
        <v>45251</v>
      </c>
      <c r="G589" s="18" t="s">
        <v>89</v>
      </c>
      <c r="H589" s="19">
        <v>1</v>
      </c>
      <c r="I589" s="16" t="s">
        <v>13</v>
      </c>
      <c r="J589" s="20" t="s">
        <v>2960</v>
      </c>
      <c r="K589" s="21">
        <f>VLOOKUP($B589,Sheet1!$A:$AN,25,0)</f>
        <v>10</v>
      </c>
      <c r="L589" s="21">
        <f>VLOOKUP($B589,Sheet1!$A:$AN,30,0)</f>
        <v>4</v>
      </c>
      <c r="M589" s="21" t="str">
        <f>VLOOKUP($B589,Sheet1!$A:$AN,35,0)</f>
        <v/>
      </c>
      <c r="N589" s="21" t="str">
        <f>VLOOKUP($B589,Sheet1!$A:$AN,40,0)</f>
        <v/>
      </c>
    </row>
    <row r="590" spans="1:14" ht="18.75" customHeight="1" x14ac:dyDescent="0.4">
      <c r="A590" s="1" t="s">
        <v>4843</v>
      </c>
      <c r="B590" s="1" t="s">
        <v>2961</v>
      </c>
      <c r="C590" s="16" t="s">
        <v>2962</v>
      </c>
      <c r="D590" s="16" t="s">
        <v>2963</v>
      </c>
      <c r="E590" s="16" t="s">
        <v>2964</v>
      </c>
      <c r="F590" s="17">
        <v>45251</v>
      </c>
      <c r="G590" s="18" t="s">
        <v>89</v>
      </c>
      <c r="H590" s="19">
        <v>1</v>
      </c>
      <c r="I590" s="16" t="s">
        <v>13</v>
      </c>
      <c r="J590" s="20" t="s">
        <v>2965</v>
      </c>
      <c r="K590" s="21" t="str">
        <f>VLOOKUP($B590,Sheet1!$A:$AN,25,0)</f>
        <v/>
      </c>
      <c r="L590" s="21">
        <f>VLOOKUP($B590,Sheet1!$A:$AN,30,0)</f>
        <v>0</v>
      </c>
      <c r="M590" s="21">
        <f>VLOOKUP($B590,Sheet1!$A:$AN,35,0)</f>
        <v>9</v>
      </c>
      <c r="N590" s="21">
        <f>VLOOKUP($B590,Sheet1!$A:$AN,40,0)</f>
        <v>16</v>
      </c>
    </row>
    <row r="591" spans="1:14" ht="18.75" customHeight="1" x14ac:dyDescent="0.4">
      <c r="A591" s="1" t="s">
        <v>4843</v>
      </c>
      <c r="B591" s="1" t="s">
        <v>2966</v>
      </c>
      <c r="C591" s="16" t="s">
        <v>2967</v>
      </c>
      <c r="D591" s="16" t="s">
        <v>2968</v>
      </c>
      <c r="E591" s="16" t="s">
        <v>2969</v>
      </c>
      <c r="F591" s="17">
        <v>45251</v>
      </c>
      <c r="G591" s="18" t="s">
        <v>89</v>
      </c>
      <c r="H591" s="19">
        <v>1</v>
      </c>
      <c r="I591" s="16" t="s">
        <v>160</v>
      </c>
      <c r="J591" s="20" t="s">
        <v>2970</v>
      </c>
      <c r="K591" s="21">
        <f>VLOOKUP($B591,Sheet1!$A:$AN,25,0)</f>
        <v>7</v>
      </c>
      <c r="L591" s="21">
        <f>VLOOKUP($B591,Sheet1!$A:$AN,30,0)</f>
        <v>11</v>
      </c>
      <c r="M591" s="21" t="str">
        <f>VLOOKUP($B591,Sheet1!$A:$AN,35,0)</f>
        <v/>
      </c>
      <c r="N591" s="21" t="str">
        <f>VLOOKUP($B591,Sheet1!$A:$AN,40,0)</f>
        <v/>
      </c>
    </row>
    <row r="592" spans="1:14" ht="18.75" customHeight="1" x14ac:dyDescent="0.4">
      <c r="A592" s="1" t="s">
        <v>4843</v>
      </c>
      <c r="B592" s="1" t="s">
        <v>2971</v>
      </c>
      <c r="C592" s="16" t="s">
        <v>2972</v>
      </c>
      <c r="D592" s="16" t="s">
        <v>2973</v>
      </c>
      <c r="E592" s="16" t="s">
        <v>2974</v>
      </c>
      <c r="F592" s="17">
        <v>45251</v>
      </c>
      <c r="G592" s="18" t="s">
        <v>89</v>
      </c>
      <c r="H592" s="19">
        <v>1</v>
      </c>
      <c r="I592" s="16" t="s">
        <v>13</v>
      </c>
      <c r="J592" s="20" t="s">
        <v>2975</v>
      </c>
      <c r="K592" s="21" t="str">
        <f>VLOOKUP($B592,Sheet1!$A:$AN,25,0)</f>
        <v/>
      </c>
      <c r="L592" s="21">
        <f>VLOOKUP($B592,Sheet1!$A:$AN,30,0)</f>
        <v>0</v>
      </c>
      <c r="M592" s="21">
        <f>VLOOKUP($B592,Sheet1!$A:$AN,35,0)</f>
        <v>16</v>
      </c>
      <c r="N592" s="21">
        <f>VLOOKUP($B592,Sheet1!$A:$AN,40,0)</f>
        <v>31</v>
      </c>
    </row>
    <row r="593" spans="1:14" ht="18.75" customHeight="1" x14ac:dyDescent="0.4">
      <c r="A593" s="1" t="s">
        <v>4843</v>
      </c>
      <c r="B593" s="1" t="s">
        <v>2976</v>
      </c>
      <c r="C593" s="16" t="s">
        <v>2977</v>
      </c>
      <c r="D593" s="16" t="s">
        <v>2978</v>
      </c>
      <c r="E593" s="16" t="s">
        <v>2979</v>
      </c>
      <c r="F593" s="17">
        <v>45251</v>
      </c>
      <c r="G593" s="18" t="s">
        <v>89</v>
      </c>
      <c r="H593" s="19">
        <v>1</v>
      </c>
      <c r="I593" s="16" t="s">
        <v>13</v>
      </c>
      <c r="J593" s="20" t="s">
        <v>2980</v>
      </c>
      <c r="K593" s="21">
        <f>VLOOKUP($B593,Sheet1!$A:$AN,25,0)</f>
        <v>16</v>
      </c>
      <c r="L593" s="21">
        <f>VLOOKUP($B593,Sheet1!$A:$AN,30,0)</f>
        <v>24</v>
      </c>
      <c r="M593" s="21" t="str">
        <f>VLOOKUP($B593,Sheet1!$A:$AN,35,0)</f>
        <v/>
      </c>
      <c r="N593" s="21" t="str">
        <f>VLOOKUP($B593,Sheet1!$A:$AN,40,0)</f>
        <v/>
      </c>
    </row>
    <row r="594" spans="1:14" ht="18.75" customHeight="1" x14ac:dyDescent="0.4">
      <c r="A594" s="1" t="s">
        <v>4843</v>
      </c>
      <c r="B594" s="1" t="s">
        <v>2981</v>
      </c>
      <c r="C594" s="16" t="s">
        <v>2982</v>
      </c>
      <c r="D594" s="16" t="s">
        <v>2983</v>
      </c>
      <c r="E594" s="16" t="s">
        <v>2984</v>
      </c>
      <c r="F594" s="17">
        <v>45251</v>
      </c>
      <c r="G594" s="18" t="s">
        <v>89</v>
      </c>
      <c r="H594" s="19">
        <v>1</v>
      </c>
      <c r="I594" s="16" t="s">
        <v>13</v>
      </c>
      <c r="J594" s="20" t="s">
        <v>2985</v>
      </c>
      <c r="K594" s="21">
        <f>VLOOKUP($B594,Sheet1!$A:$AN,25,0)</f>
        <v>20</v>
      </c>
      <c r="L594" s="21">
        <f>VLOOKUP($B594,Sheet1!$A:$AN,30,0)</f>
        <v>19</v>
      </c>
      <c r="M594" s="21" t="str">
        <f>VLOOKUP($B594,Sheet1!$A:$AN,35,0)</f>
        <v/>
      </c>
      <c r="N594" s="21" t="str">
        <f>VLOOKUP($B594,Sheet1!$A:$AN,40,0)</f>
        <v/>
      </c>
    </row>
    <row r="595" spans="1:14" ht="18.75" customHeight="1" x14ac:dyDescent="0.4">
      <c r="A595" s="1" t="s">
        <v>4843</v>
      </c>
      <c r="B595" s="1" t="s">
        <v>2986</v>
      </c>
      <c r="C595" s="16" t="s">
        <v>2987</v>
      </c>
      <c r="D595" s="16" t="s">
        <v>2988</v>
      </c>
      <c r="E595" s="16" t="s">
        <v>2989</v>
      </c>
      <c r="F595" s="17">
        <v>45251</v>
      </c>
      <c r="G595" s="18" t="s">
        <v>89</v>
      </c>
      <c r="H595" s="19">
        <v>1</v>
      </c>
      <c r="I595" s="16" t="s">
        <v>13</v>
      </c>
      <c r="J595" s="20" t="s">
        <v>2990</v>
      </c>
      <c r="K595" s="21" t="str">
        <f>VLOOKUP($B595,Sheet1!$A:$AN,25,0)</f>
        <v/>
      </c>
      <c r="L595" s="21">
        <f>VLOOKUP($B595,Sheet1!$A:$AN,30,0)</f>
        <v>0</v>
      </c>
      <c r="M595" s="21">
        <f>VLOOKUP($B595,Sheet1!$A:$AN,35,0)</f>
        <v>18</v>
      </c>
      <c r="N595" s="21">
        <f>VLOOKUP($B595,Sheet1!$A:$AN,40,0)</f>
        <v>27</v>
      </c>
    </row>
    <row r="596" spans="1:14" ht="18.75" customHeight="1" x14ac:dyDescent="0.4">
      <c r="A596" s="1" t="s">
        <v>4843</v>
      </c>
      <c r="B596" s="1" t="s">
        <v>2991</v>
      </c>
      <c r="C596" s="16" t="s">
        <v>2992</v>
      </c>
      <c r="D596" s="16" t="s">
        <v>2993</v>
      </c>
      <c r="E596" s="16" t="s">
        <v>2994</v>
      </c>
      <c r="F596" s="17">
        <v>45251</v>
      </c>
      <c r="G596" s="18" t="s">
        <v>89</v>
      </c>
      <c r="H596" s="19">
        <v>1</v>
      </c>
      <c r="I596" s="16" t="s">
        <v>13</v>
      </c>
      <c r="J596" s="20" t="s">
        <v>2995</v>
      </c>
      <c r="K596" s="21">
        <f>VLOOKUP($B596,Sheet1!$A:$AN,25,0)</f>
        <v>13</v>
      </c>
      <c r="L596" s="21">
        <f>VLOOKUP($B596,Sheet1!$A:$AN,30,0)</f>
        <v>35</v>
      </c>
      <c r="M596" s="21" t="str">
        <f>VLOOKUP($B596,Sheet1!$A:$AN,35,0)</f>
        <v/>
      </c>
      <c r="N596" s="21" t="str">
        <f>VLOOKUP($B596,Sheet1!$A:$AN,40,0)</f>
        <v/>
      </c>
    </row>
    <row r="597" spans="1:14" ht="18.75" customHeight="1" x14ac:dyDescent="0.4">
      <c r="A597" s="1" t="s">
        <v>4843</v>
      </c>
      <c r="B597" s="1" t="s">
        <v>2996</v>
      </c>
      <c r="C597" s="16" t="s">
        <v>2997</v>
      </c>
      <c r="D597" s="16" t="s">
        <v>2998</v>
      </c>
      <c r="E597" s="16" t="s">
        <v>2999</v>
      </c>
      <c r="F597" s="17">
        <v>45251</v>
      </c>
      <c r="G597" s="18" t="s">
        <v>89</v>
      </c>
      <c r="H597" s="19">
        <v>1</v>
      </c>
      <c r="I597" s="16" t="s">
        <v>13</v>
      </c>
      <c r="J597" s="20" t="s">
        <v>3000</v>
      </c>
      <c r="K597" s="21" t="str">
        <f>VLOOKUP($B597,Sheet1!$A:$AN,25,0)</f>
        <v/>
      </c>
      <c r="L597" s="21">
        <f>VLOOKUP($B597,Sheet1!$A:$AN,30,0)</f>
        <v>0</v>
      </c>
      <c r="M597" s="21">
        <f>VLOOKUP($B597,Sheet1!$A:$AN,35,0)</f>
        <v>14</v>
      </c>
      <c r="N597" s="21">
        <f>VLOOKUP($B597,Sheet1!$A:$AN,40,0)</f>
        <v>16</v>
      </c>
    </row>
    <row r="598" spans="1:14" ht="18.75" customHeight="1" x14ac:dyDescent="0.4">
      <c r="A598" s="1" t="s">
        <v>4843</v>
      </c>
      <c r="B598" s="1" t="s">
        <v>3001</v>
      </c>
      <c r="C598" s="16" t="s">
        <v>3002</v>
      </c>
      <c r="D598" s="16" t="s">
        <v>3003</v>
      </c>
      <c r="E598" s="16" t="s">
        <v>3004</v>
      </c>
      <c r="F598" s="17">
        <v>45251</v>
      </c>
      <c r="G598" s="18" t="s">
        <v>89</v>
      </c>
      <c r="H598" s="19">
        <v>1</v>
      </c>
      <c r="I598" s="16" t="s">
        <v>13</v>
      </c>
      <c r="J598" s="20" t="s">
        <v>3005</v>
      </c>
      <c r="K598" s="21" t="str">
        <f>VLOOKUP($B598,Sheet1!$A:$AN,25,0)</f>
        <v/>
      </c>
      <c r="L598" s="21">
        <f>VLOOKUP($B598,Sheet1!$A:$AN,30,0)</f>
        <v>0</v>
      </c>
      <c r="M598" s="21">
        <f>VLOOKUP($B598,Sheet1!$A:$AN,35,0)</f>
        <v>19</v>
      </c>
      <c r="N598" s="21">
        <f>VLOOKUP($B598,Sheet1!$A:$AN,40,0)</f>
        <v>30</v>
      </c>
    </row>
    <row r="599" spans="1:14" ht="18.75" customHeight="1" x14ac:dyDescent="0.4">
      <c r="A599" s="1" t="s">
        <v>4843</v>
      </c>
      <c r="B599" s="1" t="s">
        <v>3006</v>
      </c>
      <c r="C599" s="16" t="s">
        <v>3007</v>
      </c>
      <c r="D599" s="16" t="s">
        <v>3008</v>
      </c>
      <c r="E599" s="16" t="s">
        <v>3009</v>
      </c>
      <c r="F599" s="17">
        <v>45251</v>
      </c>
      <c r="G599" s="18" t="s">
        <v>89</v>
      </c>
      <c r="H599" s="19">
        <v>1</v>
      </c>
      <c r="I599" s="16" t="s">
        <v>13</v>
      </c>
      <c r="J599" s="20" t="s">
        <v>3010</v>
      </c>
      <c r="K599" s="21" t="str">
        <f>VLOOKUP($B599,Sheet1!$A:$AN,25,0)</f>
        <v/>
      </c>
      <c r="L599" s="21">
        <f>VLOOKUP($B599,Sheet1!$A:$AN,30,0)</f>
        <v>0</v>
      </c>
      <c r="M599" s="21">
        <f>VLOOKUP($B599,Sheet1!$A:$AN,35,0)</f>
        <v>16</v>
      </c>
      <c r="N599" s="21">
        <f>VLOOKUP($B599,Sheet1!$A:$AN,40,0)</f>
        <v>30</v>
      </c>
    </row>
    <row r="600" spans="1:14" ht="18.75" customHeight="1" x14ac:dyDescent="0.4">
      <c r="A600" s="1" t="s">
        <v>4843</v>
      </c>
      <c r="B600" s="1" t="s">
        <v>3011</v>
      </c>
      <c r="C600" s="16" t="s">
        <v>3012</v>
      </c>
      <c r="D600" s="16" t="s">
        <v>3013</v>
      </c>
      <c r="E600" s="16" t="s">
        <v>3014</v>
      </c>
      <c r="F600" s="17">
        <v>45251</v>
      </c>
      <c r="G600" s="18" t="s">
        <v>89</v>
      </c>
      <c r="H600" s="19">
        <v>1</v>
      </c>
      <c r="I600" s="16" t="s">
        <v>160</v>
      </c>
      <c r="J600" s="20" t="s">
        <v>3015</v>
      </c>
      <c r="K600" s="21">
        <f>VLOOKUP($B600,Sheet1!$A:$AN,25,0)</f>
        <v>9</v>
      </c>
      <c r="L600" s="21" t="str">
        <f>VLOOKUP($B600,Sheet1!$A:$AN,30,0)</f>
        <v/>
      </c>
      <c r="M600" s="21" t="str">
        <f>VLOOKUP($B600,Sheet1!$A:$AN,35,0)</f>
        <v/>
      </c>
      <c r="N600" s="21" t="str">
        <f>VLOOKUP($B600,Sheet1!$A:$AN,40,0)</f>
        <v/>
      </c>
    </row>
    <row r="601" spans="1:14" ht="18.75" customHeight="1" x14ac:dyDescent="0.4">
      <c r="A601" s="1" t="s">
        <v>4843</v>
      </c>
      <c r="B601" s="1" t="s">
        <v>3016</v>
      </c>
      <c r="C601" s="16" t="s">
        <v>3017</v>
      </c>
      <c r="D601" s="16" t="s">
        <v>3018</v>
      </c>
      <c r="E601" s="16" t="s">
        <v>3019</v>
      </c>
      <c r="F601" s="17">
        <v>45251</v>
      </c>
      <c r="G601" s="18" t="s">
        <v>89</v>
      </c>
      <c r="H601" s="19">
        <v>1</v>
      </c>
      <c r="I601" s="16" t="s">
        <v>13</v>
      </c>
      <c r="J601" s="20" t="s">
        <v>3020</v>
      </c>
      <c r="K601" s="21">
        <f>VLOOKUP($B601,Sheet1!$A:$AN,25,0)</f>
        <v>7</v>
      </c>
      <c r="L601" s="21">
        <f>VLOOKUP($B601,Sheet1!$A:$AN,30,0)</f>
        <v>14</v>
      </c>
      <c r="M601" s="21" t="str">
        <f>VLOOKUP($B601,Sheet1!$A:$AN,35,0)</f>
        <v/>
      </c>
      <c r="N601" s="21" t="str">
        <f>VLOOKUP($B601,Sheet1!$A:$AN,40,0)</f>
        <v/>
      </c>
    </row>
    <row r="602" spans="1:14" ht="18.75" customHeight="1" x14ac:dyDescent="0.4">
      <c r="A602" s="1" t="s">
        <v>4843</v>
      </c>
      <c r="B602" s="1" t="s">
        <v>3021</v>
      </c>
      <c r="C602" s="16" t="s">
        <v>3022</v>
      </c>
      <c r="D602" s="16" t="s">
        <v>3023</v>
      </c>
      <c r="E602" s="16" t="s">
        <v>3024</v>
      </c>
      <c r="F602" s="17">
        <v>45251</v>
      </c>
      <c r="G602" s="18" t="s">
        <v>89</v>
      </c>
      <c r="H602" s="19">
        <v>1</v>
      </c>
      <c r="I602" s="16" t="s">
        <v>13</v>
      </c>
      <c r="J602" s="20" t="s">
        <v>3025</v>
      </c>
      <c r="K602" s="21">
        <f>VLOOKUP($B602,Sheet1!$A:$AN,25,0)</f>
        <v>12</v>
      </c>
      <c r="L602" s="21">
        <f>VLOOKUP($B602,Sheet1!$A:$AN,30,0)</f>
        <v>25</v>
      </c>
      <c r="M602" s="21" t="str">
        <f>VLOOKUP($B602,Sheet1!$A:$AN,35,0)</f>
        <v/>
      </c>
      <c r="N602" s="21" t="str">
        <f>VLOOKUP($B602,Sheet1!$A:$AN,40,0)</f>
        <v/>
      </c>
    </row>
    <row r="603" spans="1:14" ht="18.75" customHeight="1" x14ac:dyDescent="0.4">
      <c r="A603" s="1" t="s">
        <v>4843</v>
      </c>
      <c r="B603" s="1" t="s">
        <v>3026</v>
      </c>
      <c r="C603" s="16" t="s">
        <v>3027</v>
      </c>
      <c r="D603" s="16" t="s">
        <v>3028</v>
      </c>
      <c r="E603" s="16" t="s">
        <v>3029</v>
      </c>
      <c r="F603" s="17">
        <v>45251</v>
      </c>
      <c r="G603" s="18" t="s">
        <v>89</v>
      </c>
      <c r="H603" s="19">
        <v>1</v>
      </c>
      <c r="I603" s="16" t="s">
        <v>13</v>
      </c>
      <c r="J603" s="20" t="s">
        <v>3030</v>
      </c>
      <c r="K603" s="21" t="str">
        <f>VLOOKUP($B603,Sheet1!$A:$AN,25,0)</f>
        <v/>
      </c>
      <c r="L603" s="21">
        <f>VLOOKUP($B603,Sheet1!$A:$AN,30,0)</f>
        <v>0</v>
      </c>
      <c r="M603" s="21">
        <f>VLOOKUP($B603,Sheet1!$A:$AN,35,0)</f>
        <v>12</v>
      </c>
      <c r="N603" s="21">
        <f>VLOOKUP($B603,Sheet1!$A:$AN,40,0)</f>
        <v>12</v>
      </c>
    </row>
    <row r="604" spans="1:14" ht="18.75" customHeight="1" x14ac:dyDescent="0.4">
      <c r="A604" s="1" t="s">
        <v>4843</v>
      </c>
      <c r="B604" s="1" t="s">
        <v>3031</v>
      </c>
      <c r="C604" s="16" t="s">
        <v>3032</v>
      </c>
      <c r="D604" s="16" t="s">
        <v>3033</v>
      </c>
      <c r="E604" s="16" t="s">
        <v>3034</v>
      </c>
      <c r="F604" s="17">
        <v>45251</v>
      </c>
      <c r="G604" s="18" t="s">
        <v>89</v>
      </c>
      <c r="H604" s="19">
        <v>1</v>
      </c>
      <c r="I604" s="16" t="s">
        <v>13</v>
      </c>
      <c r="J604" s="20" t="s">
        <v>3035</v>
      </c>
      <c r="K604" s="21">
        <f>VLOOKUP($B604,Sheet1!$A:$AN,25,0)</f>
        <v>7</v>
      </c>
      <c r="L604" s="21">
        <f>VLOOKUP($B604,Sheet1!$A:$AN,30,0)</f>
        <v>12</v>
      </c>
      <c r="M604" s="21" t="str">
        <f>VLOOKUP($B604,Sheet1!$A:$AN,35,0)</f>
        <v/>
      </c>
      <c r="N604" s="21" t="str">
        <f>VLOOKUP($B604,Sheet1!$A:$AN,40,0)</f>
        <v/>
      </c>
    </row>
    <row r="605" spans="1:14" ht="18.75" customHeight="1" x14ac:dyDescent="0.4">
      <c r="A605" s="1" t="s">
        <v>4843</v>
      </c>
      <c r="B605" s="1" t="s">
        <v>3036</v>
      </c>
      <c r="C605" s="16" t="s">
        <v>3037</v>
      </c>
      <c r="D605" s="16" t="s">
        <v>3038</v>
      </c>
      <c r="E605" s="16" t="s">
        <v>3039</v>
      </c>
      <c r="F605" s="17">
        <v>45251</v>
      </c>
      <c r="G605" s="18" t="s">
        <v>89</v>
      </c>
      <c r="H605" s="19">
        <v>1</v>
      </c>
      <c r="I605" s="16" t="s">
        <v>13</v>
      </c>
      <c r="J605" s="20" t="s">
        <v>3040</v>
      </c>
      <c r="K605" s="21">
        <f>VLOOKUP($B605,Sheet1!$A:$AN,25,0)</f>
        <v>24</v>
      </c>
      <c r="L605" s="21">
        <f>VLOOKUP($B605,Sheet1!$A:$AN,30,0)</f>
        <v>44</v>
      </c>
      <c r="M605" s="21">
        <f>VLOOKUP($B605,Sheet1!$A:$AN,35,0)</f>
        <v>0</v>
      </c>
      <c r="N605" s="21">
        <f>VLOOKUP($B605,Sheet1!$A:$AN,40,0)</f>
        <v>0</v>
      </c>
    </row>
    <row r="606" spans="1:14" ht="18.75" customHeight="1" x14ac:dyDescent="0.4">
      <c r="A606" s="1" t="s">
        <v>4843</v>
      </c>
      <c r="B606" s="1" t="s">
        <v>3041</v>
      </c>
      <c r="C606" s="16" t="s">
        <v>3042</v>
      </c>
      <c r="D606" s="16" t="s">
        <v>3043</v>
      </c>
      <c r="E606" s="16" t="s">
        <v>3044</v>
      </c>
      <c r="F606" s="17">
        <v>45251</v>
      </c>
      <c r="G606" s="18" t="s">
        <v>89</v>
      </c>
      <c r="H606" s="19">
        <v>1</v>
      </c>
      <c r="I606" s="16" t="s">
        <v>13</v>
      </c>
      <c r="J606" s="20" t="s">
        <v>3045</v>
      </c>
      <c r="K606" s="21">
        <f>VLOOKUP($B606,Sheet1!$A:$AN,25,0)</f>
        <v>24</v>
      </c>
      <c r="L606" s="21">
        <f>VLOOKUP($B606,Sheet1!$A:$AN,30,0)</f>
        <v>40</v>
      </c>
      <c r="M606" s="21">
        <f>VLOOKUP($B606,Sheet1!$A:$AN,35,0)</f>
        <v>0</v>
      </c>
      <c r="N606" s="21">
        <f>VLOOKUP($B606,Sheet1!$A:$AN,40,0)</f>
        <v>0</v>
      </c>
    </row>
    <row r="607" spans="1:14" ht="18.75" customHeight="1" x14ac:dyDescent="0.4">
      <c r="A607" s="1" t="s">
        <v>4843</v>
      </c>
      <c r="B607" s="1" t="s">
        <v>3046</v>
      </c>
      <c r="C607" s="16" t="s">
        <v>3047</v>
      </c>
      <c r="D607" s="16" t="s">
        <v>3048</v>
      </c>
      <c r="E607" s="16" t="s">
        <v>3049</v>
      </c>
      <c r="F607" s="17">
        <v>45251</v>
      </c>
      <c r="G607" s="18" t="s">
        <v>89</v>
      </c>
      <c r="H607" s="19">
        <v>1</v>
      </c>
      <c r="I607" s="16" t="s">
        <v>13</v>
      </c>
      <c r="J607" s="20" t="s">
        <v>3050</v>
      </c>
      <c r="K607" s="21">
        <f>VLOOKUP($B607,Sheet1!$A:$AN,25,0)</f>
        <v>19</v>
      </c>
      <c r="L607" s="21">
        <f>VLOOKUP($B607,Sheet1!$A:$AN,30,0)</f>
        <v>23</v>
      </c>
      <c r="M607" s="21">
        <f>VLOOKUP($B607,Sheet1!$A:$AN,35,0)</f>
        <v>0</v>
      </c>
      <c r="N607" s="21">
        <f>VLOOKUP($B607,Sheet1!$A:$AN,40,0)</f>
        <v>0</v>
      </c>
    </row>
    <row r="608" spans="1:14" ht="18.75" customHeight="1" x14ac:dyDescent="0.4">
      <c r="A608" s="1" t="s">
        <v>4843</v>
      </c>
      <c r="B608" s="1" t="s">
        <v>3051</v>
      </c>
      <c r="C608" s="16" t="s">
        <v>3052</v>
      </c>
      <c r="D608" s="16" t="s">
        <v>3053</v>
      </c>
      <c r="E608" s="16" t="s">
        <v>3054</v>
      </c>
      <c r="F608" s="17">
        <v>45251</v>
      </c>
      <c r="G608" s="18" t="s">
        <v>89</v>
      </c>
      <c r="H608" s="19">
        <v>1</v>
      </c>
      <c r="I608" s="16" t="s">
        <v>13</v>
      </c>
      <c r="J608" s="20" t="s">
        <v>3055</v>
      </c>
      <c r="K608" s="21">
        <f>VLOOKUP($B608,Sheet1!$A:$AN,25,0)</f>
        <v>19</v>
      </c>
      <c r="L608" s="21">
        <f>VLOOKUP($B608,Sheet1!$A:$AN,30,0)</f>
        <v>13</v>
      </c>
      <c r="M608" s="21">
        <f>VLOOKUP($B608,Sheet1!$A:$AN,35,0)</f>
        <v>0</v>
      </c>
      <c r="N608" s="21">
        <f>VLOOKUP($B608,Sheet1!$A:$AN,40,0)</f>
        <v>0</v>
      </c>
    </row>
    <row r="609" spans="1:14" ht="18.75" customHeight="1" x14ac:dyDescent="0.4">
      <c r="A609" s="1" t="s">
        <v>4843</v>
      </c>
      <c r="B609" s="1" t="s">
        <v>3056</v>
      </c>
      <c r="C609" s="16" t="s">
        <v>3057</v>
      </c>
      <c r="D609" s="16" t="s">
        <v>3058</v>
      </c>
      <c r="E609" s="16" t="s">
        <v>3059</v>
      </c>
      <c r="F609" s="17">
        <v>45251</v>
      </c>
      <c r="G609" s="18" t="s">
        <v>89</v>
      </c>
      <c r="H609" s="19">
        <v>1</v>
      </c>
      <c r="I609" s="16" t="s">
        <v>13</v>
      </c>
      <c r="J609" s="20" t="s">
        <v>3060</v>
      </c>
      <c r="K609" s="21">
        <f>VLOOKUP($B609,Sheet1!$A:$AN,25,0)</f>
        <v>19</v>
      </c>
      <c r="L609" s="21">
        <f>VLOOKUP($B609,Sheet1!$A:$AN,30,0)</f>
        <v>19</v>
      </c>
      <c r="M609" s="21">
        <f>VLOOKUP($B609,Sheet1!$A:$AN,35,0)</f>
        <v>0</v>
      </c>
      <c r="N609" s="21">
        <f>VLOOKUP($B609,Sheet1!$A:$AN,40,0)</f>
        <v>0</v>
      </c>
    </row>
    <row r="610" spans="1:14" ht="18.75" customHeight="1" x14ac:dyDescent="0.4">
      <c r="A610" s="1" t="s">
        <v>4843</v>
      </c>
      <c r="B610" s="1" t="s">
        <v>3061</v>
      </c>
      <c r="C610" s="16" t="s">
        <v>3062</v>
      </c>
      <c r="D610" s="16" t="s">
        <v>3063</v>
      </c>
      <c r="E610" s="16" t="s">
        <v>3064</v>
      </c>
      <c r="F610" s="17">
        <v>45251</v>
      </c>
      <c r="G610" s="18" t="s">
        <v>89</v>
      </c>
      <c r="H610" s="19">
        <v>1</v>
      </c>
      <c r="I610" s="16" t="s">
        <v>13</v>
      </c>
      <c r="J610" s="20" t="s">
        <v>3065</v>
      </c>
      <c r="K610" s="21">
        <f>VLOOKUP($B610,Sheet1!$A:$AN,25,0)</f>
        <v>14</v>
      </c>
      <c r="L610" s="21">
        <f>VLOOKUP($B610,Sheet1!$A:$AN,30,0)</f>
        <v>16</v>
      </c>
      <c r="M610" s="21">
        <f>VLOOKUP($B610,Sheet1!$A:$AN,35,0)</f>
        <v>0</v>
      </c>
      <c r="N610" s="21">
        <f>VLOOKUP($B610,Sheet1!$A:$AN,40,0)</f>
        <v>0</v>
      </c>
    </row>
    <row r="611" spans="1:14" ht="18.75" customHeight="1" x14ac:dyDescent="0.4">
      <c r="A611" s="1" t="s">
        <v>4843</v>
      </c>
      <c r="B611" s="1" t="s">
        <v>3066</v>
      </c>
      <c r="C611" s="16" t="s">
        <v>3067</v>
      </c>
      <c r="D611" s="16" t="s">
        <v>3068</v>
      </c>
      <c r="E611" s="16" t="s">
        <v>3069</v>
      </c>
      <c r="F611" s="17">
        <v>45251</v>
      </c>
      <c r="G611" s="18" t="s">
        <v>89</v>
      </c>
      <c r="H611" s="19">
        <v>1</v>
      </c>
      <c r="I611" s="16" t="s">
        <v>13</v>
      </c>
      <c r="J611" s="20" t="s">
        <v>3070</v>
      </c>
      <c r="K611" s="21">
        <f>VLOOKUP($B611,Sheet1!$A:$AN,25,0)</f>
        <v>13</v>
      </c>
      <c r="L611" s="21">
        <f>VLOOKUP($B611,Sheet1!$A:$AN,30,0)</f>
        <v>13</v>
      </c>
      <c r="M611" s="21">
        <f>VLOOKUP($B611,Sheet1!$A:$AN,35,0)</f>
        <v>0</v>
      </c>
      <c r="N611" s="21">
        <f>VLOOKUP($B611,Sheet1!$A:$AN,40,0)</f>
        <v>0</v>
      </c>
    </row>
    <row r="612" spans="1:14" ht="18.75" customHeight="1" x14ac:dyDescent="0.4">
      <c r="A612" s="1" t="s">
        <v>4843</v>
      </c>
      <c r="B612" s="1" t="s">
        <v>3071</v>
      </c>
      <c r="C612" s="16" t="s">
        <v>3072</v>
      </c>
      <c r="D612" s="16" t="s">
        <v>3073</v>
      </c>
      <c r="E612" s="16" t="s">
        <v>3074</v>
      </c>
      <c r="F612" s="17">
        <v>45251</v>
      </c>
      <c r="G612" s="18" t="s">
        <v>89</v>
      </c>
      <c r="H612" s="19">
        <v>1</v>
      </c>
      <c r="I612" s="16" t="s">
        <v>13</v>
      </c>
      <c r="J612" s="20" t="s">
        <v>3075</v>
      </c>
      <c r="K612" s="21">
        <f>VLOOKUP($B612,Sheet1!$A:$AN,25,0)</f>
        <v>10</v>
      </c>
      <c r="L612" s="21">
        <f>VLOOKUP($B612,Sheet1!$A:$AN,30,0)</f>
        <v>18</v>
      </c>
      <c r="M612" s="21">
        <f>VLOOKUP($B612,Sheet1!$A:$AN,35,0)</f>
        <v>0</v>
      </c>
      <c r="N612" s="21">
        <f>VLOOKUP($B612,Sheet1!$A:$AN,40,0)</f>
        <v>0</v>
      </c>
    </row>
    <row r="613" spans="1:14" ht="18.75" customHeight="1" x14ac:dyDescent="0.4">
      <c r="A613" s="1" t="s">
        <v>4843</v>
      </c>
      <c r="B613" s="1" t="s">
        <v>3076</v>
      </c>
      <c r="C613" s="16" t="s">
        <v>3077</v>
      </c>
      <c r="D613" s="16" t="s">
        <v>3078</v>
      </c>
      <c r="E613" s="16" t="s">
        <v>3079</v>
      </c>
      <c r="F613" s="17">
        <v>45251</v>
      </c>
      <c r="G613" s="18" t="s">
        <v>89</v>
      </c>
      <c r="H613" s="19">
        <v>1</v>
      </c>
      <c r="I613" s="16" t="s">
        <v>13</v>
      </c>
      <c r="J613" s="20" t="s">
        <v>3080</v>
      </c>
      <c r="K613" s="21">
        <f>VLOOKUP($B613,Sheet1!$A:$AN,25,0)</f>
        <v>6</v>
      </c>
      <c r="L613" s="21">
        <f>VLOOKUP($B613,Sheet1!$A:$AN,30,0)</f>
        <v>10</v>
      </c>
      <c r="M613" s="21">
        <f>VLOOKUP($B613,Sheet1!$A:$AN,35,0)</f>
        <v>0</v>
      </c>
      <c r="N613" s="21">
        <f>VLOOKUP($B613,Sheet1!$A:$AN,40,0)</f>
        <v>0</v>
      </c>
    </row>
    <row r="614" spans="1:14" ht="18.75" customHeight="1" x14ac:dyDescent="0.4">
      <c r="A614" s="1" t="s">
        <v>4843</v>
      </c>
      <c r="B614" s="1" t="s">
        <v>3081</v>
      </c>
      <c r="C614" s="16" t="s">
        <v>3082</v>
      </c>
      <c r="D614" s="16" t="s">
        <v>3083</v>
      </c>
      <c r="E614" s="16" t="s">
        <v>3084</v>
      </c>
      <c r="F614" s="17">
        <v>45251</v>
      </c>
      <c r="G614" s="18" t="s">
        <v>89</v>
      </c>
      <c r="H614" s="19">
        <v>1</v>
      </c>
      <c r="I614" s="16" t="s">
        <v>13</v>
      </c>
      <c r="J614" s="20" t="s">
        <v>3085</v>
      </c>
      <c r="K614" s="21">
        <f>VLOOKUP($B614,Sheet1!$A:$AN,25,0)</f>
        <v>7</v>
      </c>
      <c r="L614" s="21">
        <f>VLOOKUP($B614,Sheet1!$A:$AN,30,0)</f>
        <v>8</v>
      </c>
      <c r="M614" s="21">
        <f>VLOOKUP($B614,Sheet1!$A:$AN,35,0)</f>
        <v>0</v>
      </c>
      <c r="N614" s="21">
        <f>VLOOKUP($B614,Sheet1!$A:$AN,40,0)</f>
        <v>0</v>
      </c>
    </row>
    <row r="615" spans="1:14" ht="18.75" customHeight="1" x14ac:dyDescent="0.4">
      <c r="A615" s="1" t="s">
        <v>4843</v>
      </c>
      <c r="B615" s="1" t="s">
        <v>3086</v>
      </c>
      <c r="C615" s="16" t="s">
        <v>3087</v>
      </c>
      <c r="D615" s="16" t="s">
        <v>3088</v>
      </c>
      <c r="E615" s="16" t="s">
        <v>3089</v>
      </c>
      <c r="F615" s="17">
        <v>45251</v>
      </c>
      <c r="G615" s="18" t="s">
        <v>89</v>
      </c>
      <c r="H615" s="19">
        <v>1</v>
      </c>
      <c r="I615" s="16" t="s">
        <v>13</v>
      </c>
      <c r="J615" s="20" t="s">
        <v>3090</v>
      </c>
      <c r="K615" s="21">
        <f>VLOOKUP($B615,Sheet1!$A:$AN,25,0)</f>
        <v>17</v>
      </c>
      <c r="L615" s="21">
        <f>VLOOKUP($B615,Sheet1!$A:$AN,30,0)</f>
        <v>15</v>
      </c>
      <c r="M615" s="21">
        <f>VLOOKUP($B615,Sheet1!$A:$AN,35,0)</f>
        <v>0</v>
      </c>
      <c r="N615" s="21">
        <f>VLOOKUP($B615,Sheet1!$A:$AN,40,0)</f>
        <v>0</v>
      </c>
    </row>
    <row r="616" spans="1:14" ht="18.75" customHeight="1" x14ac:dyDescent="0.4">
      <c r="A616" s="1" t="s">
        <v>4843</v>
      </c>
      <c r="B616" s="1" t="s">
        <v>3091</v>
      </c>
      <c r="C616" s="16" t="s">
        <v>3092</v>
      </c>
      <c r="D616" s="16" t="s">
        <v>3093</v>
      </c>
      <c r="E616" s="16" t="s">
        <v>3094</v>
      </c>
      <c r="F616" s="17">
        <v>45251</v>
      </c>
      <c r="G616" s="18" t="s">
        <v>89</v>
      </c>
      <c r="H616" s="19">
        <v>1</v>
      </c>
      <c r="I616" s="16" t="s">
        <v>13</v>
      </c>
      <c r="J616" s="20" t="s">
        <v>3095</v>
      </c>
      <c r="K616" s="21">
        <f>VLOOKUP($B616,Sheet1!$A:$AN,25,0)</f>
        <v>3</v>
      </c>
      <c r="L616" s="21">
        <f>VLOOKUP($B616,Sheet1!$A:$AN,30,0)</f>
        <v>5</v>
      </c>
      <c r="M616" s="21">
        <f>VLOOKUP($B616,Sheet1!$A:$AN,35,0)</f>
        <v>0</v>
      </c>
      <c r="N616" s="21">
        <f>VLOOKUP($B616,Sheet1!$A:$AN,40,0)</f>
        <v>0</v>
      </c>
    </row>
    <row r="617" spans="1:14" ht="18.75" customHeight="1" x14ac:dyDescent="0.4">
      <c r="A617" s="1" t="s">
        <v>4843</v>
      </c>
      <c r="B617" s="1" t="s">
        <v>3096</v>
      </c>
      <c r="C617" s="16" t="s">
        <v>3097</v>
      </c>
      <c r="D617" s="16" t="s">
        <v>3098</v>
      </c>
      <c r="E617" s="16" t="s">
        <v>3099</v>
      </c>
      <c r="F617" s="17">
        <v>45251</v>
      </c>
      <c r="G617" s="18" t="s">
        <v>89</v>
      </c>
      <c r="H617" s="19">
        <v>1</v>
      </c>
      <c r="I617" s="16" t="s">
        <v>13</v>
      </c>
      <c r="J617" s="20" t="s">
        <v>3100</v>
      </c>
      <c r="K617" s="21">
        <f>VLOOKUP($B617,Sheet1!$A:$AN,25,0)</f>
        <v>8</v>
      </c>
      <c r="L617" s="21">
        <f>VLOOKUP($B617,Sheet1!$A:$AN,30,0)</f>
        <v>8</v>
      </c>
      <c r="M617" s="21">
        <f>VLOOKUP($B617,Sheet1!$A:$AN,35,0)</f>
        <v>0</v>
      </c>
      <c r="N617" s="21">
        <f>VLOOKUP($B617,Sheet1!$A:$AN,40,0)</f>
        <v>0</v>
      </c>
    </row>
    <row r="618" spans="1:14" ht="18.75" customHeight="1" x14ac:dyDescent="0.4">
      <c r="A618" s="1" t="s">
        <v>4843</v>
      </c>
      <c r="B618" s="1" t="s">
        <v>3101</v>
      </c>
      <c r="C618" s="16" t="s">
        <v>3102</v>
      </c>
      <c r="D618" s="16" t="s">
        <v>3103</v>
      </c>
      <c r="E618" s="16" t="s">
        <v>3104</v>
      </c>
      <c r="F618" s="17">
        <v>45251</v>
      </c>
      <c r="G618" s="18" t="s">
        <v>89</v>
      </c>
      <c r="H618" s="19">
        <v>1</v>
      </c>
      <c r="I618" s="16" t="s">
        <v>13</v>
      </c>
      <c r="J618" s="20" t="s">
        <v>3105</v>
      </c>
      <c r="K618" s="21">
        <f>VLOOKUP($B618,Sheet1!$A:$AN,25,0)</f>
        <v>7</v>
      </c>
      <c r="L618" s="21">
        <f>VLOOKUP($B618,Sheet1!$A:$AN,30,0)</f>
        <v>7</v>
      </c>
      <c r="M618" s="21">
        <f>VLOOKUP($B618,Sheet1!$A:$AN,35,0)</f>
        <v>0</v>
      </c>
      <c r="N618" s="21">
        <f>VLOOKUP($B618,Sheet1!$A:$AN,40,0)</f>
        <v>0</v>
      </c>
    </row>
    <row r="619" spans="1:14" ht="18.75" customHeight="1" x14ac:dyDescent="0.4">
      <c r="A619" s="1" t="s">
        <v>4843</v>
      </c>
      <c r="B619" s="1" t="s">
        <v>3106</v>
      </c>
      <c r="C619" s="16" t="s">
        <v>3107</v>
      </c>
      <c r="D619" s="16" t="s">
        <v>3108</v>
      </c>
      <c r="E619" s="16" t="s">
        <v>3109</v>
      </c>
      <c r="F619" s="17">
        <v>45251</v>
      </c>
      <c r="G619" s="18" t="s">
        <v>89</v>
      </c>
      <c r="H619" s="19">
        <v>1</v>
      </c>
      <c r="I619" s="16" t="s">
        <v>13</v>
      </c>
      <c r="J619" s="20" t="s">
        <v>3110</v>
      </c>
      <c r="K619" s="21">
        <f>VLOOKUP($B619,Sheet1!$A:$AN,25,0)</f>
        <v>9</v>
      </c>
      <c r="L619" s="21">
        <f>VLOOKUP($B619,Sheet1!$A:$AN,30,0)</f>
        <v>9</v>
      </c>
      <c r="M619" s="21">
        <f>VLOOKUP($B619,Sheet1!$A:$AN,35,0)</f>
        <v>0</v>
      </c>
      <c r="N619" s="21">
        <f>VLOOKUP($B619,Sheet1!$A:$AN,40,0)</f>
        <v>0</v>
      </c>
    </row>
    <row r="620" spans="1:14" ht="18.75" customHeight="1" x14ac:dyDescent="0.4">
      <c r="A620" s="1" t="s">
        <v>4843</v>
      </c>
      <c r="B620" s="1" t="s">
        <v>3111</v>
      </c>
      <c r="C620" s="16" t="s">
        <v>3112</v>
      </c>
      <c r="D620" s="16" t="s">
        <v>3113</v>
      </c>
      <c r="E620" s="16" t="s">
        <v>3114</v>
      </c>
      <c r="F620" s="17">
        <v>45251</v>
      </c>
      <c r="G620" s="18" t="s">
        <v>89</v>
      </c>
      <c r="H620" s="19">
        <v>1</v>
      </c>
      <c r="I620" s="16" t="s">
        <v>13</v>
      </c>
      <c r="J620" s="20" t="s">
        <v>3115</v>
      </c>
      <c r="K620" s="21">
        <f>VLOOKUP($B620,Sheet1!$A:$AN,25,0)</f>
        <v>8</v>
      </c>
      <c r="L620" s="21">
        <f>VLOOKUP($B620,Sheet1!$A:$AN,30,0)</f>
        <v>8</v>
      </c>
      <c r="M620" s="21">
        <f>VLOOKUP($B620,Sheet1!$A:$AN,35,0)</f>
        <v>0</v>
      </c>
      <c r="N620" s="21">
        <f>VLOOKUP($B620,Sheet1!$A:$AN,40,0)</f>
        <v>0</v>
      </c>
    </row>
    <row r="621" spans="1:14" ht="18.75" customHeight="1" x14ac:dyDescent="0.4">
      <c r="A621" s="1" t="s">
        <v>4843</v>
      </c>
      <c r="B621" s="1" t="s">
        <v>3116</v>
      </c>
      <c r="C621" s="16" t="s">
        <v>3117</v>
      </c>
      <c r="D621" s="16" t="s">
        <v>3118</v>
      </c>
      <c r="E621" s="16" t="s">
        <v>3119</v>
      </c>
      <c r="F621" s="17">
        <v>45251</v>
      </c>
      <c r="G621" s="18" t="s">
        <v>89</v>
      </c>
      <c r="H621" s="19">
        <v>1</v>
      </c>
      <c r="I621" s="16" t="s">
        <v>13</v>
      </c>
      <c r="J621" s="20" t="s">
        <v>3120</v>
      </c>
      <c r="K621" s="21">
        <f>VLOOKUP($B621,Sheet1!$A:$AN,25,0)</f>
        <v>11</v>
      </c>
      <c r="L621" s="21">
        <f>VLOOKUP($B621,Sheet1!$A:$AN,30,0)</f>
        <v>5</v>
      </c>
      <c r="M621" s="21">
        <f>VLOOKUP($B621,Sheet1!$A:$AN,35,0)</f>
        <v>0</v>
      </c>
      <c r="N621" s="21">
        <f>VLOOKUP($B621,Sheet1!$A:$AN,40,0)</f>
        <v>0</v>
      </c>
    </row>
    <row r="622" spans="1:14" ht="18.75" customHeight="1" x14ac:dyDescent="0.4">
      <c r="A622" s="1" t="s">
        <v>4843</v>
      </c>
      <c r="B622" s="1" t="s">
        <v>3121</v>
      </c>
      <c r="C622" s="16" t="s">
        <v>3122</v>
      </c>
      <c r="D622" s="16" t="s">
        <v>3123</v>
      </c>
      <c r="E622" s="16" t="s">
        <v>3124</v>
      </c>
      <c r="F622" s="17">
        <v>45251</v>
      </c>
      <c r="G622" s="18" t="s">
        <v>89</v>
      </c>
      <c r="H622" s="19">
        <v>1</v>
      </c>
      <c r="I622" s="16" t="s">
        <v>13</v>
      </c>
      <c r="J622" s="20" t="s">
        <v>3125</v>
      </c>
      <c r="K622" s="21">
        <f>VLOOKUP($B622,Sheet1!$A:$AN,25,0)</f>
        <v>14</v>
      </c>
      <c r="L622" s="21">
        <f>VLOOKUP($B622,Sheet1!$A:$AN,30,0)</f>
        <v>7</v>
      </c>
      <c r="M622" s="21">
        <f>VLOOKUP($B622,Sheet1!$A:$AN,35,0)</f>
        <v>0</v>
      </c>
      <c r="N622" s="21">
        <f>VLOOKUP($B622,Sheet1!$A:$AN,40,0)</f>
        <v>0</v>
      </c>
    </row>
    <row r="623" spans="1:14" ht="18.75" customHeight="1" x14ac:dyDescent="0.4">
      <c r="A623" s="1" t="s">
        <v>4843</v>
      </c>
      <c r="B623" s="1" t="s">
        <v>3126</v>
      </c>
      <c r="C623" s="16" t="s">
        <v>3127</v>
      </c>
      <c r="D623" s="16" t="s">
        <v>3128</v>
      </c>
      <c r="E623" s="16" t="s">
        <v>3129</v>
      </c>
      <c r="F623" s="17">
        <v>45251</v>
      </c>
      <c r="G623" s="18" t="s">
        <v>89</v>
      </c>
      <c r="H623" s="19">
        <v>1</v>
      </c>
      <c r="I623" s="16" t="s">
        <v>13</v>
      </c>
      <c r="J623" s="20" t="s">
        <v>3130</v>
      </c>
      <c r="K623" s="21">
        <f>VLOOKUP($B623,Sheet1!$A:$AN,25,0)</f>
        <v>8</v>
      </c>
      <c r="L623" s="21" t="str">
        <f>VLOOKUP($B623,Sheet1!$A:$AN,30,0)</f>
        <v/>
      </c>
      <c r="M623" s="21">
        <f>VLOOKUP($B623,Sheet1!$A:$AN,35,0)</f>
        <v>0</v>
      </c>
      <c r="N623" s="21">
        <f>VLOOKUP($B623,Sheet1!$A:$AN,40,0)</f>
        <v>0</v>
      </c>
    </row>
    <row r="624" spans="1:14" ht="18.75" customHeight="1" x14ac:dyDescent="0.4">
      <c r="A624" s="1" t="s">
        <v>4843</v>
      </c>
      <c r="B624" s="1" t="s">
        <v>3131</v>
      </c>
      <c r="C624" s="16" t="s">
        <v>3132</v>
      </c>
      <c r="D624" s="16" t="s">
        <v>3133</v>
      </c>
      <c r="E624" s="16" t="s">
        <v>3134</v>
      </c>
      <c r="F624" s="17">
        <v>45251</v>
      </c>
      <c r="G624" s="18" t="s">
        <v>89</v>
      </c>
      <c r="H624" s="19">
        <v>1</v>
      </c>
      <c r="I624" s="16" t="s">
        <v>13</v>
      </c>
      <c r="J624" s="20" t="s">
        <v>3135</v>
      </c>
      <c r="K624" s="21">
        <f>VLOOKUP($B624,Sheet1!$A:$AN,25,0)</f>
        <v>10</v>
      </c>
      <c r="L624" s="21">
        <f>VLOOKUP($B624,Sheet1!$A:$AN,30,0)</f>
        <v>4</v>
      </c>
      <c r="M624" s="21">
        <f>VLOOKUP($B624,Sheet1!$A:$AN,35,0)</f>
        <v>0</v>
      </c>
      <c r="N624" s="21">
        <f>VLOOKUP($B624,Sheet1!$A:$AN,40,0)</f>
        <v>0</v>
      </c>
    </row>
    <row r="625" spans="1:14" ht="18.75" customHeight="1" x14ac:dyDescent="0.4">
      <c r="A625" s="1" t="s">
        <v>4843</v>
      </c>
      <c r="B625" s="1" t="s">
        <v>3136</v>
      </c>
      <c r="C625" s="16" t="s">
        <v>3137</v>
      </c>
      <c r="D625" s="16" t="s">
        <v>3138</v>
      </c>
      <c r="E625" s="16" t="s">
        <v>3139</v>
      </c>
      <c r="F625" s="17">
        <v>45251</v>
      </c>
      <c r="G625" s="18" t="s">
        <v>89</v>
      </c>
      <c r="H625" s="19">
        <v>1</v>
      </c>
      <c r="I625" s="16" t="s">
        <v>13</v>
      </c>
      <c r="J625" s="20" t="s">
        <v>3140</v>
      </c>
      <c r="K625" s="21">
        <f>VLOOKUP($B625,Sheet1!$A:$AN,25,0)</f>
        <v>8</v>
      </c>
      <c r="L625" s="21">
        <f>VLOOKUP($B625,Sheet1!$A:$AN,30,0)</f>
        <v>8</v>
      </c>
      <c r="M625" s="21">
        <f>VLOOKUP($B625,Sheet1!$A:$AN,35,0)</f>
        <v>0</v>
      </c>
      <c r="N625" s="21">
        <f>VLOOKUP($B625,Sheet1!$A:$AN,40,0)</f>
        <v>0</v>
      </c>
    </row>
    <row r="626" spans="1:14" ht="18.75" customHeight="1" x14ac:dyDescent="0.4">
      <c r="A626" s="1" t="s">
        <v>4843</v>
      </c>
      <c r="B626" s="1" t="s">
        <v>3141</v>
      </c>
      <c r="C626" s="16" t="s">
        <v>3142</v>
      </c>
      <c r="D626" s="16" t="s">
        <v>3143</v>
      </c>
      <c r="E626" s="16" t="s">
        <v>3144</v>
      </c>
      <c r="F626" s="17">
        <v>45251</v>
      </c>
      <c r="G626" s="18" t="s">
        <v>89</v>
      </c>
      <c r="H626" s="19">
        <v>1</v>
      </c>
      <c r="I626" s="16" t="s">
        <v>13</v>
      </c>
      <c r="J626" s="20" t="s">
        <v>3145</v>
      </c>
      <c r="K626" s="21">
        <f>VLOOKUP($B626,Sheet1!$A:$AN,25,0)</f>
        <v>10</v>
      </c>
      <c r="L626" s="21">
        <f>VLOOKUP($B626,Sheet1!$A:$AN,30,0)</f>
        <v>8</v>
      </c>
      <c r="M626" s="21">
        <f>VLOOKUP($B626,Sheet1!$A:$AN,35,0)</f>
        <v>0</v>
      </c>
      <c r="N626" s="21">
        <f>VLOOKUP($B626,Sheet1!$A:$AN,40,0)</f>
        <v>0</v>
      </c>
    </row>
    <row r="627" spans="1:14" ht="18.75" customHeight="1" x14ac:dyDescent="0.4">
      <c r="A627" s="1" t="s">
        <v>4843</v>
      </c>
      <c r="B627" s="1" t="s">
        <v>3146</v>
      </c>
      <c r="C627" s="16" t="s">
        <v>3147</v>
      </c>
      <c r="D627" s="16" t="s">
        <v>3148</v>
      </c>
      <c r="E627" s="16" t="s">
        <v>3149</v>
      </c>
      <c r="F627" s="17">
        <v>45252</v>
      </c>
      <c r="G627" s="18" t="s">
        <v>89</v>
      </c>
      <c r="H627" s="19">
        <v>1</v>
      </c>
      <c r="I627" s="16" t="s">
        <v>13</v>
      </c>
      <c r="J627" s="20" t="s">
        <v>3150</v>
      </c>
      <c r="K627" s="21">
        <f>VLOOKUP($B627,Sheet1!$A:$AN,25,0)</f>
        <v>11</v>
      </c>
      <c r="L627" s="21">
        <f>VLOOKUP($B627,Sheet1!$A:$AN,30,0)</f>
        <v>15</v>
      </c>
      <c r="M627" s="21">
        <f>VLOOKUP($B627,Sheet1!$A:$AN,35,0)</f>
        <v>0</v>
      </c>
      <c r="N627" s="21">
        <f>VLOOKUP($B627,Sheet1!$A:$AN,40,0)</f>
        <v>0</v>
      </c>
    </row>
    <row r="628" spans="1:14" ht="18.75" customHeight="1" x14ac:dyDescent="0.4">
      <c r="A628" s="1" t="s">
        <v>4843</v>
      </c>
      <c r="B628" s="1" t="s">
        <v>3151</v>
      </c>
      <c r="C628" s="16" t="s">
        <v>3152</v>
      </c>
      <c r="D628" s="16" t="s">
        <v>3153</v>
      </c>
      <c r="E628" s="16" t="s">
        <v>3154</v>
      </c>
      <c r="F628" s="17">
        <v>45252</v>
      </c>
      <c r="G628" s="18" t="s">
        <v>89</v>
      </c>
      <c r="H628" s="19">
        <v>1</v>
      </c>
      <c r="I628" s="16" t="s">
        <v>13</v>
      </c>
      <c r="J628" s="20" t="s">
        <v>3155</v>
      </c>
      <c r="K628" s="21">
        <f>VLOOKUP($B628,Sheet1!$A:$AN,25,0)</f>
        <v>10</v>
      </c>
      <c r="L628" s="21">
        <f>VLOOKUP($B628,Sheet1!$A:$AN,30,0)</f>
        <v>9</v>
      </c>
      <c r="M628" s="21">
        <f>VLOOKUP($B628,Sheet1!$A:$AN,35,0)</f>
        <v>0</v>
      </c>
      <c r="N628" s="21">
        <f>VLOOKUP($B628,Sheet1!$A:$AN,40,0)</f>
        <v>0</v>
      </c>
    </row>
    <row r="629" spans="1:14" ht="18.75" customHeight="1" x14ac:dyDescent="0.4">
      <c r="A629" s="1" t="s">
        <v>4843</v>
      </c>
      <c r="B629" s="1" t="s">
        <v>3156</v>
      </c>
      <c r="C629" s="16" t="s">
        <v>3157</v>
      </c>
      <c r="D629" s="16" t="s">
        <v>3158</v>
      </c>
      <c r="E629" s="16" t="s">
        <v>3159</v>
      </c>
      <c r="F629" s="17">
        <v>45252</v>
      </c>
      <c r="G629" s="18" t="s">
        <v>89</v>
      </c>
      <c r="H629" s="19">
        <v>1</v>
      </c>
      <c r="I629" s="16" t="s">
        <v>13</v>
      </c>
      <c r="J629" s="20" t="s">
        <v>3160</v>
      </c>
      <c r="K629" s="21">
        <f>VLOOKUP($B629,Sheet1!$A:$AN,25,0)</f>
        <v>14</v>
      </c>
      <c r="L629" s="21" t="str">
        <f>VLOOKUP($B629,Sheet1!$A:$AN,30,0)</f>
        <v/>
      </c>
      <c r="M629" s="21">
        <f>VLOOKUP($B629,Sheet1!$A:$AN,35,0)</f>
        <v>0</v>
      </c>
      <c r="N629" s="21">
        <f>VLOOKUP($B629,Sheet1!$A:$AN,40,0)</f>
        <v>0</v>
      </c>
    </row>
    <row r="630" spans="1:14" ht="18.75" customHeight="1" x14ac:dyDescent="0.4">
      <c r="A630" s="1" t="s">
        <v>4843</v>
      </c>
      <c r="B630" s="1" t="s">
        <v>3161</v>
      </c>
      <c r="C630" s="16" t="s">
        <v>3162</v>
      </c>
      <c r="D630" s="16" t="s">
        <v>3163</v>
      </c>
      <c r="E630" s="16" t="s">
        <v>3164</v>
      </c>
      <c r="F630" s="17">
        <v>45252</v>
      </c>
      <c r="G630" s="18" t="s">
        <v>89</v>
      </c>
      <c r="H630" s="19">
        <v>1</v>
      </c>
      <c r="I630" s="16" t="s">
        <v>13</v>
      </c>
      <c r="J630" s="20" t="s">
        <v>3165</v>
      </c>
      <c r="K630" s="21">
        <f>VLOOKUP($B630,Sheet1!$A:$AN,25,0)</f>
        <v>20</v>
      </c>
      <c r="L630" s="21" t="str">
        <f>VLOOKUP($B630,Sheet1!$A:$AN,30,0)</f>
        <v/>
      </c>
      <c r="M630" s="21">
        <f>VLOOKUP($B630,Sheet1!$A:$AN,35,0)</f>
        <v>0</v>
      </c>
      <c r="N630" s="21">
        <f>VLOOKUP($B630,Sheet1!$A:$AN,40,0)</f>
        <v>0</v>
      </c>
    </row>
    <row r="631" spans="1:14" ht="18.75" customHeight="1" x14ac:dyDescent="0.4">
      <c r="A631" s="1" t="s">
        <v>4843</v>
      </c>
      <c r="B631" s="1" t="s">
        <v>3166</v>
      </c>
      <c r="C631" s="16" t="s">
        <v>3167</v>
      </c>
      <c r="D631" s="16" t="s">
        <v>3168</v>
      </c>
      <c r="E631" s="16" t="s">
        <v>3169</v>
      </c>
      <c r="F631" s="17">
        <v>45252</v>
      </c>
      <c r="G631" s="18" t="s">
        <v>89</v>
      </c>
      <c r="H631" s="19">
        <v>1</v>
      </c>
      <c r="I631" s="16" t="s">
        <v>13</v>
      </c>
      <c r="J631" s="20" t="s">
        <v>3170</v>
      </c>
      <c r="K631" s="21">
        <f>VLOOKUP($B631,Sheet1!$A:$AN,25,0)</f>
        <v>26</v>
      </c>
      <c r="L631" s="21" t="str">
        <f>VLOOKUP($B631,Sheet1!$A:$AN,30,0)</f>
        <v/>
      </c>
      <c r="M631" s="21">
        <f>VLOOKUP($B631,Sheet1!$A:$AN,35,0)</f>
        <v>0</v>
      </c>
      <c r="N631" s="21">
        <f>VLOOKUP($B631,Sheet1!$A:$AN,40,0)</f>
        <v>0</v>
      </c>
    </row>
    <row r="632" spans="1:14" ht="18.75" customHeight="1" x14ac:dyDescent="0.4">
      <c r="A632" s="1" t="s">
        <v>4843</v>
      </c>
      <c r="B632" s="1" t="s">
        <v>3171</v>
      </c>
      <c r="C632" s="16" t="s">
        <v>3172</v>
      </c>
      <c r="D632" s="16" t="s">
        <v>3173</v>
      </c>
      <c r="E632" s="16" t="s">
        <v>3174</v>
      </c>
      <c r="F632" s="17">
        <v>45252</v>
      </c>
      <c r="G632" s="18" t="s">
        <v>89</v>
      </c>
      <c r="H632" s="19">
        <v>1</v>
      </c>
      <c r="I632" s="16" t="s">
        <v>13</v>
      </c>
      <c r="J632" s="20" t="s">
        <v>3175</v>
      </c>
      <c r="K632" s="21">
        <f>VLOOKUP($B632,Sheet1!$A:$AN,25,0)</f>
        <v>24</v>
      </c>
      <c r="L632" s="21" t="str">
        <f>VLOOKUP($B632,Sheet1!$A:$AN,30,0)</f>
        <v/>
      </c>
      <c r="M632" s="21">
        <f>VLOOKUP($B632,Sheet1!$A:$AN,35,0)</f>
        <v>0</v>
      </c>
      <c r="N632" s="21">
        <f>VLOOKUP($B632,Sheet1!$A:$AN,40,0)</f>
        <v>0</v>
      </c>
    </row>
    <row r="633" spans="1:14" ht="18.75" customHeight="1" x14ac:dyDescent="0.4">
      <c r="A633" s="1" t="s">
        <v>4843</v>
      </c>
      <c r="B633" s="1" t="s">
        <v>3176</v>
      </c>
      <c r="C633" s="16" t="s">
        <v>3177</v>
      </c>
      <c r="D633" s="16" t="s">
        <v>3178</v>
      </c>
      <c r="E633" s="16" t="s">
        <v>3179</v>
      </c>
      <c r="F633" s="17">
        <v>45252</v>
      </c>
      <c r="G633" s="18" t="s">
        <v>89</v>
      </c>
      <c r="H633" s="19">
        <v>1</v>
      </c>
      <c r="I633" s="16" t="s">
        <v>13</v>
      </c>
      <c r="J633" s="20" t="s">
        <v>3180</v>
      </c>
      <c r="K633" s="21">
        <f>VLOOKUP($B633,Sheet1!$A:$AN,25,0)</f>
        <v>37</v>
      </c>
      <c r="L633" s="21" t="str">
        <f>VLOOKUP($B633,Sheet1!$A:$AN,30,0)</f>
        <v/>
      </c>
      <c r="M633" s="21">
        <f>VLOOKUP($B633,Sheet1!$A:$AN,35,0)</f>
        <v>0</v>
      </c>
      <c r="N633" s="21">
        <f>VLOOKUP($B633,Sheet1!$A:$AN,40,0)</f>
        <v>0</v>
      </c>
    </row>
    <row r="634" spans="1:14" ht="18.75" customHeight="1" x14ac:dyDescent="0.4">
      <c r="A634" s="1" t="s">
        <v>4843</v>
      </c>
      <c r="B634" s="1" t="s">
        <v>3181</v>
      </c>
      <c r="C634" s="16" t="s">
        <v>3182</v>
      </c>
      <c r="D634" s="16" t="s">
        <v>3183</v>
      </c>
      <c r="E634" s="16" t="s">
        <v>3184</v>
      </c>
      <c r="F634" s="17">
        <v>45252</v>
      </c>
      <c r="G634" s="18" t="s">
        <v>89</v>
      </c>
      <c r="H634" s="19">
        <v>1</v>
      </c>
      <c r="I634" s="16" t="s">
        <v>13</v>
      </c>
      <c r="J634" s="20" t="s">
        <v>3185</v>
      </c>
      <c r="K634" s="21">
        <f>VLOOKUP($B634,Sheet1!$A:$AN,25,0)</f>
        <v>17</v>
      </c>
      <c r="L634" s="21" t="str">
        <f>VLOOKUP($B634,Sheet1!$A:$AN,30,0)</f>
        <v/>
      </c>
      <c r="M634" s="21">
        <f>VLOOKUP($B634,Sheet1!$A:$AN,35,0)</f>
        <v>0</v>
      </c>
      <c r="N634" s="21">
        <f>VLOOKUP($B634,Sheet1!$A:$AN,40,0)</f>
        <v>0</v>
      </c>
    </row>
    <row r="635" spans="1:14" ht="18.75" customHeight="1" x14ac:dyDescent="0.4">
      <c r="A635" s="1" t="s">
        <v>4843</v>
      </c>
      <c r="B635" s="1" t="s">
        <v>3186</v>
      </c>
      <c r="C635" s="16" t="s">
        <v>3187</v>
      </c>
      <c r="D635" s="16" t="s">
        <v>3188</v>
      </c>
      <c r="E635" s="16" t="s">
        <v>3189</v>
      </c>
      <c r="F635" s="17">
        <v>45252</v>
      </c>
      <c r="G635" s="18" t="s">
        <v>89</v>
      </c>
      <c r="H635" s="19">
        <v>1</v>
      </c>
      <c r="I635" s="16" t="s">
        <v>13</v>
      </c>
      <c r="J635" s="20" t="s">
        <v>3190</v>
      </c>
      <c r="K635" s="21">
        <f>VLOOKUP($B635,Sheet1!$A:$AN,25,0)</f>
        <v>7</v>
      </c>
      <c r="L635" s="21">
        <f>VLOOKUP($B635,Sheet1!$A:$AN,30,0)</f>
        <v>6</v>
      </c>
      <c r="M635" s="21">
        <f>VLOOKUP($B635,Sheet1!$A:$AN,35,0)</f>
        <v>0</v>
      </c>
      <c r="N635" s="21">
        <f>VLOOKUP($B635,Sheet1!$A:$AN,40,0)</f>
        <v>0</v>
      </c>
    </row>
    <row r="636" spans="1:14" ht="18.75" customHeight="1" x14ac:dyDescent="0.4">
      <c r="A636" s="1" t="s">
        <v>4843</v>
      </c>
      <c r="B636" s="1" t="s">
        <v>3191</v>
      </c>
      <c r="C636" s="16" t="s">
        <v>3192</v>
      </c>
      <c r="D636" s="16" t="s">
        <v>3193</v>
      </c>
      <c r="E636" s="16" t="s">
        <v>3194</v>
      </c>
      <c r="F636" s="17">
        <v>45252</v>
      </c>
      <c r="G636" s="18" t="s">
        <v>89</v>
      </c>
      <c r="H636" s="19">
        <v>1</v>
      </c>
      <c r="I636" s="16" t="s">
        <v>13</v>
      </c>
      <c r="J636" s="20" t="s">
        <v>3195</v>
      </c>
      <c r="K636" s="21">
        <f>VLOOKUP($B636,Sheet1!$A:$AN,25,0)</f>
        <v>19</v>
      </c>
      <c r="L636" s="21" t="str">
        <f>VLOOKUP($B636,Sheet1!$A:$AN,30,0)</f>
        <v/>
      </c>
      <c r="M636" s="21">
        <f>VLOOKUP($B636,Sheet1!$A:$AN,35,0)</f>
        <v>0</v>
      </c>
      <c r="N636" s="21">
        <f>VLOOKUP($B636,Sheet1!$A:$AN,40,0)</f>
        <v>0</v>
      </c>
    </row>
    <row r="637" spans="1:14" ht="18.75" customHeight="1" x14ac:dyDescent="0.4">
      <c r="A637" s="1" t="s">
        <v>4843</v>
      </c>
      <c r="B637" s="1" t="s">
        <v>3196</v>
      </c>
      <c r="C637" s="16" t="s">
        <v>3197</v>
      </c>
      <c r="D637" s="16" t="s">
        <v>3198</v>
      </c>
      <c r="E637" s="16" t="s">
        <v>3199</v>
      </c>
      <c r="F637" s="17">
        <v>45252</v>
      </c>
      <c r="G637" s="18" t="s">
        <v>89</v>
      </c>
      <c r="H637" s="19">
        <v>1</v>
      </c>
      <c r="I637" s="16" t="s">
        <v>13</v>
      </c>
      <c r="J637" s="20" t="s">
        <v>3200</v>
      </c>
      <c r="K637" s="21">
        <f>VLOOKUP($B637,Sheet1!$A:$AN,25,0)</f>
        <v>16</v>
      </c>
      <c r="L637" s="21" t="str">
        <f>VLOOKUP($B637,Sheet1!$A:$AN,30,0)</f>
        <v/>
      </c>
      <c r="M637" s="21">
        <f>VLOOKUP($B637,Sheet1!$A:$AN,35,0)</f>
        <v>0</v>
      </c>
      <c r="N637" s="21">
        <f>VLOOKUP($B637,Sheet1!$A:$AN,40,0)</f>
        <v>0</v>
      </c>
    </row>
    <row r="638" spans="1:14" ht="18.75" customHeight="1" x14ac:dyDescent="0.4">
      <c r="A638" s="1" t="s">
        <v>4843</v>
      </c>
      <c r="B638" s="1" t="s">
        <v>3201</v>
      </c>
      <c r="C638" s="16" t="s">
        <v>3202</v>
      </c>
      <c r="D638" s="16" t="s">
        <v>3203</v>
      </c>
      <c r="E638" s="16" t="s">
        <v>3204</v>
      </c>
      <c r="F638" s="17">
        <v>45252</v>
      </c>
      <c r="G638" s="18" t="s">
        <v>89</v>
      </c>
      <c r="H638" s="19">
        <v>1</v>
      </c>
      <c r="I638" s="16" t="s">
        <v>13</v>
      </c>
      <c r="J638" s="20" t="s">
        <v>3205</v>
      </c>
      <c r="K638" s="21">
        <f>VLOOKUP($B638,Sheet1!$A:$AN,25,0)</f>
        <v>20</v>
      </c>
      <c r="L638" s="21" t="str">
        <f>VLOOKUP($B638,Sheet1!$A:$AN,30,0)</f>
        <v/>
      </c>
      <c r="M638" s="21">
        <f>VLOOKUP($B638,Sheet1!$A:$AN,35,0)</f>
        <v>0</v>
      </c>
      <c r="N638" s="21">
        <f>VLOOKUP($B638,Sheet1!$A:$AN,40,0)</f>
        <v>0</v>
      </c>
    </row>
    <row r="639" spans="1:14" ht="18.75" customHeight="1" x14ac:dyDescent="0.4">
      <c r="A639" s="1" t="s">
        <v>4843</v>
      </c>
      <c r="B639" s="1" t="s">
        <v>3206</v>
      </c>
      <c r="C639" s="16" t="s">
        <v>3207</v>
      </c>
      <c r="D639" s="16" t="s">
        <v>3208</v>
      </c>
      <c r="E639" s="16" t="s">
        <v>3209</v>
      </c>
      <c r="F639" s="17">
        <v>45252</v>
      </c>
      <c r="G639" s="18" t="s">
        <v>89</v>
      </c>
      <c r="H639" s="19">
        <v>1</v>
      </c>
      <c r="I639" s="16" t="s">
        <v>13</v>
      </c>
      <c r="J639" s="20" t="s">
        <v>3210</v>
      </c>
      <c r="K639" s="21">
        <f>VLOOKUP($B639,Sheet1!$A:$AN,25,0)</f>
        <v>27</v>
      </c>
      <c r="L639" s="21" t="str">
        <f>VLOOKUP($B639,Sheet1!$A:$AN,30,0)</f>
        <v/>
      </c>
      <c r="M639" s="21">
        <f>VLOOKUP($B639,Sheet1!$A:$AN,35,0)</f>
        <v>0</v>
      </c>
      <c r="N639" s="21">
        <f>VLOOKUP($B639,Sheet1!$A:$AN,40,0)</f>
        <v>0</v>
      </c>
    </row>
    <row r="640" spans="1:14" ht="18.75" customHeight="1" x14ac:dyDescent="0.4">
      <c r="A640" s="1" t="s">
        <v>4843</v>
      </c>
      <c r="B640" s="1" t="s">
        <v>3211</v>
      </c>
      <c r="C640" s="16" t="s">
        <v>3212</v>
      </c>
      <c r="D640" s="16" t="s">
        <v>3213</v>
      </c>
      <c r="E640" s="16" t="s">
        <v>3214</v>
      </c>
      <c r="F640" s="17">
        <v>45252</v>
      </c>
      <c r="G640" s="18" t="s">
        <v>89</v>
      </c>
      <c r="H640" s="19">
        <v>1</v>
      </c>
      <c r="I640" s="16" t="s">
        <v>13</v>
      </c>
      <c r="J640" s="20" t="s">
        <v>3215</v>
      </c>
      <c r="K640" s="21">
        <f>VLOOKUP($B640,Sheet1!$A:$AN,25,0)</f>
        <v>11</v>
      </c>
      <c r="L640" s="21" t="str">
        <f>VLOOKUP($B640,Sheet1!$A:$AN,30,0)</f>
        <v/>
      </c>
      <c r="M640" s="21">
        <f>VLOOKUP($B640,Sheet1!$A:$AN,35,0)</f>
        <v>0</v>
      </c>
      <c r="N640" s="21">
        <f>VLOOKUP($B640,Sheet1!$A:$AN,40,0)</f>
        <v>0</v>
      </c>
    </row>
    <row r="641" spans="1:14" ht="18.75" customHeight="1" x14ac:dyDescent="0.4">
      <c r="A641" s="1" t="s">
        <v>4843</v>
      </c>
      <c r="B641" s="1" t="s">
        <v>3216</v>
      </c>
      <c r="C641" s="16" t="s">
        <v>3217</v>
      </c>
      <c r="D641" s="16" t="s">
        <v>3218</v>
      </c>
      <c r="E641" s="16" t="s">
        <v>3219</v>
      </c>
      <c r="F641" s="17">
        <v>45252</v>
      </c>
      <c r="G641" s="18" t="s">
        <v>89</v>
      </c>
      <c r="H641" s="19">
        <v>1</v>
      </c>
      <c r="I641" s="16" t="s">
        <v>13</v>
      </c>
      <c r="J641" s="20" t="s">
        <v>3220</v>
      </c>
      <c r="K641" s="21">
        <f>VLOOKUP($B641,Sheet1!$A:$AN,25,0)</f>
        <v>20</v>
      </c>
      <c r="L641" s="21" t="str">
        <f>VLOOKUP($B641,Sheet1!$A:$AN,30,0)</f>
        <v/>
      </c>
      <c r="M641" s="21">
        <f>VLOOKUP($B641,Sheet1!$A:$AN,35,0)</f>
        <v>0</v>
      </c>
      <c r="N641" s="21">
        <f>VLOOKUP($B641,Sheet1!$A:$AN,40,0)</f>
        <v>0</v>
      </c>
    </row>
    <row r="642" spans="1:14" ht="18.75" customHeight="1" x14ac:dyDescent="0.4">
      <c r="A642" s="1" t="s">
        <v>4843</v>
      </c>
      <c r="B642" s="1" t="s">
        <v>3221</v>
      </c>
      <c r="C642" s="16" t="s">
        <v>3222</v>
      </c>
      <c r="D642" s="16" t="s">
        <v>3223</v>
      </c>
      <c r="E642" s="16" t="s">
        <v>3224</v>
      </c>
      <c r="F642" s="17">
        <v>45252</v>
      </c>
      <c r="G642" s="18" t="s">
        <v>89</v>
      </c>
      <c r="H642" s="19">
        <v>1</v>
      </c>
      <c r="I642" s="16" t="s">
        <v>13</v>
      </c>
      <c r="J642" s="20" t="s">
        <v>3225</v>
      </c>
      <c r="K642" s="21">
        <f>VLOOKUP($B642,Sheet1!$A:$AN,25,0)</f>
        <v>16</v>
      </c>
      <c r="L642" s="21" t="str">
        <f>VLOOKUP($B642,Sheet1!$A:$AN,30,0)</f>
        <v/>
      </c>
      <c r="M642" s="21">
        <f>VLOOKUP($B642,Sheet1!$A:$AN,35,0)</f>
        <v>0</v>
      </c>
      <c r="N642" s="21">
        <f>VLOOKUP($B642,Sheet1!$A:$AN,40,0)</f>
        <v>0</v>
      </c>
    </row>
    <row r="643" spans="1:14" ht="18.75" customHeight="1" x14ac:dyDescent="0.4">
      <c r="A643" s="1" t="s">
        <v>4843</v>
      </c>
      <c r="B643" s="1" t="s">
        <v>3226</v>
      </c>
      <c r="C643" s="16" t="s">
        <v>3227</v>
      </c>
      <c r="D643" s="16" t="s">
        <v>3228</v>
      </c>
      <c r="E643" s="16" t="s">
        <v>3229</v>
      </c>
      <c r="F643" s="17">
        <v>45252</v>
      </c>
      <c r="G643" s="18" t="s">
        <v>89</v>
      </c>
      <c r="H643" s="19">
        <v>1</v>
      </c>
      <c r="I643" s="16" t="s">
        <v>13</v>
      </c>
      <c r="J643" s="20" t="s">
        <v>3230</v>
      </c>
      <c r="K643" s="21">
        <f>VLOOKUP($B643,Sheet1!$A:$AN,25,0)</f>
        <v>6</v>
      </c>
      <c r="L643" s="21" t="str">
        <f>VLOOKUP($B643,Sheet1!$A:$AN,30,0)</f>
        <v/>
      </c>
      <c r="M643" s="21">
        <f>VLOOKUP($B643,Sheet1!$A:$AN,35,0)</f>
        <v>0</v>
      </c>
      <c r="N643" s="21">
        <f>VLOOKUP($B643,Sheet1!$A:$AN,40,0)</f>
        <v>0</v>
      </c>
    </row>
    <row r="644" spans="1:14" ht="18.75" customHeight="1" x14ac:dyDescent="0.4">
      <c r="A644" s="1" t="s">
        <v>4843</v>
      </c>
      <c r="B644" s="1" t="s">
        <v>3231</v>
      </c>
      <c r="C644" s="16" t="s">
        <v>3232</v>
      </c>
      <c r="D644" s="16" t="s">
        <v>3233</v>
      </c>
      <c r="E644" s="16" t="s">
        <v>3234</v>
      </c>
      <c r="F644" s="17">
        <v>45252</v>
      </c>
      <c r="G644" s="18" t="s">
        <v>89</v>
      </c>
      <c r="H644" s="19">
        <v>1</v>
      </c>
      <c r="I644" s="16" t="s">
        <v>13</v>
      </c>
      <c r="J644" s="20" t="s">
        <v>3235</v>
      </c>
      <c r="K644" s="21">
        <f>VLOOKUP($B644,Sheet1!$A:$AN,25,0)</f>
        <v>27</v>
      </c>
      <c r="L644" s="21" t="str">
        <f>VLOOKUP($B644,Sheet1!$A:$AN,30,0)</f>
        <v/>
      </c>
      <c r="M644" s="21">
        <f>VLOOKUP($B644,Sheet1!$A:$AN,35,0)</f>
        <v>0</v>
      </c>
      <c r="N644" s="21">
        <f>VLOOKUP($B644,Sheet1!$A:$AN,40,0)</f>
        <v>0</v>
      </c>
    </row>
    <row r="645" spans="1:14" ht="18.75" customHeight="1" x14ac:dyDescent="0.4">
      <c r="A645" s="1" t="s">
        <v>4843</v>
      </c>
      <c r="B645" s="1" t="s">
        <v>3236</v>
      </c>
      <c r="C645" s="16" t="s">
        <v>3237</v>
      </c>
      <c r="D645" s="16" t="s">
        <v>3238</v>
      </c>
      <c r="E645" s="16" t="s">
        <v>3239</v>
      </c>
      <c r="F645" s="17">
        <v>45252</v>
      </c>
      <c r="G645" s="18" t="s">
        <v>89</v>
      </c>
      <c r="H645" s="19">
        <v>1</v>
      </c>
      <c r="I645" s="16" t="s">
        <v>13</v>
      </c>
      <c r="J645" s="20" t="s">
        <v>3240</v>
      </c>
      <c r="K645" s="21">
        <f>VLOOKUP($B645,Sheet1!$A:$AN,25,0)</f>
        <v>23</v>
      </c>
      <c r="L645" s="21" t="str">
        <f>VLOOKUP($B645,Sheet1!$A:$AN,30,0)</f>
        <v/>
      </c>
      <c r="M645" s="21">
        <f>VLOOKUP($B645,Sheet1!$A:$AN,35,0)</f>
        <v>0</v>
      </c>
      <c r="N645" s="21">
        <f>VLOOKUP($B645,Sheet1!$A:$AN,40,0)</f>
        <v>0</v>
      </c>
    </row>
    <row r="646" spans="1:14" ht="18.75" customHeight="1" x14ac:dyDescent="0.4">
      <c r="A646" s="1" t="s">
        <v>4843</v>
      </c>
      <c r="B646" s="1" t="s">
        <v>3241</v>
      </c>
      <c r="C646" s="16" t="s">
        <v>3242</v>
      </c>
      <c r="D646" s="16" t="s">
        <v>3243</v>
      </c>
      <c r="E646" s="16" t="s">
        <v>3244</v>
      </c>
      <c r="F646" s="17">
        <v>45252</v>
      </c>
      <c r="G646" s="18" t="s">
        <v>89</v>
      </c>
      <c r="H646" s="19">
        <v>1</v>
      </c>
      <c r="I646" s="16" t="s">
        <v>13</v>
      </c>
      <c r="J646" s="20" t="s">
        <v>3245</v>
      </c>
      <c r="K646" s="21">
        <f>VLOOKUP($B646,Sheet1!$A:$AN,25,0)</f>
        <v>15</v>
      </c>
      <c r="L646" s="21" t="str">
        <f>VLOOKUP($B646,Sheet1!$A:$AN,30,0)</f>
        <v/>
      </c>
      <c r="M646" s="21">
        <f>VLOOKUP($B646,Sheet1!$A:$AN,35,0)</f>
        <v>0</v>
      </c>
      <c r="N646" s="21">
        <f>VLOOKUP($B646,Sheet1!$A:$AN,40,0)</f>
        <v>0</v>
      </c>
    </row>
    <row r="647" spans="1:14" ht="18.75" customHeight="1" x14ac:dyDescent="0.4">
      <c r="A647" s="1" t="s">
        <v>4843</v>
      </c>
      <c r="B647" s="1" t="s">
        <v>3246</v>
      </c>
      <c r="C647" s="16" t="s">
        <v>3247</v>
      </c>
      <c r="D647" s="16" t="s">
        <v>3248</v>
      </c>
      <c r="E647" s="16" t="s">
        <v>3249</v>
      </c>
      <c r="F647" s="17">
        <v>45252</v>
      </c>
      <c r="G647" s="18" t="s">
        <v>89</v>
      </c>
      <c r="H647" s="19">
        <v>1</v>
      </c>
      <c r="I647" s="16" t="s">
        <v>13</v>
      </c>
      <c r="J647" s="20" t="s">
        <v>3250</v>
      </c>
      <c r="K647" s="21">
        <f>VLOOKUP($B647,Sheet1!$A:$AN,25,0)</f>
        <v>9</v>
      </c>
      <c r="L647" s="21">
        <f>VLOOKUP($B647,Sheet1!$A:$AN,30,0)</f>
        <v>10</v>
      </c>
      <c r="M647" s="21">
        <f>VLOOKUP($B647,Sheet1!$A:$AN,35,0)</f>
        <v>0</v>
      </c>
      <c r="N647" s="21">
        <f>VLOOKUP($B647,Sheet1!$A:$AN,40,0)</f>
        <v>0</v>
      </c>
    </row>
    <row r="648" spans="1:14" ht="18.75" customHeight="1" x14ac:dyDescent="0.4">
      <c r="A648" s="1" t="s">
        <v>4843</v>
      </c>
      <c r="B648" s="1" t="s">
        <v>3251</v>
      </c>
      <c r="C648" s="16" t="s">
        <v>3252</v>
      </c>
      <c r="D648" s="16" t="s">
        <v>3253</v>
      </c>
      <c r="E648" s="16" t="s">
        <v>3254</v>
      </c>
      <c r="F648" s="17">
        <v>45252</v>
      </c>
      <c r="G648" s="18" t="s">
        <v>89</v>
      </c>
      <c r="H648" s="19">
        <v>1</v>
      </c>
      <c r="I648" s="16" t="s">
        <v>13</v>
      </c>
      <c r="J648" s="20" t="s">
        <v>3255</v>
      </c>
      <c r="K648" s="21">
        <f>VLOOKUP($B648,Sheet1!$A:$AN,25,0)</f>
        <v>7</v>
      </c>
      <c r="L648" s="21">
        <f>VLOOKUP($B648,Sheet1!$A:$AN,30,0)</f>
        <v>5</v>
      </c>
      <c r="M648" s="21">
        <f>VLOOKUP($B648,Sheet1!$A:$AN,35,0)</f>
        <v>0</v>
      </c>
      <c r="N648" s="21">
        <f>VLOOKUP($B648,Sheet1!$A:$AN,40,0)</f>
        <v>0</v>
      </c>
    </row>
    <row r="649" spans="1:14" ht="18.75" customHeight="1" x14ac:dyDescent="0.4">
      <c r="A649" s="1" t="s">
        <v>4843</v>
      </c>
      <c r="B649" s="1" t="s">
        <v>3256</v>
      </c>
      <c r="C649" s="16" t="s">
        <v>3257</v>
      </c>
      <c r="D649" s="16" t="s">
        <v>3258</v>
      </c>
      <c r="E649" s="16" t="s">
        <v>3259</v>
      </c>
      <c r="F649" s="17">
        <v>45252</v>
      </c>
      <c r="G649" s="18" t="s">
        <v>89</v>
      </c>
      <c r="H649" s="19">
        <v>1</v>
      </c>
      <c r="I649" s="16" t="s">
        <v>13</v>
      </c>
      <c r="J649" s="20" t="s">
        <v>3260</v>
      </c>
      <c r="K649" s="21">
        <f>VLOOKUP($B649,Sheet1!$A:$AN,25,0)</f>
        <v>14</v>
      </c>
      <c r="L649" s="21">
        <f>VLOOKUP($B649,Sheet1!$A:$AN,30,0)</f>
        <v>10</v>
      </c>
      <c r="M649" s="21">
        <f>VLOOKUP($B649,Sheet1!$A:$AN,35,0)</f>
        <v>0</v>
      </c>
      <c r="N649" s="21">
        <f>VLOOKUP($B649,Sheet1!$A:$AN,40,0)</f>
        <v>0</v>
      </c>
    </row>
    <row r="650" spans="1:14" ht="18.75" customHeight="1" x14ac:dyDescent="0.4">
      <c r="A650" s="1" t="s">
        <v>4843</v>
      </c>
      <c r="B650" s="1" t="s">
        <v>3261</v>
      </c>
      <c r="C650" s="16" t="s">
        <v>3262</v>
      </c>
      <c r="D650" s="16" t="s">
        <v>3263</v>
      </c>
      <c r="E650" s="16" t="s">
        <v>3264</v>
      </c>
      <c r="F650" s="17">
        <v>45252</v>
      </c>
      <c r="G650" s="18" t="s">
        <v>89</v>
      </c>
      <c r="H650" s="19">
        <v>1</v>
      </c>
      <c r="I650" s="16" t="s">
        <v>13</v>
      </c>
      <c r="J650" s="20" t="s">
        <v>3265</v>
      </c>
      <c r="K650" s="21">
        <f>VLOOKUP($B650,Sheet1!$A:$AN,25,0)</f>
        <v>16</v>
      </c>
      <c r="L650" s="21" t="str">
        <f>VLOOKUP($B650,Sheet1!$A:$AN,30,0)</f>
        <v/>
      </c>
      <c r="M650" s="21">
        <f>VLOOKUP($B650,Sheet1!$A:$AN,35,0)</f>
        <v>0</v>
      </c>
      <c r="N650" s="21">
        <f>VLOOKUP($B650,Sheet1!$A:$AN,40,0)</f>
        <v>0</v>
      </c>
    </row>
    <row r="651" spans="1:14" ht="18.75" customHeight="1" x14ac:dyDescent="0.4">
      <c r="A651" s="1" t="s">
        <v>4843</v>
      </c>
      <c r="B651" s="1" t="s">
        <v>3266</v>
      </c>
      <c r="C651" s="16" t="s">
        <v>3267</v>
      </c>
      <c r="D651" s="16" t="s">
        <v>3268</v>
      </c>
      <c r="E651" s="16" t="s">
        <v>3269</v>
      </c>
      <c r="F651" s="17">
        <v>45252</v>
      </c>
      <c r="G651" s="18" t="s">
        <v>89</v>
      </c>
      <c r="H651" s="19">
        <v>1</v>
      </c>
      <c r="I651" s="16" t="s">
        <v>13</v>
      </c>
      <c r="J651" s="20" t="s">
        <v>3270</v>
      </c>
      <c r="K651" s="21">
        <f>VLOOKUP($B651,Sheet1!$A:$AN,25,0)</f>
        <v>14</v>
      </c>
      <c r="L651" s="21" t="str">
        <f>VLOOKUP($B651,Sheet1!$A:$AN,30,0)</f>
        <v/>
      </c>
      <c r="M651" s="21">
        <f>VLOOKUP($B651,Sheet1!$A:$AN,35,0)</f>
        <v>0</v>
      </c>
      <c r="N651" s="21">
        <f>VLOOKUP($B651,Sheet1!$A:$AN,40,0)</f>
        <v>0</v>
      </c>
    </row>
    <row r="652" spans="1:14" ht="18.75" customHeight="1" x14ac:dyDescent="0.4">
      <c r="A652" s="1" t="s">
        <v>4843</v>
      </c>
      <c r="B652" s="1" t="s">
        <v>3271</v>
      </c>
      <c r="C652" s="16" t="s">
        <v>3272</v>
      </c>
      <c r="D652" s="16" t="s">
        <v>3273</v>
      </c>
      <c r="E652" s="16" t="s">
        <v>3274</v>
      </c>
      <c r="F652" s="17">
        <v>45252</v>
      </c>
      <c r="G652" s="18" t="s">
        <v>89</v>
      </c>
      <c r="H652" s="19">
        <v>1</v>
      </c>
      <c r="I652" s="16" t="s">
        <v>13</v>
      </c>
      <c r="J652" s="20" t="s">
        <v>3275</v>
      </c>
      <c r="K652" s="21">
        <f>VLOOKUP($B652,Sheet1!$A:$AN,25,0)</f>
        <v>10</v>
      </c>
      <c r="L652" s="21" t="str">
        <f>VLOOKUP($B652,Sheet1!$A:$AN,30,0)</f>
        <v/>
      </c>
      <c r="M652" s="21">
        <f>VLOOKUP($B652,Sheet1!$A:$AN,35,0)</f>
        <v>0</v>
      </c>
      <c r="N652" s="21">
        <f>VLOOKUP($B652,Sheet1!$A:$AN,40,0)</f>
        <v>0</v>
      </c>
    </row>
    <row r="653" spans="1:14" ht="18.75" customHeight="1" x14ac:dyDescent="0.4">
      <c r="A653" s="1" t="s">
        <v>4843</v>
      </c>
      <c r="B653" s="1" t="s">
        <v>3276</v>
      </c>
      <c r="C653" s="16" t="s">
        <v>3277</v>
      </c>
      <c r="D653" s="16" t="s">
        <v>3278</v>
      </c>
      <c r="E653" s="16" t="s">
        <v>3279</v>
      </c>
      <c r="F653" s="17">
        <v>45252</v>
      </c>
      <c r="G653" s="18" t="s">
        <v>89</v>
      </c>
      <c r="H653" s="19">
        <v>1</v>
      </c>
      <c r="I653" s="16" t="s">
        <v>13</v>
      </c>
      <c r="J653" s="20" t="s">
        <v>3280</v>
      </c>
      <c r="K653" s="21">
        <f>VLOOKUP($B653,Sheet1!$A:$AN,25,0)</f>
        <v>14</v>
      </c>
      <c r="L653" s="21">
        <f>VLOOKUP($B653,Sheet1!$A:$AN,30,0)</f>
        <v>6</v>
      </c>
      <c r="M653" s="21">
        <f>VLOOKUP($B653,Sheet1!$A:$AN,35,0)</f>
        <v>0</v>
      </c>
      <c r="N653" s="21">
        <f>VLOOKUP($B653,Sheet1!$A:$AN,40,0)</f>
        <v>0</v>
      </c>
    </row>
    <row r="654" spans="1:14" ht="18.75" customHeight="1" x14ac:dyDescent="0.4">
      <c r="A654" s="1" t="s">
        <v>4843</v>
      </c>
      <c r="B654" s="1" t="s">
        <v>3281</v>
      </c>
      <c r="C654" s="16" t="s">
        <v>3282</v>
      </c>
      <c r="D654" s="16" t="s">
        <v>3283</v>
      </c>
      <c r="E654" s="16" t="s">
        <v>3284</v>
      </c>
      <c r="F654" s="17">
        <v>45252</v>
      </c>
      <c r="G654" s="18" t="s">
        <v>89</v>
      </c>
      <c r="H654" s="19">
        <v>1</v>
      </c>
      <c r="I654" s="16" t="s">
        <v>13</v>
      </c>
      <c r="J654" s="20" t="s">
        <v>3285</v>
      </c>
      <c r="K654" s="21">
        <f>VLOOKUP($B654,Sheet1!$A:$AN,25,0)</f>
        <v>9</v>
      </c>
      <c r="L654" s="21">
        <f>VLOOKUP($B654,Sheet1!$A:$AN,30,0)</f>
        <v>3</v>
      </c>
      <c r="M654" s="21">
        <f>VLOOKUP($B654,Sheet1!$A:$AN,35,0)</f>
        <v>0</v>
      </c>
      <c r="N654" s="21">
        <f>VLOOKUP($B654,Sheet1!$A:$AN,40,0)</f>
        <v>0</v>
      </c>
    </row>
    <row r="655" spans="1:14" ht="18.75" customHeight="1" x14ac:dyDescent="0.4">
      <c r="A655" s="1" t="s">
        <v>4843</v>
      </c>
      <c r="B655" s="1" t="s">
        <v>3286</v>
      </c>
      <c r="C655" s="16" t="s">
        <v>3287</v>
      </c>
      <c r="D655" s="16" t="s">
        <v>3288</v>
      </c>
      <c r="E655" s="16" t="s">
        <v>3289</v>
      </c>
      <c r="F655" s="17">
        <v>45252</v>
      </c>
      <c r="G655" s="18" t="s">
        <v>89</v>
      </c>
      <c r="H655" s="19">
        <v>1</v>
      </c>
      <c r="I655" s="16" t="s">
        <v>13</v>
      </c>
      <c r="J655" s="20" t="s">
        <v>3290</v>
      </c>
      <c r="K655" s="21">
        <f>VLOOKUP($B655,Sheet1!$A:$AN,25,0)</f>
        <v>6</v>
      </c>
      <c r="L655" s="21" t="str">
        <f>VLOOKUP($B655,Sheet1!$A:$AN,30,0)</f>
        <v/>
      </c>
      <c r="M655" s="21">
        <f>VLOOKUP($B655,Sheet1!$A:$AN,35,0)</f>
        <v>0</v>
      </c>
      <c r="N655" s="21">
        <f>VLOOKUP($B655,Sheet1!$A:$AN,40,0)</f>
        <v>0</v>
      </c>
    </row>
    <row r="656" spans="1:14" ht="18.75" customHeight="1" x14ac:dyDescent="0.4">
      <c r="A656" s="1" t="s">
        <v>4843</v>
      </c>
      <c r="B656" s="1" t="s">
        <v>3291</v>
      </c>
      <c r="C656" s="16" t="s">
        <v>3292</v>
      </c>
      <c r="D656" s="16" t="s">
        <v>3293</v>
      </c>
      <c r="E656" s="16" t="s">
        <v>3294</v>
      </c>
      <c r="F656" s="17">
        <v>45252</v>
      </c>
      <c r="G656" s="18" t="s">
        <v>89</v>
      </c>
      <c r="H656" s="19">
        <v>1</v>
      </c>
      <c r="I656" s="16" t="s">
        <v>13</v>
      </c>
      <c r="J656" s="20" t="s">
        <v>3295</v>
      </c>
      <c r="K656" s="21">
        <f>VLOOKUP($B656,Sheet1!$A:$AN,25,0)</f>
        <v>15</v>
      </c>
      <c r="L656" s="21" t="str">
        <f>VLOOKUP($B656,Sheet1!$A:$AN,30,0)</f>
        <v/>
      </c>
      <c r="M656" s="21">
        <f>VLOOKUP($B656,Sheet1!$A:$AN,35,0)</f>
        <v>0</v>
      </c>
      <c r="N656" s="21">
        <f>VLOOKUP($B656,Sheet1!$A:$AN,40,0)</f>
        <v>0</v>
      </c>
    </row>
    <row r="657" spans="1:14" ht="18.75" customHeight="1" x14ac:dyDescent="0.4">
      <c r="A657" s="1" t="s">
        <v>4843</v>
      </c>
      <c r="B657" s="1" t="s">
        <v>3296</v>
      </c>
      <c r="C657" s="16" t="s">
        <v>3297</v>
      </c>
      <c r="D657" s="16" t="s">
        <v>3298</v>
      </c>
      <c r="E657" s="16" t="s">
        <v>3299</v>
      </c>
      <c r="F657" s="17">
        <v>45252</v>
      </c>
      <c r="G657" s="18" t="s">
        <v>89</v>
      </c>
      <c r="H657" s="19">
        <v>1</v>
      </c>
      <c r="I657" s="16" t="s">
        <v>13</v>
      </c>
      <c r="J657" s="20" t="s">
        <v>3300</v>
      </c>
      <c r="K657" s="21">
        <f>VLOOKUP($B657,Sheet1!$A:$AN,25,0)</f>
        <v>7</v>
      </c>
      <c r="L657" s="21" t="str">
        <f>VLOOKUP($B657,Sheet1!$A:$AN,30,0)</f>
        <v/>
      </c>
      <c r="M657" s="21">
        <f>VLOOKUP($B657,Sheet1!$A:$AN,35,0)</f>
        <v>0</v>
      </c>
      <c r="N657" s="21">
        <f>VLOOKUP($B657,Sheet1!$A:$AN,40,0)</f>
        <v>0</v>
      </c>
    </row>
    <row r="658" spans="1:14" ht="18.75" customHeight="1" x14ac:dyDescent="0.4">
      <c r="A658" s="1" t="s">
        <v>4843</v>
      </c>
      <c r="B658" s="1" t="s">
        <v>3301</v>
      </c>
      <c r="C658" s="16" t="s">
        <v>3302</v>
      </c>
      <c r="D658" s="16" t="s">
        <v>3303</v>
      </c>
      <c r="E658" s="16" t="s">
        <v>3304</v>
      </c>
      <c r="F658" s="17">
        <v>45252</v>
      </c>
      <c r="G658" s="18" t="s">
        <v>89</v>
      </c>
      <c r="H658" s="19">
        <v>1</v>
      </c>
      <c r="I658" s="16" t="s">
        <v>13</v>
      </c>
      <c r="J658" s="20" t="s">
        <v>3305</v>
      </c>
      <c r="K658" s="21">
        <f>VLOOKUP($B658,Sheet1!$A:$AN,25,0)</f>
        <v>9</v>
      </c>
      <c r="L658" s="21" t="str">
        <f>VLOOKUP($B658,Sheet1!$A:$AN,30,0)</f>
        <v/>
      </c>
      <c r="M658" s="21">
        <f>VLOOKUP($B658,Sheet1!$A:$AN,35,0)</f>
        <v>0</v>
      </c>
      <c r="N658" s="21">
        <f>VLOOKUP($B658,Sheet1!$A:$AN,40,0)</f>
        <v>0</v>
      </c>
    </row>
    <row r="659" spans="1:14" ht="18.75" customHeight="1" x14ac:dyDescent="0.4">
      <c r="A659" s="1" t="s">
        <v>4843</v>
      </c>
      <c r="B659" s="1" t="s">
        <v>3306</v>
      </c>
      <c r="C659" s="16" t="s">
        <v>3307</v>
      </c>
      <c r="D659" s="16" t="s">
        <v>3308</v>
      </c>
      <c r="E659" s="16" t="s">
        <v>3309</v>
      </c>
      <c r="F659" s="17">
        <v>45252</v>
      </c>
      <c r="G659" s="18" t="s">
        <v>89</v>
      </c>
      <c r="H659" s="19">
        <v>1</v>
      </c>
      <c r="I659" s="16" t="s">
        <v>13</v>
      </c>
      <c r="J659" s="20" t="s">
        <v>3310</v>
      </c>
      <c r="K659" s="21">
        <f>VLOOKUP($B659,Sheet1!$A:$AN,25,0)</f>
        <v>11</v>
      </c>
      <c r="L659" s="21" t="str">
        <f>VLOOKUP($B659,Sheet1!$A:$AN,30,0)</f>
        <v/>
      </c>
      <c r="M659" s="21">
        <f>VLOOKUP($B659,Sheet1!$A:$AN,35,0)</f>
        <v>0</v>
      </c>
      <c r="N659" s="21">
        <f>VLOOKUP($B659,Sheet1!$A:$AN,40,0)</f>
        <v>0</v>
      </c>
    </row>
    <row r="660" spans="1:14" ht="18.75" customHeight="1" x14ac:dyDescent="0.4">
      <c r="A660" s="1" t="s">
        <v>4843</v>
      </c>
      <c r="B660" s="1" t="s">
        <v>3311</v>
      </c>
      <c r="C660" s="16" t="s">
        <v>3312</v>
      </c>
      <c r="D660" s="16" t="s">
        <v>3313</v>
      </c>
      <c r="E660" s="16" t="s">
        <v>3314</v>
      </c>
      <c r="F660" s="17">
        <v>45252</v>
      </c>
      <c r="G660" s="18" t="s">
        <v>89</v>
      </c>
      <c r="H660" s="19">
        <v>1</v>
      </c>
      <c r="I660" s="16" t="s">
        <v>13</v>
      </c>
      <c r="J660" s="20" t="s">
        <v>3315</v>
      </c>
      <c r="K660" s="21">
        <f>VLOOKUP($B660,Sheet1!$A:$AN,25,0)</f>
        <v>12</v>
      </c>
      <c r="L660" s="21" t="str">
        <f>VLOOKUP($B660,Sheet1!$A:$AN,30,0)</f>
        <v/>
      </c>
      <c r="M660" s="21">
        <f>VLOOKUP($B660,Sheet1!$A:$AN,35,0)</f>
        <v>0</v>
      </c>
      <c r="N660" s="21">
        <f>VLOOKUP($B660,Sheet1!$A:$AN,40,0)</f>
        <v>0</v>
      </c>
    </row>
    <row r="661" spans="1:14" ht="18.75" customHeight="1" x14ac:dyDescent="0.4">
      <c r="A661" s="1" t="s">
        <v>4843</v>
      </c>
      <c r="B661" s="1" t="s">
        <v>3316</v>
      </c>
      <c r="C661" s="16" t="s">
        <v>3317</v>
      </c>
      <c r="D661" s="16" t="s">
        <v>3318</v>
      </c>
      <c r="E661" s="16" t="s">
        <v>3319</v>
      </c>
      <c r="F661" s="17">
        <v>45252</v>
      </c>
      <c r="G661" s="18" t="s">
        <v>89</v>
      </c>
      <c r="H661" s="19">
        <v>1</v>
      </c>
      <c r="I661" s="16" t="s">
        <v>13</v>
      </c>
      <c r="J661" s="20" t="s">
        <v>3320</v>
      </c>
      <c r="K661" s="21">
        <f>VLOOKUP($B661,Sheet1!$A:$AN,25,0)</f>
        <v>20</v>
      </c>
      <c r="L661" s="21" t="str">
        <f>VLOOKUP($B661,Sheet1!$A:$AN,30,0)</f>
        <v/>
      </c>
      <c r="M661" s="21">
        <f>VLOOKUP($B661,Sheet1!$A:$AN,35,0)</f>
        <v>0</v>
      </c>
      <c r="N661" s="21">
        <f>VLOOKUP($B661,Sheet1!$A:$AN,40,0)</f>
        <v>0</v>
      </c>
    </row>
    <row r="662" spans="1:14" ht="18.75" customHeight="1" x14ac:dyDescent="0.4">
      <c r="A662" s="1" t="s">
        <v>4843</v>
      </c>
      <c r="B662" s="1" t="s">
        <v>3321</v>
      </c>
      <c r="C662" s="16" t="s">
        <v>3322</v>
      </c>
      <c r="D662" s="16" t="s">
        <v>3323</v>
      </c>
      <c r="E662" s="16" t="s">
        <v>3324</v>
      </c>
      <c r="F662" s="17">
        <v>45252</v>
      </c>
      <c r="G662" s="18" t="s">
        <v>89</v>
      </c>
      <c r="H662" s="19">
        <v>1</v>
      </c>
      <c r="I662" s="16" t="s">
        <v>13</v>
      </c>
      <c r="J662" s="20" t="s">
        <v>3325</v>
      </c>
      <c r="K662" s="21">
        <f>VLOOKUP($B662,Sheet1!$A:$AN,25,0)</f>
        <v>5</v>
      </c>
      <c r="L662" s="21" t="str">
        <f>VLOOKUP($B662,Sheet1!$A:$AN,30,0)</f>
        <v/>
      </c>
      <c r="M662" s="21">
        <f>VLOOKUP($B662,Sheet1!$A:$AN,35,0)</f>
        <v>0</v>
      </c>
      <c r="N662" s="21">
        <f>VLOOKUP($B662,Sheet1!$A:$AN,40,0)</f>
        <v>0</v>
      </c>
    </row>
    <row r="663" spans="1:14" ht="18.75" customHeight="1" x14ac:dyDescent="0.4">
      <c r="A663" s="1" t="s">
        <v>4843</v>
      </c>
      <c r="B663" s="1" t="s">
        <v>3326</v>
      </c>
      <c r="C663" s="16" t="s">
        <v>3327</v>
      </c>
      <c r="D663" s="16" t="s">
        <v>3328</v>
      </c>
      <c r="E663" s="16" t="s">
        <v>3329</v>
      </c>
      <c r="F663" s="17">
        <v>45252</v>
      </c>
      <c r="G663" s="18" t="s">
        <v>89</v>
      </c>
      <c r="H663" s="19">
        <v>1</v>
      </c>
      <c r="I663" s="16" t="s">
        <v>13</v>
      </c>
      <c r="J663" s="20" t="s">
        <v>3330</v>
      </c>
      <c r="K663" s="21">
        <f>VLOOKUP($B663,Sheet1!$A:$AN,25,0)</f>
        <v>17</v>
      </c>
      <c r="L663" s="21" t="str">
        <f>VLOOKUP($B663,Sheet1!$A:$AN,30,0)</f>
        <v/>
      </c>
      <c r="M663" s="21">
        <f>VLOOKUP($B663,Sheet1!$A:$AN,35,0)</f>
        <v>0</v>
      </c>
      <c r="N663" s="21">
        <f>VLOOKUP($B663,Sheet1!$A:$AN,40,0)</f>
        <v>0</v>
      </c>
    </row>
    <row r="664" spans="1:14" ht="18.75" customHeight="1" x14ac:dyDescent="0.4">
      <c r="A664" s="1" t="s">
        <v>4843</v>
      </c>
      <c r="B664" s="1" t="s">
        <v>3331</v>
      </c>
      <c r="C664" s="16" t="s">
        <v>3332</v>
      </c>
      <c r="D664" s="16" t="s">
        <v>3333</v>
      </c>
      <c r="E664" s="16" t="s">
        <v>3334</v>
      </c>
      <c r="F664" s="17">
        <v>45252</v>
      </c>
      <c r="G664" s="18" t="s">
        <v>89</v>
      </c>
      <c r="H664" s="19">
        <v>1</v>
      </c>
      <c r="I664" s="16" t="s">
        <v>13</v>
      </c>
      <c r="J664" s="20" t="s">
        <v>3335</v>
      </c>
      <c r="K664" s="21">
        <f>VLOOKUP($B664,Sheet1!$A:$AN,25,0)</f>
        <v>10</v>
      </c>
      <c r="L664" s="21" t="str">
        <f>VLOOKUP($B664,Sheet1!$A:$AN,30,0)</f>
        <v/>
      </c>
      <c r="M664" s="21">
        <f>VLOOKUP($B664,Sheet1!$A:$AN,35,0)</f>
        <v>0</v>
      </c>
      <c r="N664" s="21">
        <f>VLOOKUP($B664,Sheet1!$A:$AN,40,0)</f>
        <v>0</v>
      </c>
    </row>
    <row r="665" spans="1:14" ht="18.75" customHeight="1" x14ac:dyDescent="0.4">
      <c r="A665" s="1" t="s">
        <v>4843</v>
      </c>
      <c r="B665" s="1" t="s">
        <v>3336</v>
      </c>
      <c r="C665" s="16" t="s">
        <v>3337</v>
      </c>
      <c r="D665" s="16" t="s">
        <v>3338</v>
      </c>
      <c r="E665" s="16" t="s">
        <v>3339</v>
      </c>
      <c r="F665" s="17">
        <v>45252</v>
      </c>
      <c r="G665" s="18" t="s">
        <v>89</v>
      </c>
      <c r="H665" s="19">
        <v>1</v>
      </c>
      <c r="I665" s="16" t="s">
        <v>13</v>
      </c>
      <c r="J665" s="20" t="s">
        <v>3340</v>
      </c>
      <c r="K665" s="21">
        <f>VLOOKUP($B665,Sheet1!$A:$AN,25,0)</f>
        <v>15</v>
      </c>
      <c r="L665" s="21" t="str">
        <f>VLOOKUP($B665,Sheet1!$A:$AN,30,0)</f>
        <v/>
      </c>
      <c r="M665" s="21">
        <f>VLOOKUP($B665,Sheet1!$A:$AN,35,0)</f>
        <v>0</v>
      </c>
      <c r="N665" s="21">
        <f>VLOOKUP($B665,Sheet1!$A:$AN,40,0)</f>
        <v>0</v>
      </c>
    </row>
    <row r="666" spans="1:14" ht="18.75" customHeight="1" x14ac:dyDescent="0.4">
      <c r="A666" s="1" t="s">
        <v>4843</v>
      </c>
      <c r="B666" s="1" t="s">
        <v>3341</v>
      </c>
      <c r="C666" s="16" t="s">
        <v>3342</v>
      </c>
      <c r="D666" s="16" t="s">
        <v>3343</v>
      </c>
      <c r="E666" s="16" t="s">
        <v>3344</v>
      </c>
      <c r="F666" s="17">
        <v>45252</v>
      </c>
      <c r="G666" s="18" t="s">
        <v>89</v>
      </c>
      <c r="H666" s="19">
        <v>1</v>
      </c>
      <c r="I666" s="16" t="s">
        <v>13</v>
      </c>
      <c r="J666" s="20" t="s">
        <v>3345</v>
      </c>
      <c r="K666" s="21">
        <f>VLOOKUP($B666,Sheet1!$A:$AN,25,0)</f>
        <v>16</v>
      </c>
      <c r="L666" s="21" t="str">
        <f>VLOOKUP($B666,Sheet1!$A:$AN,30,0)</f>
        <v/>
      </c>
      <c r="M666" s="21">
        <f>VLOOKUP($B666,Sheet1!$A:$AN,35,0)</f>
        <v>0</v>
      </c>
      <c r="N666" s="21">
        <f>VLOOKUP($B666,Sheet1!$A:$AN,40,0)</f>
        <v>0</v>
      </c>
    </row>
    <row r="667" spans="1:14" ht="18.75" customHeight="1" x14ac:dyDescent="0.4">
      <c r="A667" s="1" t="s">
        <v>4843</v>
      </c>
      <c r="B667" s="1" t="s">
        <v>3346</v>
      </c>
      <c r="C667" s="16" t="s">
        <v>3347</v>
      </c>
      <c r="D667" s="16" t="s">
        <v>3348</v>
      </c>
      <c r="E667" s="16" t="s">
        <v>3349</v>
      </c>
      <c r="F667" s="17">
        <v>45252</v>
      </c>
      <c r="G667" s="18" t="s">
        <v>89</v>
      </c>
      <c r="H667" s="19">
        <v>1</v>
      </c>
      <c r="I667" s="16" t="s">
        <v>13</v>
      </c>
      <c r="J667" s="20" t="s">
        <v>3350</v>
      </c>
      <c r="K667" s="21">
        <f>VLOOKUP($B667,Sheet1!$A:$AN,25,0)</f>
        <v>11</v>
      </c>
      <c r="L667" s="21" t="str">
        <f>VLOOKUP($B667,Sheet1!$A:$AN,30,0)</f>
        <v/>
      </c>
      <c r="M667" s="21">
        <f>VLOOKUP($B667,Sheet1!$A:$AN,35,0)</f>
        <v>0</v>
      </c>
      <c r="N667" s="21">
        <f>VLOOKUP($B667,Sheet1!$A:$AN,40,0)</f>
        <v>0</v>
      </c>
    </row>
    <row r="668" spans="1:14" ht="18.75" customHeight="1" x14ac:dyDescent="0.4">
      <c r="A668" s="1" t="s">
        <v>4843</v>
      </c>
      <c r="B668" s="1" t="s">
        <v>3351</v>
      </c>
      <c r="C668" s="16" t="s">
        <v>3352</v>
      </c>
      <c r="D668" s="16" t="s">
        <v>3353</v>
      </c>
      <c r="E668" s="16" t="s">
        <v>3354</v>
      </c>
      <c r="F668" s="17">
        <v>45252</v>
      </c>
      <c r="G668" s="18" t="s">
        <v>89</v>
      </c>
      <c r="H668" s="19">
        <v>1</v>
      </c>
      <c r="I668" s="16" t="s">
        <v>13</v>
      </c>
      <c r="J668" s="20" t="s">
        <v>3355</v>
      </c>
      <c r="K668" s="21">
        <f>VLOOKUP($B668,Sheet1!$A:$AN,25,0)</f>
        <v>13</v>
      </c>
      <c r="L668" s="21" t="str">
        <f>VLOOKUP($B668,Sheet1!$A:$AN,30,0)</f>
        <v/>
      </c>
      <c r="M668" s="21">
        <f>VLOOKUP($B668,Sheet1!$A:$AN,35,0)</f>
        <v>0</v>
      </c>
      <c r="N668" s="21">
        <f>VLOOKUP($B668,Sheet1!$A:$AN,40,0)</f>
        <v>0</v>
      </c>
    </row>
    <row r="669" spans="1:14" ht="18.75" customHeight="1" x14ac:dyDescent="0.4">
      <c r="A669" s="1" t="s">
        <v>4843</v>
      </c>
      <c r="B669" s="1" t="s">
        <v>3356</v>
      </c>
      <c r="C669" s="16" t="s">
        <v>3357</v>
      </c>
      <c r="D669" s="16" t="s">
        <v>3358</v>
      </c>
      <c r="E669" s="16" t="s">
        <v>3359</v>
      </c>
      <c r="F669" s="17">
        <v>45252</v>
      </c>
      <c r="G669" s="18" t="s">
        <v>89</v>
      </c>
      <c r="H669" s="19">
        <v>1</v>
      </c>
      <c r="I669" s="16" t="s">
        <v>13</v>
      </c>
      <c r="J669" s="20" t="s">
        <v>3360</v>
      </c>
      <c r="K669" s="21">
        <f>VLOOKUP($B669,Sheet1!$A:$AN,25,0)</f>
        <v>17</v>
      </c>
      <c r="L669" s="21" t="str">
        <f>VLOOKUP($B669,Sheet1!$A:$AN,30,0)</f>
        <v/>
      </c>
      <c r="M669" s="21">
        <f>VLOOKUP($B669,Sheet1!$A:$AN,35,0)</f>
        <v>0</v>
      </c>
      <c r="N669" s="21">
        <f>VLOOKUP($B669,Sheet1!$A:$AN,40,0)</f>
        <v>0</v>
      </c>
    </row>
    <row r="670" spans="1:14" ht="18.75" customHeight="1" x14ac:dyDescent="0.4">
      <c r="A670" s="1" t="s">
        <v>4843</v>
      </c>
      <c r="B670" s="1" t="s">
        <v>3361</v>
      </c>
      <c r="C670" s="16" t="s">
        <v>3362</v>
      </c>
      <c r="D670" s="16" t="s">
        <v>3363</v>
      </c>
      <c r="E670" s="16" t="s">
        <v>3364</v>
      </c>
      <c r="F670" s="17">
        <v>45252</v>
      </c>
      <c r="G670" s="18" t="s">
        <v>89</v>
      </c>
      <c r="H670" s="19">
        <v>1</v>
      </c>
      <c r="I670" s="16" t="s">
        <v>13</v>
      </c>
      <c r="J670" s="20" t="s">
        <v>3365</v>
      </c>
      <c r="K670" s="21">
        <f>VLOOKUP($B670,Sheet1!$A:$AN,25,0)</f>
        <v>12</v>
      </c>
      <c r="L670" s="21" t="str">
        <f>VLOOKUP($B670,Sheet1!$A:$AN,30,0)</f>
        <v/>
      </c>
      <c r="M670" s="21">
        <f>VLOOKUP($B670,Sheet1!$A:$AN,35,0)</f>
        <v>0</v>
      </c>
      <c r="N670" s="21">
        <f>VLOOKUP($B670,Sheet1!$A:$AN,40,0)</f>
        <v>0</v>
      </c>
    </row>
    <row r="671" spans="1:14" ht="18.75" customHeight="1" x14ac:dyDescent="0.4">
      <c r="A671" s="1" t="s">
        <v>4843</v>
      </c>
      <c r="B671" s="1" t="s">
        <v>3366</v>
      </c>
      <c r="C671" s="16" t="s">
        <v>3367</v>
      </c>
      <c r="D671" s="16" t="s">
        <v>3368</v>
      </c>
      <c r="E671" s="16" t="s">
        <v>3369</v>
      </c>
      <c r="F671" s="17">
        <v>45252</v>
      </c>
      <c r="G671" s="18" t="s">
        <v>89</v>
      </c>
      <c r="H671" s="19">
        <v>1</v>
      </c>
      <c r="I671" s="16" t="s">
        <v>13</v>
      </c>
      <c r="J671" s="20" t="s">
        <v>3370</v>
      </c>
      <c r="K671" s="21">
        <f>VLOOKUP($B671,Sheet1!$A:$AN,25,0)</f>
        <v>10</v>
      </c>
      <c r="L671" s="21" t="str">
        <f>VLOOKUP($B671,Sheet1!$A:$AN,30,0)</f>
        <v/>
      </c>
      <c r="M671" s="21">
        <f>VLOOKUP($B671,Sheet1!$A:$AN,35,0)</f>
        <v>0</v>
      </c>
      <c r="N671" s="21">
        <f>VLOOKUP($B671,Sheet1!$A:$AN,40,0)</f>
        <v>0</v>
      </c>
    </row>
    <row r="672" spans="1:14" ht="18.75" customHeight="1" x14ac:dyDescent="0.4">
      <c r="A672" s="1" t="s">
        <v>4843</v>
      </c>
      <c r="B672" s="1" t="s">
        <v>3371</v>
      </c>
      <c r="C672" s="16" t="s">
        <v>3372</v>
      </c>
      <c r="D672" s="16" t="s">
        <v>3373</v>
      </c>
      <c r="E672" s="16" t="s">
        <v>3374</v>
      </c>
      <c r="F672" s="17">
        <v>45252</v>
      </c>
      <c r="G672" s="18" t="s">
        <v>89</v>
      </c>
      <c r="H672" s="19">
        <v>1</v>
      </c>
      <c r="I672" s="16" t="s">
        <v>13</v>
      </c>
      <c r="J672" s="20" t="s">
        <v>3375</v>
      </c>
      <c r="K672" s="21">
        <f>VLOOKUP($B672,Sheet1!$A:$AN,25,0)</f>
        <v>10</v>
      </c>
      <c r="L672" s="21" t="str">
        <f>VLOOKUP($B672,Sheet1!$A:$AN,30,0)</f>
        <v/>
      </c>
      <c r="M672" s="21">
        <f>VLOOKUP($B672,Sheet1!$A:$AN,35,0)</f>
        <v>0</v>
      </c>
      <c r="N672" s="21">
        <f>VLOOKUP($B672,Sheet1!$A:$AN,40,0)</f>
        <v>0</v>
      </c>
    </row>
    <row r="673" spans="1:14" ht="18.75" customHeight="1" x14ac:dyDescent="0.4">
      <c r="A673" s="1" t="s">
        <v>4843</v>
      </c>
      <c r="B673" s="1" t="s">
        <v>3376</v>
      </c>
      <c r="C673" s="16" t="s">
        <v>3377</v>
      </c>
      <c r="D673" s="16" t="s">
        <v>3378</v>
      </c>
      <c r="E673" s="16" t="s">
        <v>3379</v>
      </c>
      <c r="F673" s="17">
        <v>45252</v>
      </c>
      <c r="G673" s="18" t="s">
        <v>89</v>
      </c>
      <c r="H673" s="19">
        <v>1</v>
      </c>
      <c r="I673" s="16" t="s">
        <v>13</v>
      </c>
      <c r="J673" s="20" t="s">
        <v>3380</v>
      </c>
      <c r="K673" s="21">
        <f>VLOOKUP($B673,Sheet1!$A:$AN,25,0)</f>
        <v>12</v>
      </c>
      <c r="L673" s="21" t="str">
        <f>VLOOKUP($B673,Sheet1!$A:$AN,30,0)</f>
        <v/>
      </c>
      <c r="M673" s="21">
        <f>VLOOKUP($B673,Sheet1!$A:$AN,35,0)</f>
        <v>0</v>
      </c>
      <c r="N673" s="21">
        <f>VLOOKUP($B673,Sheet1!$A:$AN,40,0)</f>
        <v>0</v>
      </c>
    </row>
    <row r="674" spans="1:14" ht="18.75" customHeight="1" x14ac:dyDescent="0.4">
      <c r="A674" s="1" t="s">
        <v>4843</v>
      </c>
      <c r="B674" s="1" t="s">
        <v>3381</v>
      </c>
      <c r="C674" s="16" t="s">
        <v>3382</v>
      </c>
      <c r="D674" s="16" t="s">
        <v>3383</v>
      </c>
      <c r="E674" s="16" t="s">
        <v>3384</v>
      </c>
      <c r="F674" s="17">
        <v>45252</v>
      </c>
      <c r="G674" s="18" t="s">
        <v>89</v>
      </c>
      <c r="H674" s="19">
        <v>1</v>
      </c>
      <c r="I674" s="16" t="s">
        <v>13</v>
      </c>
      <c r="J674" s="20" t="s">
        <v>3385</v>
      </c>
      <c r="K674" s="21">
        <f>VLOOKUP($B674,Sheet1!$A:$AN,25,0)</f>
        <v>12</v>
      </c>
      <c r="L674" s="21" t="str">
        <f>VLOOKUP($B674,Sheet1!$A:$AN,30,0)</f>
        <v/>
      </c>
      <c r="M674" s="21">
        <f>VLOOKUP($B674,Sheet1!$A:$AN,35,0)</f>
        <v>0</v>
      </c>
      <c r="N674" s="21">
        <f>VLOOKUP($B674,Sheet1!$A:$AN,40,0)</f>
        <v>0</v>
      </c>
    </row>
    <row r="675" spans="1:14" ht="18.75" customHeight="1" x14ac:dyDescent="0.4">
      <c r="A675" s="1" t="s">
        <v>4843</v>
      </c>
      <c r="B675" s="1" t="s">
        <v>3386</v>
      </c>
      <c r="C675" s="16" t="s">
        <v>3387</v>
      </c>
      <c r="D675" s="16" t="s">
        <v>3388</v>
      </c>
      <c r="E675" s="16" t="s">
        <v>3389</v>
      </c>
      <c r="F675" s="17">
        <v>45252</v>
      </c>
      <c r="G675" s="18" t="s">
        <v>89</v>
      </c>
      <c r="H675" s="19">
        <v>1</v>
      </c>
      <c r="I675" s="16" t="s">
        <v>13</v>
      </c>
      <c r="J675" s="20" t="s">
        <v>3390</v>
      </c>
      <c r="K675" s="21">
        <f>VLOOKUP($B675,Sheet1!$A:$AN,25,0)</f>
        <v>13</v>
      </c>
      <c r="L675" s="21" t="str">
        <f>VLOOKUP($B675,Sheet1!$A:$AN,30,0)</f>
        <v/>
      </c>
      <c r="M675" s="21">
        <f>VLOOKUP($B675,Sheet1!$A:$AN,35,0)</f>
        <v>0</v>
      </c>
      <c r="N675" s="21">
        <f>VLOOKUP($B675,Sheet1!$A:$AN,40,0)</f>
        <v>0</v>
      </c>
    </row>
    <row r="676" spans="1:14" ht="18.75" customHeight="1" x14ac:dyDescent="0.4">
      <c r="A676" s="1" t="s">
        <v>4843</v>
      </c>
      <c r="B676" s="1" t="s">
        <v>3391</v>
      </c>
      <c r="C676" s="16" t="s">
        <v>3392</v>
      </c>
      <c r="D676" s="16" t="s">
        <v>3393</v>
      </c>
      <c r="E676" s="16" t="s">
        <v>3394</v>
      </c>
      <c r="F676" s="17">
        <v>45252</v>
      </c>
      <c r="G676" s="18" t="s">
        <v>89</v>
      </c>
      <c r="H676" s="19">
        <v>1</v>
      </c>
      <c r="I676" s="16" t="s">
        <v>13</v>
      </c>
      <c r="J676" s="20" t="s">
        <v>3395</v>
      </c>
      <c r="K676" s="21">
        <f>VLOOKUP($B676,Sheet1!$A:$AN,25,0)</f>
        <v>11</v>
      </c>
      <c r="L676" s="21" t="str">
        <f>VLOOKUP($B676,Sheet1!$A:$AN,30,0)</f>
        <v/>
      </c>
      <c r="M676" s="21">
        <f>VLOOKUP($B676,Sheet1!$A:$AN,35,0)</f>
        <v>0</v>
      </c>
      <c r="N676" s="21">
        <f>VLOOKUP($B676,Sheet1!$A:$AN,40,0)</f>
        <v>0</v>
      </c>
    </row>
    <row r="677" spans="1:14" ht="18.75" customHeight="1" x14ac:dyDescent="0.4">
      <c r="A677" s="1" t="s">
        <v>4843</v>
      </c>
      <c r="B677" s="1" t="s">
        <v>3396</v>
      </c>
      <c r="C677" s="16" t="s">
        <v>3397</v>
      </c>
      <c r="D677" s="16" t="s">
        <v>3398</v>
      </c>
      <c r="E677" s="16" t="s">
        <v>3399</v>
      </c>
      <c r="F677" s="17">
        <v>45252</v>
      </c>
      <c r="G677" s="18" t="s">
        <v>89</v>
      </c>
      <c r="H677" s="19">
        <v>1</v>
      </c>
      <c r="I677" s="16" t="s">
        <v>13</v>
      </c>
      <c r="J677" s="20" t="s">
        <v>3400</v>
      </c>
      <c r="K677" s="21">
        <f>VLOOKUP($B677,Sheet1!$A:$AN,25,0)</f>
        <v>10</v>
      </c>
      <c r="L677" s="21" t="str">
        <f>VLOOKUP($B677,Sheet1!$A:$AN,30,0)</f>
        <v/>
      </c>
      <c r="M677" s="21">
        <f>VLOOKUP($B677,Sheet1!$A:$AN,35,0)</f>
        <v>0</v>
      </c>
      <c r="N677" s="21">
        <f>VLOOKUP($B677,Sheet1!$A:$AN,40,0)</f>
        <v>0</v>
      </c>
    </row>
    <row r="678" spans="1:14" ht="18.75" customHeight="1" x14ac:dyDescent="0.4">
      <c r="A678" s="1" t="s">
        <v>4843</v>
      </c>
      <c r="B678" s="1" t="s">
        <v>3401</v>
      </c>
      <c r="C678" s="16" t="s">
        <v>3402</v>
      </c>
      <c r="D678" s="16" t="s">
        <v>3403</v>
      </c>
      <c r="E678" s="16" t="s">
        <v>3404</v>
      </c>
      <c r="F678" s="17">
        <v>45252</v>
      </c>
      <c r="G678" s="18" t="s">
        <v>89</v>
      </c>
      <c r="H678" s="19">
        <v>1</v>
      </c>
      <c r="I678" s="16" t="s">
        <v>13</v>
      </c>
      <c r="J678" s="20" t="s">
        <v>3405</v>
      </c>
      <c r="K678" s="21">
        <f>VLOOKUP($B678,Sheet1!$A:$AN,25,0)</f>
        <v>12</v>
      </c>
      <c r="L678" s="21" t="str">
        <f>VLOOKUP($B678,Sheet1!$A:$AN,30,0)</f>
        <v/>
      </c>
      <c r="M678" s="21">
        <f>VLOOKUP($B678,Sheet1!$A:$AN,35,0)</f>
        <v>0</v>
      </c>
      <c r="N678" s="21">
        <f>VLOOKUP($B678,Sheet1!$A:$AN,40,0)</f>
        <v>0</v>
      </c>
    </row>
    <row r="679" spans="1:14" ht="18.75" customHeight="1" x14ac:dyDescent="0.4">
      <c r="A679" s="1" t="s">
        <v>4843</v>
      </c>
      <c r="B679" s="1" t="s">
        <v>3406</v>
      </c>
      <c r="C679" s="16" t="s">
        <v>3407</v>
      </c>
      <c r="D679" s="16" t="s">
        <v>3408</v>
      </c>
      <c r="E679" s="16" t="s">
        <v>3409</v>
      </c>
      <c r="F679" s="17">
        <v>45252</v>
      </c>
      <c r="G679" s="18" t="s">
        <v>89</v>
      </c>
      <c r="H679" s="19">
        <v>1</v>
      </c>
      <c r="I679" s="16" t="s">
        <v>13</v>
      </c>
      <c r="J679" s="20" t="s">
        <v>3410</v>
      </c>
      <c r="K679" s="21">
        <f>VLOOKUP($B679,Sheet1!$A:$AN,25,0)</f>
        <v>14</v>
      </c>
      <c r="L679" s="21" t="str">
        <f>VLOOKUP($B679,Sheet1!$A:$AN,30,0)</f>
        <v/>
      </c>
      <c r="M679" s="21">
        <f>VLOOKUP($B679,Sheet1!$A:$AN,35,0)</f>
        <v>0</v>
      </c>
      <c r="N679" s="21">
        <f>VLOOKUP($B679,Sheet1!$A:$AN,40,0)</f>
        <v>0</v>
      </c>
    </row>
    <row r="680" spans="1:14" ht="18.75" customHeight="1" x14ac:dyDescent="0.4">
      <c r="A680" s="1" t="s">
        <v>4843</v>
      </c>
      <c r="B680" s="1" t="s">
        <v>3411</v>
      </c>
      <c r="C680" s="16" t="s">
        <v>3412</v>
      </c>
      <c r="D680" s="16" t="s">
        <v>3413</v>
      </c>
      <c r="E680" s="16" t="s">
        <v>3414</v>
      </c>
      <c r="F680" s="17">
        <v>45252</v>
      </c>
      <c r="G680" s="18" t="s">
        <v>89</v>
      </c>
      <c r="H680" s="19">
        <v>1</v>
      </c>
      <c r="I680" s="16" t="s">
        <v>13</v>
      </c>
      <c r="J680" s="20" t="s">
        <v>3415</v>
      </c>
      <c r="K680" s="21">
        <f>VLOOKUP($B680,Sheet1!$A:$AN,25,0)</f>
        <v>10</v>
      </c>
      <c r="L680" s="21" t="str">
        <f>VLOOKUP($B680,Sheet1!$A:$AN,30,0)</f>
        <v/>
      </c>
      <c r="M680" s="21">
        <f>VLOOKUP($B680,Sheet1!$A:$AN,35,0)</f>
        <v>0</v>
      </c>
      <c r="N680" s="21">
        <f>VLOOKUP($B680,Sheet1!$A:$AN,40,0)</f>
        <v>0</v>
      </c>
    </row>
    <row r="681" spans="1:14" ht="18.75" customHeight="1" x14ac:dyDescent="0.4">
      <c r="A681" s="1" t="s">
        <v>4843</v>
      </c>
      <c r="B681" s="1" t="s">
        <v>3416</v>
      </c>
      <c r="C681" s="16" t="s">
        <v>3417</v>
      </c>
      <c r="D681" s="16" t="s">
        <v>3418</v>
      </c>
      <c r="E681" s="16" t="s">
        <v>3419</v>
      </c>
      <c r="F681" s="17">
        <v>45252</v>
      </c>
      <c r="G681" s="18" t="s">
        <v>89</v>
      </c>
      <c r="H681" s="19">
        <v>1</v>
      </c>
      <c r="I681" s="16" t="s">
        <v>13</v>
      </c>
      <c r="J681" s="20" t="s">
        <v>3420</v>
      </c>
      <c r="K681" s="21">
        <f>VLOOKUP($B681,Sheet1!$A:$AN,25,0)</f>
        <v>12</v>
      </c>
      <c r="L681" s="21" t="str">
        <f>VLOOKUP($B681,Sheet1!$A:$AN,30,0)</f>
        <v/>
      </c>
      <c r="M681" s="21">
        <f>VLOOKUP($B681,Sheet1!$A:$AN,35,0)</f>
        <v>0</v>
      </c>
      <c r="N681" s="21">
        <f>VLOOKUP($B681,Sheet1!$A:$AN,40,0)</f>
        <v>0</v>
      </c>
    </row>
    <row r="682" spans="1:14" ht="18.75" customHeight="1" x14ac:dyDescent="0.4">
      <c r="A682" s="1" t="s">
        <v>4843</v>
      </c>
      <c r="B682" s="1" t="s">
        <v>3421</v>
      </c>
      <c r="C682" s="16" t="s">
        <v>3422</v>
      </c>
      <c r="D682" s="16" t="s">
        <v>3423</v>
      </c>
      <c r="E682" s="16" t="s">
        <v>3424</v>
      </c>
      <c r="F682" s="17">
        <v>45252</v>
      </c>
      <c r="G682" s="18" t="s">
        <v>89</v>
      </c>
      <c r="H682" s="19">
        <v>1</v>
      </c>
      <c r="I682" s="16" t="s">
        <v>13</v>
      </c>
      <c r="J682" s="20" t="s">
        <v>3425</v>
      </c>
      <c r="K682" s="21">
        <f>VLOOKUP($B682,Sheet1!$A:$AN,25,0)</f>
        <v>10</v>
      </c>
      <c r="L682" s="21" t="str">
        <f>VLOOKUP($B682,Sheet1!$A:$AN,30,0)</f>
        <v/>
      </c>
      <c r="M682" s="21">
        <f>VLOOKUP($B682,Sheet1!$A:$AN,35,0)</f>
        <v>0</v>
      </c>
      <c r="N682" s="21">
        <f>VLOOKUP($B682,Sheet1!$A:$AN,40,0)</f>
        <v>0</v>
      </c>
    </row>
    <row r="683" spans="1:14" ht="18.75" customHeight="1" x14ac:dyDescent="0.4">
      <c r="A683" s="1" t="s">
        <v>4843</v>
      </c>
      <c r="B683" s="1" t="s">
        <v>3426</v>
      </c>
      <c r="C683" s="16" t="s">
        <v>3427</v>
      </c>
      <c r="D683" s="16" t="s">
        <v>3428</v>
      </c>
      <c r="E683" s="16" t="s">
        <v>3429</v>
      </c>
      <c r="F683" s="17">
        <v>45252</v>
      </c>
      <c r="G683" s="18" t="s">
        <v>89</v>
      </c>
      <c r="H683" s="19">
        <v>1</v>
      </c>
      <c r="I683" s="16" t="s">
        <v>13</v>
      </c>
      <c r="J683" s="20" t="s">
        <v>3430</v>
      </c>
      <c r="K683" s="21">
        <f>VLOOKUP($B683,Sheet1!$A:$AN,25,0)</f>
        <v>8</v>
      </c>
      <c r="L683" s="21" t="str">
        <f>VLOOKUP($B683,Sheet1!$A:$AN,30,0)</f>
        <v/>
      </c>
      <c r="M683" s="21">
        <f>VLOOKUP($B683,Sheet1!$A:$AN,35,0)</f>
        <v>0</v>
      </c>
      <c r="N683" s="21">
        <f>VLOOKUP($B683,Sheet1!$A:$AN,40,0)</f>
        <v>0</v>
      </c>
    </row>
    <row r="684" spans="1:14" ht="18.75" customHeight="1" x14ac:dyDescent="0.4">
      <c r="A684" s="1" t="s">
        <v>4843</v>
      </c>
      <c r="B684" s="1" t="s">
        <v>3431</v>
      </c>
      <c r="C684" s="16" t="s">
        <v>3432</v>
      </c>
      <c r="D684" s="16" t="s">
        <v>3433</v>
      </c>
      <c r="E684" s="16" t="s">
        <v>3434</v>
      </c>
      <c r="F684" s="17">
        <v>45252</v>
      </c>
      <c r="G684" s="18" t="s">
        <v>89</v>
      </c>
      <c r="H684" s="19">
        <v>1</v>
      </c>
      <c r="I684" s="16" t="s">
        <v>13</v>
      </c>
      <c r="J684" s="20" t="s">
        <v>3435</v>
      </c>
      <c r="K684" s="21">
        <f>VLOOKUP($B684,Sheet1!$A:$AN,25,0)</f>
        <v>10</v>
      </c>
      <c r="L684" s="21" t="str">
        <f>VLOOKUP($B684,Sheet1!$A:$AN,30,0)</f>
        <v/>
      </c>
      <c r="M684" s="21">
        <f>VLOOKUP($B684,Sheet1!$A:$AN,35,0)</f>
        <v>0</v>
      </c>
      <c r="N684" s="21">
        <f>VLOOKUP($B684,Sheet1!$A:$AN,40,0)</f>
        <v>0</v>
      </c>
    </row>
    <row r="685" spans="1:14" ht="18.75" customHeight="1" x14ac:dyDescent="0.4">
      <c r="A685" s="1" t="s">
        <v>4843</v>
      </c>
      <c r="B685" s="1" t="s">
        <v>3436</v>
      </c>
      <c r="C685" s="16" t="s">
        <v>3437</v>
      </c>
      <c r="D685" s="16" t="s">
        <v>3438</v>
      </c>
      <c r="E685" s="16" t="s">
        <v>3439</v>
      </c>
      <c r="F685" s="17">
        <v>45252</v>
      </c>
      <c r="G685" s="18" t="s">
        <v>89</v>
      </c>
      <c r="H685" s="19">
        <v>1</v>
      </c>
      <c r="I685" s="16" t="s">
        <v>13</v>
      </c>
      <c r="J685" s="20" t="s">
        <v>3440</v>
      </c>
      <c r="K685" s="21">
        <f>VLOOKUP($B685,Sheet1!$A:$AN,25,0)</f>
        <v>9</v>
      </c>
      <c r="L685" s="21" t="str">
        <f>VLOOKUP($B685,Sheet1!$A:$AN,30,0)</f>
        <v/>
      </c>
      <c r="M685" s="21">
        <f>VLOOKUP($B685,Sheet1!$A:$AN,35,0)</f>
        <v>0</v>
      </c>
      <c r="N685" s="21">
        <f>VLOOKUP($B685,Sheet1!$A:$AN,40,0)</f>
        <v>0</v>
      </c>
    </row>
    <row r="686" spans="1:14" ht="18.75" customHeight="1" x14ac:dyDescent="0.4">
      <c r="A686" s="1" t="s">
        <v>4843</v>
      </c>
      <c r="B686" s="1" t="s">
        <v>3441</v>
      </c>
      <c r="C686" s="16" t="s">
        <v>3442</v>
      </c>
      <c r="D686" s="16" t="s">
        <v>3443</v>
      </c>
      <c r="E686" s="16" t="s">
        <v>3444</v>
      </c>
      <c r="F686" s="17">
        <v>45252</v>
      </c>
      <c r="G686" s="18" t="s">
        <v>89</v>
      </c>
      <c r="H686" s="19">
        <v>1</v>
      </c>
      <c r="I686" s="16" t="s">
        <v>13</v>
      </c>
      <c r="J686" s="20" t="s">
        <v>3445</v>
      </c>
      <c r="K686" s="21">
        <f>VLOOKUP($B686,Sheet1!$A:$AN,25,0)</f>
        <v>14</v>
      </c>
      <c r="L686" s="21" t="str">
        <f>VLOOKUP($B686,Sheet1!$A:$AN,30,0)</f>
        <v/>
      </c>
      <c r="M686" s="21">
        <f>VLOOKUP($B686,Sheet1!$A:$AN,35,0)</f>
        <v>0</v>
      </c>
      <c r="N686" s="21">
        <f>VLOOKUP($B686,Sheet1!$A:$AN,40,0)</f>
        <v>0</v>
      </c>
    </row>
    <row r="687" spans="1:14" ht="18.75" customHeight="1" x14ac:dyDescent="0.4">
      <c r="A687" s="1" t="s">
        <v>4843</v>
      </c>
      <c r="B687" s="1" t="s">
        <v>3446</v>
      </c>
      <c r="C687" s="16" t="s">
        <v>3447</v>
      </c>
      <c r="D687" s="16" t="s">
        <v>3448</v>
      </c>
      <c r="E687" s="16" t="s">
        <v>3449</v>
      </c>
      <c r="F687" s="17">
        <v>45252</v>
      </c>
      <c r="G687" s="18" t="s">
        <v>89</v>
      </c>
      <c r="H687" s="19">
        <v>1</v>
      </c>
      <c r="I687" s="16" t="s">
        <v>13</v>
      </c>
      <c r="J687" s="20" t="s">
        <v>3450</v>
      </c>
      <c r="K687" s="21">
        <f>VLOOKUP($B687,Sheet1!$A:$AN,25,0)</f>
        <v>14</v>
      </c>
      <c r="L687" s="21" t="str">
        <f>VLOOKUP($B687,Sheet1!$A:$AN,30,0)</f>
        <v/>
      </c>
      <c r="M687" s="21">
        <f>VLOOKUP($B687,Sheet1!$A:$AN,35,0)</f>
        <v>0</v>
      </c>
      <c r="N687" s="21">
        <f>VLOOKUP($B687,Sheet1!$A:$AN,40,0)</f>
        <v>0</v>
      </c>
    </row>
    <row r="688" spans="1:14" ht="18.75" customHeight="1" x14ac:dyDescent="0.4">
      <c r="A688" s="1" t="s">
        <v>4843</v>
      </c>
      <c r="B688" s="1" t="s">
        <v>3451</v>
      </c>
      <c r="C688" s="16" t="s">
        <v>3452</v>
      </c>
      <c r="D688" s="16" t="s">
        <v>3453</v>
      </c>
      <c r="E688" s="16" t="s">
        <v>3454</v>
      </c>
      <c r="F688" s="17">
        <v>45252</v>
      </c>
      <c r="G688" s="18" t="s">
        <v>89</v>
      </c>
      <c r="H688" s="19">
        <v>1</v>
      </c>
      <c r="I688" s="16" t="s">
        <v>13</v>
      </c>
      <c r="J688" s="20" t="s">
        <v>3455</v>
      </c>
      <c r="K688" s="21">
        <f>VLOOKUP($B688,Sheet1!$A:$AN,25,0)</f>
        <v>24</v>
      </c>
      <c r="L688" s="21" t="str">
        <f>VLOOKUP($B688,Sheet1!$A:$AN,30,0)</f>
        <v/>
      </c>
      <c r="M688" s="21">
        <f>VLOOKUP($B688,Sheet1!$A:$AN,35,0)</f>
        <v>0</v>
      </c>
      <c r="N688" s="21">
        <f>VLOOKUP($B688,Sheet1!$A:$AN,40,0)</f>
        <v>0</v>
      </c>
    </row>
    <row r="689" spans="1:14" ht="18.75" customHeight="1" x14ac:dyDescent="0.4">
      <c r="A689" s="1" t="s">
        <v>4843</v>
      </c>
      <c r="B689" s="1" t="s">
        <v>3456</v>
      </c>
      <c r="C689" s="16" t="s">
        <v>3457</v>
      </c>
      <c r="D689" s="16" t="s">
        <v>3458</v>
      </c>
      <c r="E689" s="16" t="s">
        <v>3459</v>
      </c>
      <c r="F689" s="17">
        <v>45252</v>
      </c>
      <c r="G689" s="18" t="s">
        <v>89</v>
      </c>
      <c r="H689" s="19">
        <v>1</v>
      </c>
      <c r="I689" s="16" t="s">
        <v>13</v>
      </c>
      <c r="J689" s="20" t="s">
        <v>3460</v>
      </c>
      <c r="K689" s="21">
        <f>VLOOKUP($B689,Sheet1!$A:$AN,25,0)</f>
        <v>5</v>
      </c>
      <c r="L689" s="21" t="str">
        <f>VLOOKUP($B689,Sheet1!$A:$AN,30,0)</f>
        <v/>
      </c>
      <c r="M689" s="21">
        <f>VLOOKUP($B689,Sheet1!$A:$AN,35,0)</f>
        <v>0</v>
      </c>
      <c r="N689" s="21">
        <f>VLOOKUP($B689,Sheet1!$A:$AN,40,0)</f>
        <v>0</v>
      </c>
    </row>
    <row r="690" spans="1:14" ht="18.75" customHeight="1" x14ac:dyDescent="0.4">
      <c r="A690" s="1" t="s">
        <v>4843</v>
      </c>
      <c r="B690" s="1" t="s">
        <v>3461</v>
      </c>
      <c r="C690" s="16" t="s">
        <v>3462</v>
      </c>
      <c r="D690" s="16" t="s">
        <v>3463</v>
      </c>
      <c r="E690" s="16" t="s">
        <v>3464</v>
      </c>
      <c r="F690" s="17">
        <v>45252</v>
      </c>
      <c r="G690" s="18" t="s">
        <v>89</v>
      </c>
      <c r="H690" s="19">
        <v>1</v>
      </c>
      <c r="I690" s="16" t="s">
        <v>13</v>
      </c>
      <c r="J690" s="20" t="s">
        <v>3465</v>
      </c>
      <c r="K690" s="21">
        <f>VLOOKUP($B690,Sheet1!$A:$AN,25,0)</f>
        <v>15</v>
      </c>
      <c r="L690" s="21" t="str">
        <f>VLOOKUP($B690,Sheet1!$A:$AN,30,0)</f>
        <v/>
      </c>
      <c r="M690" s="21">
        <f>VLOOKUP($B690,Sheet1!$A:$AN,35,0)</f>
        <v>0</v>
      </c>
      <c r="N690" s="21">
        <f>VLOOKUP($B690,Sheet1!$A:$AN,40,0)</f>
        <v>0</v>
      </c>
    </row>
    <row r="691" spans="1:14" ht="18.75" customHeight="1" x14ac:dyDescent="0.4">
      <c r="A691" s="1" t="s">
        <v>4843</v>
      </c>
      <c r="B691" s="1" t="s">
        <v>3466</v>
      </c>
      <c r="C691" s="16" t="s">
        <v>3467</v>
      </c>
      <c r="D691" s="16" t="s">
        <v>3468</v>
      </c>
      <c r="E691" s="16" t="s">
        <v>3469</v>
      </c>
      <c r="F691" s="17">
        <v>45252</v>
      </c>
      <c r="G691" s="18" t="s">
        <v>89</v>
      </c>
      <c r="H691" s="19">
        <v>1</v>
      </c>
      <c r="I691" s="16" t="s">
        <v>13</v>
      </c>
      <c r="J691" s="20" t="s">
        <v>3470</v>
      </c>
      <c r="K691" s="21">
        <f>VLOOKUP($B691,Sheet1!$A:$AN,25,0)</f>
        <v>10</v>
      </c>
      <c r="L691" s="21" t="str">
        <f>VLOOKUP($B691,Sheet1!$A:$AN,30,0)</f>
        <v/>
      </c>
      <c r="M691" s="21">
        <f>VLOOKUP($B691,Sheet1!$A:$AN,35,0)</f>
        <v>0</v>
      </c>
      <c r="N691" s="21">
        <f>VLOOKUP($B691,Sheet1!$A:$AN,40,0)</f>
        <v>0</v>
      </c>
    </row>
    <row r="692" spans="1:14" ht="18.75" customHeight="1" x14ac:dyDescent="0.4">
      <c r="A692" s="1" t="s">
        <v>4843</v>
      </c>
      <c r="B692" s="1" t="s">
        <v>3471</v>
      </c>
      <c r="C692" s="16" t="s">
        <v>3472</v>
      </c>
      <c r="D692" s="16" t="s">
        <v>3473</v>
      </c>
      <c r="E692" s="16" t="s">
        <v>3474</v>
      </c>
      <c r="F692" s="17">
        <v>45252</v>
      </c>
      <c r="G692" s="18" t="s">
        <v>89</v>
      </c>
      <c r="H692" s="19">
        <v>1</v>
      </c>
      <c r="I692" s="16" t="s">
        <v>13</v>
      </c>
      <c r="J692" s="20" t="s">
        <v>3475</v>
      </c>
      <c r="K692" s="21">
        <f>VLOOKUP($B692,Sheet1!$A:$AN,25,0)</f>
        <v>9</v>
      </c>
      <c r="L692" s="21">
        <f>VLOOKUP($B692,Sheet1!$A:$AN,30,0)</f>
        <v>3</v>
      </c>
      <c r="M692" s="21">
        <f>VLOOKUP($B692,Sheet1!$A:$AN,35,0)</f>
        <v>0</v>
      </c>
      <c r="N692" s="21">
        <f>VLOOKUP($B692,Sheet1!$A:$AN,40,0)</f>
        <v>0</v>
      </c>
    </row>
    <row r="693" spans="1:14" ht="18.75" customHeight="1" x14ac:dyDescent="0.4">
      <c r="A693" s="1" t="s">
        <v>4843</v>
      </c>
      <c r="B693" s="1" t="s">
        <v>3476</v>
      </c>
      <c r="C693" s="16" t="s">
        <v>3477</v>
      </c>
      <c r="D693" s="16" t="s">
        <v>3478</v>
      </c>
      <c r="E693" s="16" t="s">
        <v>3479</v>
      </c>
      <c r="F693" s="17">
        <v>45252</v>
      </c>
      <c r="G693" s="18" t="s">
        <v>89</v>
      </c>
      <c r="H693" s="19">
        <v>1</v>
      </c>
      <c r="I693" s="16" t="s">
        <v>13</v>
      </c>
      <c r="J693" s="20" t="s">
        <v>3480</v>
      </c>
      <c r="K693" s="21">
        <f>VLOOKUP($B693,Sheet1!$A:$AN,25,0)</f>
        <v>8</v>
      </c>
      <c r="L693" s="21" t="str">
        <f>VLOOKUP($B693,Sheet1!$A:$AN,30,0)</f>
        <v/>
      </c>
      <c r="M693" s="21">
        <f>VLOOKUP($B693,Sheet1!$A:$AN,35,0)</f>
        <v>0</v>
      </c>
      <c r="N693" s="21">
        <f>VLOOKUP($B693,Sheet1!$A:$AN,40,0)</f>
        <v>0</v>
      </c>
    </row>
    <row r="694" spans="1:14" ht="18.75" customHeight="1" x14ac:dyDescent="0.4">
      <c r="A694" s="1" t="s">
        <v>4843</v>
      </c>
      <c r="B694" s="1" t="s">
        <v>3481</v>
      </c>
      <c r="C694" s="16" t="s">
        <v>3482</v>
      </c>
      <c r="D694" s="16" t="s">
        <v>3483</v>
      </c>
      <c r="E694" s="16" t="s">
        <v>3484</v>
      </c>
      <c r="F694" s="17">
        <v>45252</v>
      </c>
      <c r="G694" s="18" t="s">
        <v>89</v>
      </c>
      <c r="H694" s="19">
        <v>1</v>
      </c>
      <c r="I694" s="16" t="s">
        <v>13</v>
      </c>
      <c r="J694" s="20" t="s">
        <v>3485</v>
      </c>
      <c r="K694" s="21">
        <f>VLOOKUP($B694,Sheet1!$A:$AN,25,0)</f>
        <v>14</v>
      </c>
      <c r="L694" s="21" t="str">
        <f>VLOOKUP($B694,Sheet1!$A:$AN,30,0)</f>
        <v/>
      </c>
      <c r="M694" s="21">
        <f>VLOOKUP($B694,Sheet1!$A:$AN,35,0)</f>
        <v>0</v>
      </c>
      <c r="N694" s="21">
        <f>VLOOKUP($B694,Sheet1!$A:$AN,40,0)</f>
        <v>0</v>
      </c>
    </row>
    <row r="695" spans="1:14" ht="18.75" customHeight="1" x14ac:dyDescent="0.4">
      <c r="A695" s="1" t="s">
        <v>4843</v>
      </c>
      <c r="B695" s="1" t="s">
        <v>3486</v>
      </c>
      <c r="C695" s="16" t="s">
        <v>3487</v>
      </c>
      <c r="D695" s="16" t="s">
        <v>3488</v>
      </c>
      <c r="E695" s="16" t="s">
        <v>3489</v>
      </c>
      <c r="F695" s="17">
        <v>45252</v>
      </c>
      <c r="G695" s="18" t="s">
        <v>89</v>
      </c>
      <c r="H695" s="19">
        <v>1</v>
      </c>
      <c r="I695" s="16" t="s">
        <v>13</v>
      </c>
      <c r="J695" s="20" t="s">
        <v>3490</v>
      </c>
      <c r="K695" s="21">
        <f>VLOOKUP($B695,Sheet1!$A:$AN,25,0)</f>
        <v>14</v>
      </c>
      <c r="L695" s="21" t="str">
        <f>VLOOKUP($B695,Sheet1!$A:$AN,30,0)</f>
        <v/>
      </c>
      <c r="M695" s="21">
        <f>VLOOKUP($B695,Sheet1!$A:$AN,35,0)</f>
        <v>0</v>
      </c>
      <c r="N695" s="21">
        <f>VLOOKUP($B695,Sheet1!$A:$AN,40,0)</f>
        <v>0</v>
      </c>
    </row>
    <row r="696" spans="1:14" ht="18.75" customHeight="1" x14ac:dyDescent="0.4">
      <c r="A696" s="1" t="s">
        <v>4843</v>
      </c>
      <c r="B696" s="1" t="s">
        <v>3491</v>
      </c>
      <c r="C696" s="16" t="s">
        <v>3492</v>
      </c>
      <c r="D696" s="16" t="s">
        <v>3493</v>
      </c>
      <c r="E696" s="16" t="s">
        <v>3494</v>
      </c>
      <c r="F696" s="17">
        <v>45252</v>
      </c>
      <c r="G696" s="18" t="s">
        <v>89</v>
      </c>
      <c r="H696" s="19">
        <v>1</v>
      </c>
      <c r="I696" s="16" t="s">
        <v>13</v>
      </c>
      <c r="J696" s="20" t="s">
        <v>3495</v>
      </c>
      <c r="K696" s="21">
        <f>VLOOKUP($B696,Sheet1!$A:$AN,25,0)</f>
        <v>27</v>
      </c>
      <c r="L696" s="21" t="str">
        <f>VLOOKUP($B696,Sheet1!$A:$AN,30,0)</f>
        <v/>
      </c>
      <c r="M696" s="21">
        <f>VLOOKUP($B696,Sheet1!$A:$AN,35,0)</f>
        <v>0</v>
      </c>
      <c r="N696" s="21">
        <f>VLOOKUP($B696,Sheet1!$A:$AN,40,0)</f>
        <v>0</v>
      </c>
    </row>
    <row r="697" spans="1:14" ht="18.75" customHeight="1" x14ac:dyDescent="0.4">
      <c r="A697" s="1" t="s">
        <v>4843</v>
      </c>
      <c r="B697" s="1" t="s">
        <v>3496</v>
      </c>
      <c r="C697" s="16" t="s">
        <v>3497</v>
      </c>
      <c r="D697" s="16" t="s">
        <v>3498</v>
      </c>
      <c r="E697" s="16" t="s">
        <v>3499</v>
      </c>
      <c r="F697" s="17">
        <v>45252</v>
      </c>
      <c r="G697" s="18" t="s">
        <v>89</v>
      </c>
      <c r="H697" s="19">
        <v>1</v>
      </c>
      <c r="I697" s="16" t="s">
        <v>13</v>
      </c>
      <c r="J697" s="20" t="s">
        <v>3500</v>
      </c>
      <c r="K697" s="21">
        <f>VLOOKUP($B697,Sheet1!$A:$AN,25,0)</f>
        <v>19</v>
      </c>
      <c r="L697" s="21" t="str">
        <f>VLOOKUP($B697,Sheet1!$A:$AN,30,0)</f>
        <v/>
      </c>
      <c r="M697" s="21">
        <f>VLOOKUP($B697,Sheet1!$A:$AN,35,0)</f>
        <v>0</v>
      </c>
      <c r="N697" s="21">
        <f>VLOOKUP($B697,Sheet1!$A:$AN,40,0)</f>
        <v>0</v>
      </c>
    </row>
    <row r="698" spans="1:14" ht="18.75" customHeight="1" x14ac:dyDescent="0.4">
      <c r="A698" s="1" t="s">
        <v>4843</v>
      </c>
      <c r="B698" s="1" t="s">
        <v>3501</v>
      </c>
      <c r="C698" s="16" t="s">
        <v>3502</v>
      </c>
      <c r="D698" s="16" t="s">
        <v>3503</v>
      </c>
      <c r="E698" s="16" t="s">
        <v>3504</v>
      </c>
      <c r="F698" s="17">
        <v>45252</v>
      </c>
      <c r="G698" s="18" t="s">
        <v>89</v>
      </c>
      <c r="H698" s="19">
        <v>1</v>
      </c>
      <c r="I698" s="16" t="s">
        <v>13</v>
      </c>
      <c r="J698" s="20" t="s">
        <v>3505</v>
      </c>
      <c r="K698" s="21">
        <f>VLOOKUP($B698,Sheet1!$A:$AN,25,0)</f>
        <v>3</v>
      </c>
      <c r="L698" s="21" t="str">
        <f>VLOOKUP($B698,Sheet1!$A:$AN,30,0)</f>
        <v/>
      </c>
      <c r="M698" s="21">
        <f>VLOOKUP($B698,Sheet1!$A:$AN,35,0)</f>
        <v>0</v>
      </c>
      <c r="N698" s="21">
        <f>VLOOKUP($B698,Sheet1!$A:$AN,40,0)</f>
        <v>0</v>
      </c>
    </row>
    <row r="699" spans="1:14" ht="18.75" customHeight="1" x14ac:dyDescent="0.4">
      <c r="A699" s="1" t="s">
        <v>4843</v>
      </c>
      <c r="B699" s="1" t="s">
        <v>3506</v>
      </c>
      <c r="C699" s="16" t="s">
        <v>3507</v>
      </c>
      <c r="D699" s="16" t="s">
        <v>3508</v>
      </c>
      <c r="E699" s="16" t="s">
        <v>3509</v>
      </c>
      <c r="F699" s="17">
        <v>45252</v>
      </c>
      <c r="G699" s="18" t="s">
        <v>89</v>
      </c>
      <c r="H699" s="19">
        <v>1</v>
      </c>
      <c r="I699" s="16" t="s">
        <v>13</v>
      </c>
      <c r="J699" s="20" t="s">
        <v>3510</v>
      </c>
      <c r="K699" s="21">
        <f>VLOOKUP($B699,Sheet1!$A:$AN,25,0)</f>
        <v>17</v>
      </c>
      <c r="L699" s="21" t="str">
        <f>VLOOKUP($B699,Sheet1!$A:$AN,30,0)</f>
        <v/>
      </c>
      <c r="M699" s="21">
        <f>VLOOKUP($B699,Sheet1!$A:$AN,35,0)</f>
        <v>0</v>
      </c>
      <c r="N699" s="21">
        <f>VLOOKUP($B699,Sheet1!$A:$AN,40,0)</f>
        <v>0</v>
      </c>
    </row>
    <row r="700" spans="1:14" ht="18.75" customHeight="1" x14ac:dyDescent="0.4">
      <c r="A700" s="1" t="s">
        <v>4843</v>
      </c>
      <c r="B700" s="1" t="s">
        <v>3511</v>
      </c>
      <c r="C700" s="16" t="s">
        <v>3512</v>
      </c>
      <c r="D700" s="16" t="s">
        <v>3513</v>
      </c>
      <c r="E700" s="16" t="s">
        <v>3514</v>
      </c>
      <c r="F700" s="17">
        <v>45252</v>
      </c>
      <c r="G700" s="18" t="s">
        <v>89</v>
      </c>
      <c r="H700" s="19">
        <v>1</v>
      </c>
      <c r="I700" s="16" t="s">
        <v>13</v>
      </c>
      <c r="J700" s="20" t="s">
        <v>3515</v>
      </c>
      <c r="K700" s="21">
        <f>VLOOKUP($B700,Sheet1!$A:$AN,25,0)</f>
        <v>17</v>
      </c>
      <c r="L700" s="21" t="str">
        <f>VLOOKUP($B700,Sheet1!$A:$AN,30,0)</f>
        <v/>
      </c>
      <c r="M700" s="21">
        <f>VLOOKUP($B700,Sheet1!$A:$AN,35,0)</f>
        <v>0</v>
      </c>
      <c r="N700" s="21">
        <f>VLOOKUP($B700,Sheet1!$A:$AN,40,0)</f>
        <v>0</v>
      </c>
    </row>
    <row r="701" spans="1:14" ht="18.75" customHeight="1" x14ac:dyDescent="0.4">
      <c r="A701" s="1" t="s">
        <v>4843</v>
      </c>
      <c r="B701" s="1" t="s">
        <v>3516</v>
      </c>
      <c r="C701" s="16" t="s">
        <v>3517</v>
      </c>
      <c r="D701" s="16" t="s">
        <v>3518</v>
      </c>
      <c r="E701" s="16" t="s">
        <v>3519</v>
      </c>
      <c r="F701" s="17">
        <v>45252</v>
      </c>
      <c r="G701" s="18" t="s">
        <v>89</v>
      </c>
      <c r="H701" s="19">
        <v>1</v>
      </c>
      <c r="I701" s="16" t="s">
        <v>13</v>
      </c>
      <c r="J701" s="20" t="s">
        <v>3520</v>
      </c>
      <c r="K701" s="21">
        <f>VLOOKUP($B701,Sheet1!$A:$AN,25,0)</f>
        <v>12</v>
      </c>
      <c r="L701" s="21" t="str">
        <f>VLOOKUP($B701,Sheet1!$A:$AN,30,0)</f>
        <v/>
      </c>
      <c r="M701" s="21">
        <f>VLOOKUP($B701,Sheet1!$A:$AN,35,0)</f>
        <v>0</v>
      </c>
      <c r="N701" s="21">
        <f>VLOOKUP($B701,Sheet1!$A:$AN,40,0)</f>
        <v>0</v>
      </c>
    </row>
    <row r="702" spans="1:14" ht="18.75" customHeight="1" x14ac:dyDescent="0.4">
      <c r="A702" s="1" t="s">
        <v>4843</v>
      </c>
      <c r="B702" s="1" t="s">
        <v>3521</v>
      </c>
      <c r="C702" s="16" t="s">
        <v>3522</v>
      </c>
      <c r="D702" s="16" t="s">
        <v>3523</v>
      </c>
      <c r="E702" s="16" t="s">
        <v>3524</v>
      </c>
      <c r="F702" s="17">
        <v>45252</v>
      </c>
      <c r="G702" s="18" t="s">
        <v>89</v>
      </c>
      <c r="H702" s="19">
        <v>1</v>
      </c>
      <c r="I702" s="16" t="s">
        <v>13</v>
      </c>
      <c r="J702" s="20" t="s">
        <v>3525</v>
      </c>
      <c r="K702" s="21">
        <f>VLOOKUP($B702,Sheet1!$A:$AN,25,0)</f>
        <v>11</v>
      </c>
      <c r="L702" s="21" t="str">
        <f>VLOOKUP($B702,Sheet1!$A:$AN,30,0)</f>
        <v/>
      </c>
      <c r="M702" s="21">
        <f>VLOOKUP($B702,Sheet1!$A:$AN,35,0)</f>
        <v>0</v>
      </c>
      <c r="N702" s="21">
        <f>VLOOKUP($B702,Sheet1!$A:$AN,40,0)</f>
        <v>0</v>
      </c>
    </row>
    <row r="703" spans="1:14" ht="18.75" customHeight="1" x14ac:dyDescent="0.4">
      <c r="A703" s="1" t="s">
        <v>4843</v>
      </c>
      <c r="B703" s="1" t="s">
        <v>3526</v>
      </c>
      <c r="C703" s="16" t="s">
        <v>3527</v>
      </c>
      <c r="D703" s="16" t="s">
        <v>3528</v>
      </c>
      <c r="E703" s="16" t="s">
        <v>3529</v>
      </c>
      <c r="F703" s="17">
        <v>45252</v>
      </c>
      <c r="G703" s="18" t="s">
        <v>89</v>
      </c>
      <c r="H703" s="19">
        <v>1</v>
      </c>
      <c r="I703" s="16" t="s">
        <v>13</v>
      </c>
      <c r="J703" s="20" t="s">
        <v>3530</v>
      </c>
      <c r="K703" s="21">
        <f>VLOOKUP($B703,Sheet1!$A:$AN,25,0)</f>
        <v>1</v>
      </c>
      <c r="L703" s="21" t="str">
        <f>VLOOKUP($B703,Sheet1!$A:$AN,30,0)</f>
        <v/>
      </c>
      <c r="M703" s="21">
        <f>VLOOKUP($B703,Sheet1!$A:$AN,35,0)</f>
        <v>0</v>
      </c>
      <c r="N703" s="21">
        <f>VLOOKUP($B703,Sheet1!$A:$AN,40,0)</f>
        <v>0</v>
      </c>
    </row>
    <row r="704" spans="1:14" ht="18.75" customHeight="1" x14ac:dyDescent="0.4">
      <c r="A704" s="1" t="s">
        <v>4843</v>
      </c>
      <c r="B704" s="1" t="s">
        <v>3531</v>
      </c>
      <c r="C704" s="16" t="s">
        <v>3532</v>
      </c>
      <c r="D704" s="16" t="s">
        <v>3533</v>
      </c>
      <c r="E704" s="16" t="s">
        <v>3534</v>
      </c>
      <c r="F704" s="17">
        <v>45252</v>
      </c>
      <c r="G704" s="18" t="s">
        <v>89</v>
      </c>
      <c r="H704" s="19">
        <v>1</v>
      </c>
      <c r="I704" s="16" t="s">
        <v>13</v>
      </c>
      <c r="J704" s="20" t="s">
        <v>3535</v>
      </c>
      <c r="K704" s="21">
        <f>VLOOKUP($B704,Sheet1!$A:$AN,25,0)</f>
        <v>14</v>
      </c>
      <c r="L704" s="21" t="str">
        <f>VLOOKUP($B704,Sheet1!$A:$AN,30,0)</f>
        <v/>
      </c>
      <c r="M704" s="21">
        <f>VLOOKUP($B704,Sheet1!$A:$AN,35,0)</f>
        <v>0</v>
      </c>
      <c r="N704" s="21">
        <f>VLOOKUP($B704,Sheet1!$A:$AN,40,0)</f>
        <v>0</v>
      </c>
    </row>
    <row r="705" spans="1:14" ht="18.75" customHeight="1" x14ac:dyDescent="0.4">
      <c r="A705" s="1" t="s">
        <v>4843</v>
      </c>
      <c r="B705" s="1" t="s">
        <v>3536</v>
      </c>
      <c r="C705" s="16" t="s">
        <v>3537</v>
      </c>
      <c r="D705" s="16" t="s">
        <v>3538</v>
      </c>
      <c r="E705" s="16" t="s">
        <v>3539</v>
      </c>
      <c r="F705" s="17">
        <v>45252</v>
      </c>
      <c r="G705" s="18" t="s">
        <v>89</v>
      </c>
      <c r="H705" s="19">
        <v>1</v>
      </c>
      <c r="I705" s="16" t="s">
        <v>13</v>
      </c>
      <c r="J705" s="20" t="s">
        <v>3540</v>
      </c>
      <c r="K705" s="21">
        <f>VLOOKUP($B705,Sheet1!$A:$AN,25,0)</f>
        <v>6</v>
      </c>
      <c r="L705" s="21" t="str">
        <f>VLOOKUP($B705,Sheet1!$A:$AN,30,0)</f>
        <v/>
      </c>
      <c r="M705" s="21">
        <f>VLOOKUP($B705,Sheet1!$A:$AN,35,0)</f>
        <v>0</v>
      </c>
      <c r="N705" s="21">
        <f>VLOOKUP($B705,Sheet1!$A:$AN,40,0)</f>
        <v>0</v>
      </c>
    </row>
    <row r="706" spans="1:14" ht="18.75" customHeight="1" x14ac:dyDescent="0.4">
      <c r="A706" s="1" t="s">
        <v>4843</v>
      </c>
      <c r="B706" s="1" t="s">
        <v>3541</v>
      </c>
      <c r="C706" s="16" t="s">
        <v>3542</v>
      </c>
      <c r="D706" s="16" t="s">
        <v>3543</v>
      </c>
      <c r="E706" s="16" t="s">
        <v>3544</v>
      </c>
      <c r="F706" s="17">
        <v>45252</v>
      </c>
      <c r="G706" s="18" t="s">
        <v>89</v>
      </c>
      <c r="H706" s="19">
        <v>1</v>
      </c>
      <c r="I706" s="16" t="s">
        <v>13</v>
      </c>
      <c r="J706" s="20" t="s">
        <v>3545</v>
      </c>
      <c r="K706" s="21">
        <f>VLOOKUP($B706,Sheet1!$A:$AN,25,0)</f>
        <v>13</v>
      </c>
      <c r="L706" s="21" t="str">
        <f>VLOOKUP($B706,Sheet1!$A:$AN,30,0)</f>
        <v/>
      </c>
      <c r="M706" s="21">
        <f>VLOOKUP($B706,Sheet1!$A:$AN,35,0)</f>
        <v>0</v>
      </c>
      <c r="N706" s="21">
        <f>VLOOKUP($B706,Sheet1!$A:$AN,40,0)</f>
        <v>0</v>
      </c>
    </row>
    <row r="707" spans="1:14" ht="18.75" customHeight="1" x14ac:dyDescent="0.4">
      <c r="A707" s="1" t="s">
        <v>4843</v>
      </c>
      <c r="B707" s="1" t="s">
        <v>3546</v>
      </c>
      <c r="C707" s="16" t="s">
        <v>3547</v>
      </c>
      <c r="D707" s="16" t="s">
        <v>3548</v>
      </c>
      <c r="E707" s="16" t="s">
        <v>3549</v>
      </c>
      <c r="F707" s="17">
        <v>45252</v>
      </c>
      <c r="G707" s="18" t="s">
        <v>89</v>
      </c>
      <c r="H707" s="19">
        <v>1</v>
      </c>
      <c r="I707" s="16" t="s">
        <v>13</v>
      </c>
      <c r="J707" s="20" t="s">
        <v>3550</v>
      </c>
      <c r="K707" s="21">
        <f>VLOOKUP($B707,Sheet1!$A:$AN,25,0)</f>
        <v>16</v>
      </c>
      <c r="L707" s="21" t="str">
        <f>VLOOKUP($B707,Sheet1!$A:$AN,30,0)</f>
        <v/>
      </c>
      <c r="M707" s="21">
        <f>VLOOKUP($B707,Sheet1!$A:$AN,35,0)</f>
        <v>0</v>
      </c>
      <c r="N707" s="21">
        <f>VLOOKUP($B707,Sheet1!$A:$AN,40,0)</f>
        <v>0</v>
      </c>
    </row>
    <row r="708" spans="1:14" ht="18.75" customHeight="1" x14ac:dyDescent="0.4">
      <c r="A708" s="1" t="s">
        <v>4843</v>
      </c>
      <c r="B708" s="1" t="s">
        <v>3551</v>
      </c>
      <c r="C708" s="16" t="s">
        <v>3552</v>
      </c>
      <c r="D708" s="16" t="s">
        <v>3553</v>
      </c>
      <c r="E708" s="16" t="s">
        <v>3554</v>
      </c>
      <c r="F708" s="17">
        <v>45252</v>
      </c>
      <c r="G708" s="18" t="s">
        <v>89</v>
      </c>
      <c r="H708" s="19">
        <v>1</v>
      </c>
      <c r="I708" s="16" t="s">
        <v>13</v>
      </c>
      <c r="J708" s="20" t="s">
        <v>3555</v>
      </c>
      <c r="K708" s="21">
        <f>VLOOKUP($B708,Sheet1!$A:$AN,25,0)</f>
        <v>34</v>
      </c>
      <c r="L708" s="21" t="str">
        <f>VLOOKUP($B708,Sheet1!$A:$AN,30,0)</f>
        <v/>
      </c>
      <c r="M708" s="21">
        <f>VLOOKUP($B708,Sheet1!$A:$AN,35,0)</f>
        <v>0</v>
      </c>
      <c r="N708" s="21">
        <f>VLOOKUP($B708,Sheet1!$A:$AN,40,0)</f>
        <v>0</v>
      </c>
    </row>
    <row r="709" spans="1:14" ht="18.75" customHeight="1" x14ac:dyDescent="0.4">
      <c r="A709" s="1" t="s">
        <v>4843</v>
      </c>
      <c r="B709" s="1" t="s">
        <v>3556</v>
      </c>
      <c r="C709" s="16" t="s">
        <v>3557</v>
      </c>
      <c r="D709" s="16" t="s">
        <v>3173</v>
      </c>
      <c r="E709" s="16" t="s">
        <v>3174</v>
      </c>
      <c r="F709" s="17">
        <v>45252</v>
      </c>
      <c r="G709" s="18" t="s">
        <v>89</v>
      </c>
      <c r="H709" s="19">
        <v>1</v>
      </c>
      <c r="I709" s="16" t="s">
        <v>13</v>
      </c>
      <c r="J709" s="20" t="s">
        <v>3558</v>
      </c>
      <c r="K709" s="21">
        <f>VLOOKUP($B709,Sheet1!$A:$AN,25,0)</f>
        <v>28</v>
      </c>
      <c r="L709" s="21" t="str">
        <f>VLOOKUP($B709,Sheet1!$A:$AN,30,0)</f>
        <v/>
      </c>
      <c r="M709" s="21">
        <f>VLOOKUP($B709,Sheet1!$A:$AN,35,0)</f>
        <v>0</v>
      </c>
      <c r="N709" s="21">
        <f>VLOOKUP($B709,Sheet1!$A:$AN,40,0)</f>
        <v>0</v>
      </c>
    </row>
    <row r="710" spans="1:14" ht="18.75" customHeight="1" x14ac:dyDescent="0.4">
      <c r="A710" s="1" t="s">
        <v>4843</v>
      </c>
      <c r="B710" s="1" t="s">
        <v>3559</v>
      </c>
      <c r="C710" s="16" t="s">
        <v>2857</v>
      </c>
      <c r="D710" s="16" t="s">
        <v>2858</v>
      </c>
      <c r="E710" s="16" t="s">
        <v>2859</v>
      </c>
      <c r="F710" s="17">
        <v>45257</v>
      </c>
      <c r="G710" s="18" t="s">
        <v>89</v>
      </c>
      <c r="H710" s="19">
        <v>1</v>
      </c>
      <c r="I710" s="16" t="s">
        <v>13</v>
      </c>
      <c r="J710" s="20" t="s">
        <v>3560</v>
      </c>
      <c r="K710" s="21">
        <f>VLOOKUP($B710,Sheet1!$A:$AN,25,0)</f>
        <v>1</v>
      </c>
      <c r="L710" s="21" t="str">
        <f>VLOOKUP($B710,Sheet1!$A:$AN,30,0)</f>
        <v/>
      </c>
      <c r="M710" s="21">
        <f>VLOOKUP($B710,Sheet1!$A:$AN,35,0)</f>
        <v>0</v>
      </c>
      <c r="N710" s="21">
        <f>VLOOKUP($B710,Sheet1!$A:$AN,40,0)</f>
        <v>0</v>
      </c>
    </row>
    <row r="711" spans="1:14" ht="18.75" customHeight="1" x14ac:dyDescent="0.4">
      <c r="A711" s="1" t="s">
        <v>4843</v>
      </c>
      <c r="B711" s="1" t="s">
        <v>3561</v>
      </c>
      <c r="C711" s="16" t="s">
        <v>3562</v>
      </c>
      <c r="D711" s="16" t="s">
        <v>3563</v>
      </c>
      <c r="E711" s="16" t="s">
        <v>3564</v>
      </c>
      <c r="F711" s="17">
        <v>45257</v>
      </c>
      <c r="G711" s="18" t="s">
        <v>89</v>
      </c>
      <c r="H711" s="19">
        <v>1</v>
      </c>
      <c r="I711" s="16" t="s">
        <v>13</v>
      </c>
      <c r="J711" s="20" t="s">
        <v>3565</v>
      </c>
      <c r="K711" s="21">
        <f>VLOOKUP($B711,Sheet1!$A:$AN,25,0)</f>
        <v>8</v>
      </c>
      <c r="L711" s="21">
        <f>VLOOKUP($B711,Sheet1!$A:$AN,30,0)</f>
        <v>7</v>
      </c>
      <c r="M711" s="21">
        <f>VLOOKUP($B711,Sheet1!$A:$AN,35,0)</f>
        <v>0</v>
      </c>
      <c r="N711" s="21">
        <f>VLOOKUP($B711,Sheet1!$A:$AN,40,0)</f>
        <v>0</v>
      </c>
    </row>
    <row r="712" spans="1:14" ht="18.75" customHeight="1" x14ac:dyDescent="0.4">
      <c r="A712" s="1" t="s">
        <v>4843</v>
      </c>
      <c r="B712" s="1" t="s">
        <v>3566</v>
      </c>
      <c r="C712" s="16" t="s">
        <v>3567</v>
      </c>
      <c r="D712" s="16" t="s">
        <v>3568</v>
      </c>
      <c r="E712" s="16" t="s">
        <v>3569</v>
      </c>
      <c r="F712" s="17">
        <v>45257</v>
      </c>
      <c r="G712" s="18" t="s">
        <v>89</v>
      </c>
      <c r="H712" s="19">
        <v>1</v>
      </c>
      <c r="I712" s="16" t="s">
        <v>13</v>
      </c>
      <c r="J712" s="20" t="s">
        <v>3570</v>
      </c>
      <c r="K712" s="21">
        <f>VLOOKUP($B712,Sheet1!$A:$AN,25,0)</f>
        <v>8</v>
      </c>
      <c r="L712" s="21">
        <f>VLOOKUP($B712,Sheet1!$A:$AN,30,0)</f>
        <v>8</v>
      </c>
      <c r="M712" s="21">
        <f>VLOOKUP($B712,Sheet1!$A:$AN,35,0)</f>
        <v>0</v>
      </c>
      <c r="N712" s="21">
        <f>VLOOKUP($B712,Sheet1!$A:$AN,40,0)</f>
        <v>0</v>
      </c>
    </row>
    <row r="713" spans="1:14" ht="18.75" customHeight="1" x14ac:dyDescent="0.4">
      <c r="A713" s="1" t="s">
        <v>4843</v>
      </c>
      <c r="B713" s="1" t="s">
        <v>3571</v>
      </c>
      <c r="C713" s="16" t="s">
        <v>3572</v>
      </c>
      <c r="D713" s="16" t="s">
        <v>3573</v>
      </c>
      <c r="E713" s="16" t="s">
        <v>3574</v>
      </c>
      <c r="F713" s="17">
        <v>45257</v>
      </c>
      <c r="G713" s="18" t="s">
        <v>89</v>
      </c>
      <c r="H713" s="19">
        <v>1</v>
      </c>
      <c r="I713" s="16" t="s">
        <v>13</v>
      </c>
      <c r="J713" s="20" t="s">
        <v>3575</v>
      </c>
      <c r="K713" s="21">
        <f>VLOOKUP($B713,Sheet1!$A:$AN,25,0)</f>
        <v>19</v>
      </c>
      <c r="L713" s="21">
        <f>VLOOKUP($B713,Sheet1!$A:$AN,30,0)</f>
        <v>8</v>
      </c>
      <c r="M713" s="21">
        <f>VLOOKUP($B713,Sheet1!$A:$AN,35,0)</f>
        <v>0</v>
      </c>
      <c r="N713" s="21">
        <f>VLOOKUP($B713,Sheet1!$A:$AN,40,0)</f>
        <v>0</v>
      </c>
    </row>
    <row r="714" spans="1:14" ht="18.75" customHeight="1" x14ac:dyDescent="0.4">
      <c r="A714" s="1" t="s">
        <v>4843</v>
      </c>
      <c r="B714" s="1" t="s">
        <v>3576</v>
      </c>
      <c r="C714" s="16" t="s">
        <v>3577</v>
      </c>
      <c r="D714" s="16" t="s">
        <v>3578</v>
      </c>
      <c r="E714" s="16" t="s">
        <v>3579</v>
      </c>
      <c r="F714" s="17">
        <v>45257</v>
      </c>
      <c r="G714" s="18" t="s">
        <v>89</v>
      </c>
      <c r="H714" s="19">
        <v>1</v>
      </c>
      <c r="I714" s="16" t="s">
        <v>13</v>
      </c>
      <c r="J714" s="20" t="s">
        <v>3580</v>
      </c>
      <c r="K714" s="21">
        <f>VLOOKUP($B714,Sheet1!$A:$AN,25,0)</f>
        <v>14</v>
      </c>
      <c r="L714" s="21">
        <f>VLOOKUP($B714,Sheet1!$A:$AN,30,0)</f>
        <v>2</v>
      </c>
      <c r="M714" s="21">
        <f>VLOOKUP($B714,Sheet1!$A:$AN,35,0)</f>
        <v>0</v>
      </c>
      <c r="N714" s="21">
        <f>VLOOKUP($B714,Sheet1!$A:$AN,40,0)</f>
        <v>0</v>
      </c>
    </row>
    <row r="715" spans="1:14" ht="18.75" customHeight="1" x14ac:dyDescent="0.4">
      <c r="A715" s="1" t="s">
        <v>4843</v>
      </c>
      <c r="B715" s="1" t="s">
        <v>3581</v>
      </c>
      <c r="C715" s="16" t="s">
        <v>3582</v>
      </c>
      <c r="D715" s="16" t="s">
        <v>3583</v>
      </c>
      <c r="E715" s="16" t="s">
        <v>3584</v>
      </c>
      <c r="F715" s="17">
        <v>45247</v>
      </c>
      <c r="G715" s="18">
        <v>45250</v>
      </c>
      <c r="H715" s="19">
        <v>1</v>
      </c>
      <c r="I715" s="16" t="s">
        <v>13</v>
      </c>
      <c r="J715" s="20" t="s">
        <v>3585</v>
      </c>
      <c r="K715" s="21">
        <f>VLOOKUP($B715,Sheet1!$A:$AN,25,0)</f>
        <v>13</v>
      </c>
      <c r="L715" s="21">
        <f>VLOOKUP($B715,Sheet1!$A:$AN,30,0)</f>
        <v>6</v>
      </c>
      <c r="M715" s="21">
        <f>VLOOKUP($B715,Sheet1!$A:$AN,35,0)</f>
        <v>0</v>
      </c>
      <c r="N715" s="21">
        <f>VLOOKUP($B715,Sheet1!$A:$AN,40,0)</f>
        <v>0</v>
      </c>
    </row>
    <row r="716" spans="1:14" ht="18.75" customHeight="1" x14ac:dyDescent="0.4">
      <c r="A716" s="1" t="s">
        <v>4843</v>
      </c>
      <c r="B716" s="1" t="s">
        <v>3586</v>
      </c>
      <c r="C716" s="16" t="s">
        <v>3587</v>
      </c>
      <c r="D716" s="16" t="s">
        <v>3588</v>
      </c>
      <c r="E716" s="16" t="s">
        <v>3589</v>
      </c>
      <c r="F716" s="17">
        <v>45247</v>
      </c>
      <c r="G716" s="18">
        <v>45250</v>
      </c>
      <c r="H716" s="19">
        <v>1</v>
      </c>
      <c r="I716" s="16" t="s">
        <v>13</v>
      </c>
      <c r="J716" s="20" t="s">
        <v>3590</v>
      </c>
      <c r="K716" s="21">
        <f>VLOOKUP($B716,Sheet1!$A:$AN,25,0)</f>
        <v>10</v>
      </c>
      <c r="L716" s="21">
        <f>VLOOKUP($B716,Sheet1!$A:$AN,30,0)</f>
        <v>4</v>
      </c>
      <c r="M716" s="21">
        <f>VLOOKUP($B716,Sheet1!$A:$AN,35,0)</f>
        <v>0</v>
      </c>
      <c r="N716" s="21">
        <f>VLOOKUP($B716,Sheet1!$A:$AN,40,0)</f>
        <v>0</v>
      </c>
    </row>
    <row r="717" spans="1:14" ht="18.75" customHeight="1" x14ac:dyDescent="0.4">
      <c r="A717" s="1" t="s">
        <v>4843</v>
      </c>
      <c r="B717" s="1" t="s">
        <v>1446</v>
      </c>
      <c r="C717" s="16" t="s">
        <v>1447</v>
      </c>
      <c r="D717" s="16" t="s">
        <v>1448</v>
      </c>
      <c r="E717" s="16" t="s">
        <v>1449</v>
      </c>
      <c r="F717" s="17">
        <v>45245</v>
      </c>
      <c r="G717" s="18">
        <v>45247</v>
      </c>
      <c r="H717" s="19">
        <v>1</v>
      </c>
      <c r="I717" s="16" t="s">
        <v>13</v>
      </c>
      <c r="J717" s="20" t="s">
        <v>1450</v>
      </c>
      <c r="K717" s="21">
        <f>VLOOKUP($B717,Sheet1!$A:$AN,25,0)</f>
        <v>9</v>
      </c>
      <c r="L717" s="21">
        <f>VLOOKUP($B717,Sheet1!$A:$AN,30,0)</f>
        <v>6</v>
      </c>
      <c r="M717" s="21">
        <f>VLOOKUP($B717,Sheet1!$A:$AN,35,0)</f>
        <v>0</v>
      </c>
      <c r="N717" s="21">
        <f>VLOOKUP($B717,Sheet1!$A:$AN,40,0)</f>
        <v>0</v>
      </c>
    </row>
    <row r="718" spans="1:14" ht="18.75" customHeight="1" x14ac:dyDescent="0.4">
      <c r="A718" s="1" t="s">
        <v>4843</v>
      </c>
      <c r="B718" s="1" t="s">
        <v>1451</v>
      </c>
      <c r="C718" s="16" t="s">
        <v>1452</v>
      </c>
      <c r="D718" s="16" t="s">
        <v>1453</v>
      </c>
      <c r="E718" s="16" t="s">
        <v>1454</v>
      </c>
      <c r="F718" s="17">
        <v>45245</v>
      </c>
      <c r="G718" s="18">
        <v>45247</v>
      </c>
      <c r="H718" s="19">
        <v>1</v>
      </c>
      <c r="I718" s="16" t="s">
        <v>13</v>
      </c>
      <c r="J718" s="20" t="s">
        <v>1455</v>
      </c>
      <c r="K718" s="21">
        <f>VLOOKUP($B718,Sheet1!$A:$AN,25,0)</f>
        <v>10</v>
      </c>
      <c r="L718" s="21">
        <f>VLOOKUP($B718,Sheet1!$A:$AN,30,0)</f>
        <v>14</v>
      </c>
      <c r="M718" s="21">
        <f>VLOOKUP($B718,Sheet1!$A:$AN,35,0)</f>
        <v>0</v>
      </c>
      <c r="N718" s="21">
        <f>VLOOKUP($B718,Sheet1!$A:$AN,40,0)</f>
        <v>0</v>
      </c>
    </row>
    <row r="719" spans="1:14" ht="18.75" customHeight="1" x14ac:dyDescent="0.4">
      <c r="A719" s="1" t="s">
        <v>4843</v>
      </c>
      <c r="B719" s="1" t="s">
        <v>1456</v>
      </c>
      <c r="C719" s="16" t="s">
        <v>1457</v>
      </c>
      <c r="D719" s="16" t="s">
        <v>1458</v>
      </c>
      <c r="E719" s="16" t="s">
        <v>1459</v>
      </c>
      <c r="F719" s="17">
        <v>45245</v>
      </c>
      <c r="G719" s="18">
        <v>45247</v>
      </c>
      <c r="H719" s="19">
        <v>1</v>
      </c>
      <c r="I719" s="16" t="s">
        <v>13</v>
      </c>
      <c r="J719" s="20" t="s">
        <v>1460</v>
      </c>
      <c r="K719" s="21">
        <f>VLOOKUP($B719,Sheet1!$A:$AN,25,0)</f>
        <v>11</v>
      </c>
      <c r="L719" s="21">
        <f>VLOOKUP($B719,Sheet1!$A:$AN,30,0)</f>
        <v>12</v>
      </c>
      <c r="M719" s="21">
        <f>VLOOKUP($B719,Sheet1!$A:$AN,35,0)</f>
        <v>0</v>
      </c>
      <c r="N719" s="21">
        <f>VLOOKUP($B719,Sheet1!$A:$AN,40,0)</f>
        <v>0</v>
      </c>
    </row>
    <row r="720" spans="1:14" ht="18.75" customHeight="1" x14ac:dyDescent="0.4">
      <c r="A720" s="1" t="s">
        <v>4843</v>
      </c>
      <c r="B720" s="1" t="s">
        <v>1461</v>
      </c>
      <c r="C720" s="16" t="s">
        <v>1462</v>
      </c>
      <c r="D720" s="16" t="s">
        <v>1463</v>
      </c>
      <c r="E720" s="16" t="s">
        <v>1464</v>
      </c>
      <c r="F720" s="17">
        <v>45245</v>
      </c>
      <c r="G720" s="18">
        <v>45247</v>
      </c>
      <c r="H720" s="19">
        <v>1</v>
      </c>
      <c r="I720" s="16" t="s">
        <v>13</v>
      </c>
      <c r="J720" s="20" t="s">
        <v>1465</v>
      </c>
      <c r="K720" s="21">
        <f>VLOOKUP($B720,Sheet1!$A:$AN,25,0)</f>
        <v>16</v>
      </c>
      <c r="L720" s="21">
        <f>VLOOKUP($B720,Sheet1!$A:$AN,30,0)</f>
        <v>15</v>
      </c>
      <c r="M720" s="21">
        <f>VLOOKUP($B720,Sheet1!$A:$AN,35,0)</f>
        <v>0</v>
      </c>
      <c r="N720" s="21">
        <f>VLOOKUP($B720,Sheet1!$A:$AN,40,0)</f>
        <v>0</v>
      </c>
    </row>
    <row r="721" spans="1:14" ht="18.75" customHeight="1" x14ac:dyDescent="0.4">
      <c r="A721" s="1" t="s">
        <v>4843</v>
      </c>
      <c r="B721" s="1" t="s">
        <v>1466</v>
      </c>
      <c r="C721" s="16" t="s">
        <v>1467</v>
      </c>
      <c r="D721" s="16" t="s">
        <v>1468</v>
      </c>
      <c r="E721" s="16" t="s">
        <v>1469</v>
      </c>
      <c r="F721" s="17">
        <v>45245</v>
      </c>
      <c r="G721" s="18">
        <v>45247</v>
      </c>
      <c r="H721" s="19">
        <v>1</v>
      </c>
      <c r="I721" s="16" t="s">
        <v>13</v>
      </c>
      <c r="J721" s="20" t="s">
        <v>1470</v>
      </c>
      <c r="K721" s="21">
        <f>VLOOKUP($B721,Sheet1!$A:$AN,25,0)</f>
        <v>8</v>
      </c>
      <c r="L721" s="21" t="str">
        <f>VLOOKUP($B721,Sheet1!$A:$AN,30,0)</f>
        <v/>
      </c>
      <c r="M721" s="21">
        <f>VLOOKUP($B721,Sheet1!$A:$AN,35,0)</f>
        <v>0</v>
      </c>
      <c r="N721" s="21">
        <f>VLOOKUP($B721,Sheet1!$A:$AN,40,0)</f>
        <v>0</v>
      </c>
    </row>
    <row r="722" spans="1:14" ht="18.75" customHeight="1" x14ac:dyDescent="0.4">
      <c r="A722" s="1" t="s">
        <v>4843</v>
      </c>
      <c r="B722" s="1" t="s">
        <v>1471</v>
      </c>
      <c r="C722" s="16" t="s">
        <v>1472</v>
      </c>
      <c r="D722" s="16" t="s">
        <v>1473</v>
      </c>
      <c r="E722" s="16" t="s">
        <v>1474</v>
      </c>
      <c r="F722" s="17">
        <v>45245</v>
      </c>
      <c r="G722" s="18">
        <v>45247</v>
      </c>
      <c r="H722" s="19">
        <v>1</v>
      </c>
      <c r="I722" s="16" t="s">
        <v>13</v>
      </c>
      <c r="J722" s="20" t="s">
        <v>1475</v>
      </c>
      <c r="K722" s="21" t="str">
        <f>VLOOKUP($B722,Sheet1!$A:$AN,25,0)</f>
        <v/>
      </c>
      <c r="L722" s="21">
        <f>VLOOKUP($B722,Sheet1!$A:$AN,30,0)</f>
        <v>0</v>
      </c>
      <c r="M722" s="21">
        <f>VLOOKUP($B722,Sheet1!$A:$AN,35,0)</f>
        <v>16</v>
      </c>
      <c r="N722" s="21">
        <f>VLOOKUP($B722,Sheet1!$A:$AN,40,0)</f>
        <v>6</v>
      </c>
    </row>
    <row r="723" spans="1:14" ht="18.75" customHeight="1" x14ac:dyDescent="0.4">
      <c r="A723" s="1" t="s">
        <v>4843</v>
      </c>
      <c r="B723" s="1" t="s">
        <v>3591</v>
      </c>
      <c r="C723" s="16" t="s">
        <v>3592</v>
      </c>
      <c r="D723" s="16" t="s">
        <v>3593</v>
      </c>
      <c r="E723" s="16" t="s">
        <v>3594</v>
      </c>
      <c r="F723" s="17">
        <v>45257</v>
      </c>
      <c r="G723" s="18" t="s">
        <v>89</v>
      </c>
      <c r="H723" s="19">
        <v>1</v>
      </c>
      <c r="I723" s="16" t="s">
        <v>13</v>
      </c>
      <c r="J723" s="20" t="s">
        <v>3595</v>
      </c>
      <c r="K723" s="21">
        <f>VLOOKUP($B723,Sheet1!$A:$AN,25,0)</f>
        <v>11</v>
      </c>
      <c r="L723" s="21">
        <f>VLOOKUP($B723,Sheet1!$A:$AN,30,0)</f>
        <v>5</v>
      </c>
      <c r="M723" s="21">
        <f>VLOOKUP($B723,Sheet1!$A:$AN,35,0)</f>
        <v>0</v>
      </c>
      <c r="N723" s="21">
        <f>VLOOKUP($B723,Sheet1!$A:$AN,40,0)</f>
        <v>0</v>
      </c>
    </row>
    <row r="724" spans="1:14" ht="18.75" customHeight="1" x14ac:dyDescent="0.4">
      <c r="A724" s="1" t="s">
        <v>4843</v>
      </c>
      <c r="B724" s="1" t="s">
        <v>3596</v>
      </c>
      <c r="C724" s="16" t="s">
        <v>3597</v>
      </c>
      <c r="D724" s="16" t="s">
        <v>3598</v>
      </c>
      <c r="E724" s="16" t="s">
        <v>3599</v>
      </c>
      <c r="F724" s="17">
        <v>45257</v>
      </c>
      <c r="G724" s="18" t="s">
        <v>89</v>
      </c>
      <c r="H724" s="19">
        <v>1</v>
      </c>
      <c r="I724" s="16" t="s">
        <v>13</v>
      </c>
      <c r="J724" s="20" t="s">
        <v>3600</v>
      </c>
      <c r="K724" s="21">
        <f>VLOOKUP($B724,Sheet1!$A:$AN,25,0)</f>
        <v>12</v>
      </c>
      <c r="L724" s="21">
        <f>VLOOKUP($B724,Sheet1!$A:$AN,30,0)</f>
        <v>5</v>
      </c>
      <c r="M724" s="21">
        <f>VLOOKUP($B724,Sheet1!$A:$AN,35,0)</f>
        <v>0</v>
      </c>
      <c r="N724" s="21">
        <f>VLOOKUP($B724,Sheet1!$A:$AN,40,0)</f>
        <v>0</v>
      </c>
    </row>
    <row r="725" spans="1:14" ht="18.75" customHeight="1" x14ac:dyDescent="0.4">
      <c r="A725" s="1" t="s">
        <v>4843</v>
      </c>
      <c r="B725" s="1" t="s">
        <v>3601</v>
      </c>
      <c r="C725" s="16" t="s">
        <v>3602</v>
      </c>
      <c r="D725" s="16" t="s">
        <v>3603</v>
      </c>
      <c r="E725" s="16" t="s">
        <v>3604</v>
      </c>
      <c r="F725" s="17">
        <v>45257</v>
      </c>
      <c r="G725" s="18" t="s">
        <v>89</v>
      </c>
      <c r="H725" s="19">
        <v>1</v>
      </c>
      <c r="I725" s="16" t="s">
        <v>13</v>
      </c>
      <c r="J725" s="20" t="s">
        <v>3605</v>
      </c>
      <c r="K725" s="21">
        <f>VLOOKUP($B725,Sheet1!$A:$AN,25,0)</f>
        <v>8</v>
      </c>
      <c r="L725" s="21">
        <f>VLOOKUP($B725,Sheet1!$A:$AN,30,0)</f>
        <v>7</v>
      </c>
      <c r="M725" s="21">
        <f>VLOOKUP($B725,Sheet1!$A:$AN,35,0)</f>
        <v>0</v>
      </c>
      <c r="N725" s="21">
        <f>VLOOKUP($B725,Sheet1!$A:$AN,40,0)</f>
        <v>0</v>
      </c>
    </row>
    <row r="726" spans="1:14" ht="18.75" customHeight="1" x14ac:dyDescent="0.4">
      <c r="A726" s="1" t="s">
        <v>4843</v>
      </c>
      <c r="B726" s="1" t="s">
        <v>3606</v>
      </c>
      <c r="C726" s="16" t="s">
        <v>3607</v>
      </c>
      <c r="D726" s="16" t="s">
        <v>3608</v>
      </c>
      <c r="E726" s="16" t="s">
        <v>3609</v>
      </c>
      <c r="F726" s="17">
        <v>45247</v>
      </c>
      <c r="G726" s="18">
        <v>45251</v>
      </c>
      <c r="H726" s="19">
        <v>1</v>
      </c>
      <c r="I726" s="16" t="s">
        <v>13</v>
      </c>
      <c r="J726" s="20" t="s">
        <v>3610</v>
      </c>
      <c r="K726" s="21">
        <f>VLOOKUP($B726,Sheet1!$A:$AN,25,0)</f>
        <v>14</v>
      </c>
      <c r="L726" s="21">
        <f>VLOOKUP($B726,Sheet1!$A:$AN,30,0)</f>
        <v>12</v>
      </c>
      <c r="M726" s="21">
        <f>VLOOKUP($B726,Sheet1!$A:$AN,35,0)</f>
        <v>0</v>
      </c>
      <c r="N726" s="21">
        <f>VLOOKUP($B726,Sheet1!$A:$AN,40,0)</f>
        <v>0</v>
      </c>
    </row>
    <row r="727" spans="1:14" ht="18.75" customHeight="1" x14ac:dyDescent="0.4">
      <c r="A727" s="1" t="s">
        <v>4843</v>
      </c>
      <c r="B727" s="1" t="s">
        <v>348</v>
      </c>
      <c r="C727" s="16" t="s">
        <v>349</v>
      </c>
      <c r="D727" s="16" t="s">
        <v>350</v>
      </c>
      <c r="E727" s="16" t="s">
        <v>351</v>
      </c>
      <c r="F727" s="17">
        <v>45244</v>
      </c>
      <c r="G727" s="18">
        <v>45246</v>
      </c>
      <c r="H727" s="19">
        <v>1</v>
      </c>
      <c r="I727" s="16" t="s">
        <v>13</v>
      </c>
      <c r="J727" s="20" t="s">
        <v>352</v>
      </c>
      <c r="K727" s="21">
        <f>VLOOKUP($B727,Sheet1!$A:$AN,25,0)</f>
        <v>15</v>
      </c>
      <c r="L727" s="21">
        <f>VLOOKUP($B727,Sheet1!$A:$AN,30,0)</f>
        <v>11</v>
      </c>
      <c r="M727" s="21">
        <f>VLOOKUP($B727,Sheet1!$A:$AN,35,0)</f>
        <v>0</v>
      </c>
      <c r="N727" s="21">
        <f>VLOOKUP($B727,Sheet1!$A:$AN,40,0)</f>
        <v>0</v>
      </c>
    </row>
    <row r="728" spans="1:14" ht="18.75" customHeight="1" x14ac:dyDescent="0.4">
      <c r="A728" s="1" t="s">
        <v>4843</v>
      </c>
      <c r="B728" s="1" t="s">
        <v>3611</v>
      </c>
      <c r="C728" s="16" t="s">
        <v>3612</v>
      </c>
      <c r="D728" s="16" t="s">
        <v>3613</v>
      </c>
      <c r="E728" s="16" t="s">
        <v>3614</v>
      </c>
      <c r="F728" s="17">
        <v>45257</v>
      </c>
      <c r="G728" s="18" t="s">
        <v>89</v>
      </c>
      <c r="H728" s="19">
        <v>1</v>
      </c>
      <c r="I728" s="16" t="s">
        <v>13</v>
      </c>
      <c r="J728" s="20" t="s">
        <v>3615</v>
      </c>
      <c r="K728" s="21">
        <f>VLOOKUP($B728,Sheet1!$A:$AN,25,0)</f>
        <v>12</v>
      </c>
      <c r="L728" s="21">
        <f>VLOOKUP($B728,Sheet1!$A:$AN,30,0)</f>
        <v>8</v>
      </c>
      <c r="M728" s="21">
        <f>VLOOKUP($B728,Sheet1!$A:$AN,35,0)</f>
        <v>0</v>
      </c>
      <c r="N728" s="21">
        <f>VLOOKUP($B728,Sheet1!$A:$AN,40,0)</f>
        <v>0</v>
      </c>
    </row>
    <row r="729" spans="1:14" ht="18.75" customHeight="1" x14ac:dyDescent="0.4">
      <c r="A729" s="1" t="s">
        <v>4843</v>
      </c>
      <c r="B729" s="1" t="s">
        <v>3616</v>
      </c>
      <c r="C729" s="16" t="s">
        <v>3617</v>
      </c>
      <c r="D729" s="16" t="s">
        <v>3618</v>
      </c>
      <c r="E729" s="16" t="s">
        <v>3619</v>
      </c>
      <c r="F729" s="17">
        <v>45257</v>
      </c>
      <c r="G729" s="18" t="s">
        <v>89</v>
      </c>
      <c r="H729" s="19">
        <v>1</v>
      </c>
      <c r="I729" s="16" t="s">
        <v>13</v>
      </c>
      <c r="J729" s="20" t="s">
        <v>3620</v>
      </c>
      <c r="K729" s="21">
        <f>VLOOKUP($B729,Sheet1!$A:$AN,25,0)</f>
        <v>19</v>
      </c>
      <c r="L729" s="21">
        <f>VLOOKUP($B729,Sheet1!$A:$AN,30,0)</f>
        <v>27</v>
      </c>
      <c r="M729" s="21">
        <f>VLOOKUP($B729,Sheet1!$A:$AN,35,0)</f>
        <v>0</v>
      </c>
      <c r="N729" s="21">
        <f>VLOOKUP($B729,Sheet1!$A:$AN,40,0)</f>
        <v>0</v>
      </c>
    </row>
    <row r="730" spans="1:14" ht="18.75" customHeight="1" x14ac:dyDescent="0.4">
      <c r="A730" s="1" t="s">
        <v>4843</v>
      </c>
      <c r="B730" s="1" t="s">
        <v>3621</v>
      </c>
      <c r="C730" s="16" t="s">
        <v>3622</v>
      </c>
      <c r="D730" s="16" t="s">
        <v>3623</v>
      </c>
      <c r="E730" s="16" t="s">
        <v>3624</v>
      </c>
      <c r="F730" s="17">
        <v>45257</v>
      </c>
      <c r="G730" s="18" t="s">
        <v>89</v>
      </c>
      <c r="H730" s="19">
        <v>1</v>
      </c>
      <c r="I730" s="16" t="s">
        <v>13</v>
      </c>
      <c r="J730" s="20" t="s">
        <v>3625</v>
      </c>
      <c r="K730" s="21" t="str">
        <f>VLOOKUP($B730,Sheet1!$A:$AN,25,0)</f>
        <v/>
      </c>
      <c r="L730" s="21">
        <f>VLOOKUP($B730,Sheet1!$A:$AN,30,0)</f>
        <v>0</v>
      </c>
      <c r="M730" s="21">
        <f>VLOOKUP($B730,Sheet1!$A:$AN,35,0)</f>
        <v>14</v>
      </c>
      <c r="N730" s="21">
        <f>VLOOKUP($B730,Sheet1!$A:$AN,40,0)</f>
        <v>6</v>
      </c>
    </row>
    <row r="731" spans="1:14" ht="18.75" customHeight="1" x14ac:dyDescent="0.4">
      <c r="A731" s="1" t="s">
        <v>4843</v>
      </c>
      <c r="B731" s="1" t="s">
        <v>3626</v>
      </c>
      <c r="C731" s="16" t="s">
        <v>3627</v>
      </c>
      <c r="D731" s="16" t="s">
        <v>3628</v>
      </c>
      <c r="E731" s="16" t="s">
        <v>3629</v>
      </c>
      <c r="F731" s="17">
        <v>45245</v>
      </c>
      <c r="G731" s="18">
        <v>45247</v>
      </c>
      <c r="H731" s="19">
        <v>1</v>
      </c>
      <c r="I731" s="16" t="s">
        <v>13</v>
      </c>
      <c r="J731" s="20" t="s">
        <v>3630</v>
      </c>
      <c r="K731" s="21">
        <f>VLOOKUP($B731,Sheet1!$A:$AN,25,0)</f>
        <v>1</v>
      </c>
      <c r="L731" s="21" t="str">
        <f>VLOOKUP($B731,Sheet1!$A:$AN,30,0)</f>
        <v/>
      </c>
      <c r="M731" s="21">
        <f>VLOOKUP($B731,Sheet1!$A:$AN,35,0)</f>
        <v>0</v>
      </c>
      <c r="N731" s="21">
        <f>VLOOKUP($B731,Sheet1!$A:$AN,40,0)</f>
        <v>0</v>
      </c>
    </row>
    <row r="732" spans="1:14" ht="18.75" customHeight="1" x14ac:dyDescent="0.4">
      <c r="A732" s="1" t="s">
        <v>4843</v>
      </c>
      <c r="B732" s="1" t="s">
        <v>3631</v>
      </c>
      <c r="C732" s="16" t="s">
        <v>3632</v>
      </c>
      <c r="D732" s="16" t="s">
        <v>3633</v>
      </c>
      <c r="E732" s="16" t="s">
        <v>3634</v>
      </c>
      <c r="F732" s="17">
        <v>45257</v>
      </c>
      <c r="G732" s="18" t="s">
        <v>89</v>
      </c>
      <c r="H732" s="19">
        <v>1</v>
      </c>
      <c r="I732" s="16" t="s">
        <v>13</v>
      </c>
      <c r="J732" s="20" t="s">
        <v>3635</v>
      </c>
      <c r="K732" s="21">
        <f>VLOOKUP($B732,Sheet1!$A:$AN,25,0)</f>
        <v>19</v>
      </c>
      <c r="L732" s="21">
        <f>VLOOKUP($B732,Sheet1!$A:$AN,30,0)</f>
        <v>20</v>
      </c>
      <c r="M732" s="21">
        <f>VLOOKUP($B732,Sheet1!$A:$AN,35,0)</f>
        <v>0</v>
      </c>
      <c r="N732" s="21">
        <f>VLOOKUP($B732,Sheet1!$A:$AN,40,0)</f>
        <v>0</v>
      </c>
    </row>
    <row r="733" spans="1:14" ht="18.75" customHeight="1" x14ac:dyDescent="0.4">
      <c r="A733" s="1" t="s">
        <v>4843</v>
      </c>
      <c r="B733" s="1" t="s">
        <v>3636</v>
      </c>
      <c r="C733" s="16" t="s">
        <v>3637</v>
      </c>
      <c r="D733" s="16" t="s">
        <v>3638</v>
      </c>
      <c r="E733" s="16" t="s">
        <v>3639</v>
      </c>
      <c r="F733" s="17">
        <v>45257</v>
      </c>
      <c r="G733" s="18" t="s">
        <v>89</v>
      </c>
      <c r="H733" s="19">
        <v>1</v>
      </c>
      <c r="I733" s="16" t="s">
        <v>13</v>
      </c>
      <c r="J733" s="20" t="s">
        <v>3640</v>
      </c>
      <c r="K733" s="21">
        <f>VLOOKUP($B733,Sheet1!$A:$AN,25,0)</f>
        <v>19</v>
      </c>
      <c r="L733" s="21">
        <f>VLOOKUP($B733,Sheet1!$A:$AN,30,0)</f>
        <v>10</v>
      </c>
      <c r="M733" s="21">
        <f>VLOOKUP($B733,Sheet1!$A:$AN,35,0)</f>
        <v>0</v>
      </c>
      <c r="N733" s="21">
        <f>VLOOKUP($B733,Sheet1!$A:$AN,40,0)</f>
        <v>0</v>
      </c>
    </row>
    <row r="734" spans="1:14" ht="18.75" customHeight="1" x14ac:dyDescent="0.4">
      <c r="A734" s="1" t="s">
        <v>4843</v>
      </c>
      <c r="B734" s="1" t="s">
        <v>3641</v>
      </c>
      <c r="C734" s="16" t="s">
        <v>3642</v>
      </c>
      <c r="D734" s="16" t="s">
        <v>3643</v>
      </c>
      <c r="E734" s="16" t="s">
        <v>3644</v>
      </c>
      <c r="F734" s="17">
        <v>45257</v>
      </c>
      <c r="G734" s="18" t="s">
        <v>89</v>
      </c>
      <c r="H734" s="19">
        <v>1</v>
      </c>
      <c r="I734" s="16" t="s">
        <v>13</v>
      </c>
      <c r="J734" s="20" t="s">
        <v>3645</v>
      </c>
      <c r="K734" s="21">
        <f>VLOOKUP($B734,Sheet1!$A:$AN,25,0)</f>
        <v>13</v>
      </c>
      <c r="L734" s="21" t="str">
        <f>VLOOKUP($B734,Sheet1!$A:$AN,30,0)</f>
        <v/>
      </c>
      <c r="M734" s="21">
        <f>VLOOKUP($B734,Sheet1!$A:$AN,35,0)</f>
        <v>0</v>
      </c>
      <c r="N734" s="21">
        <f>VLOOKUP($B734,Sheet1!$A:$AN,40,0)</f>
        <v>0</v>
      </c>
    </row>
    <row r="735" spans="1:14" ht="18.75" customHeight="1" x14ac:dyDescent="0.4">
      <c r="A735" s="1" t="s">
        <v>4843</v>
      </c>
      <c r="B735" s="1" t="s">
        <v>3646</v>
      </c>
      <c r="C735" s="16" t="s">
        <v>3647</v>
      </c>
      <c r="D735" s="16" t="s">
        <v>3648</v>
      </c>
      <c r="E735" s="16" t="s">
        <v>3649</v>
      </c>
      <c r="F735" s="17">
        <v>45254</v>
      </c>
      <c r="G735" s="18">
        <v>45257</v>
      </c>
      <c r="H735" s="19">
        <v>1</v>
      </c>
      <c r="I735" s="16" t="s">
        <v>13</v>
      </c>
      <c r="J735" s="20" t="s">
        <v>3650</v>
      </c>
      <c r="K735" s="21">
        <f>VLOOKUP($B735,Sheet1!$A:$AN,25,0)</f>
        <v>18</v>
      </c>
      <c r="L735" s="21">
        <f>VLOOKUP($B735,Sheet1!$A:$AN,30,0)</f>
        <v>18</v>
      </c>
      <c r="M735" s="21">
        <f>VLOOKUP($B735,Sheet1!$A:$AN,35,0)</f>
        <v>0</v>
      </c>
      <c r="N735" s="21">
        <f>VLOOKUP($B735,Sheet1!$A:$AN,40,0)</f>
        <v>0</v>
      </c>
    </row>
    <row r="736" spans="1:14" ht="18.75" customHeight="1" x14ac:dyDescent="0.4">
      <c r="A736" s="1" t="s">
        <v>4843</v>
      </c>
      <c r="B736" s="1" t="s">
        <v>3651</v>
      </c>
      <c r="C736" s="16" t="s">
        <v>3652</v>
      </c>
      <c r="D736" s="16" t="s">
        <v>3653</v>
      </c>
      <c r="E736" s="16" t="s">
        <v>3654</v>
      </c>
      <c r="F736" s="17">
        <v>45257</v>
      </c>
      <c r="G736" s="18" t="s">
        <v>89</v>
      </c>
      <c r="H736" s="19">
        <v>1</v>
      </c>
      <c r="I736" s="16" t="s">
        <v>13</v>
      </c>
      <c r="J736" s="20" t="s">
        <v>3655</v>
      </c>
      <c r="K736" s="21">
        <f>VLOOKUP($B736,Sheet1!$A:$AN,25,0)</f>
        <v>10</v>
      </c>
      <c r="L736" s="21">
        <f>VLOOKUP($B736,Sheet1!$A:$AN,30,0)</f>
        <v>15</v>
      </c>
      <c r="M736" s="21">
        <f>VLOOKUP($B736,Sheet1!$A:$AN,35,0)</f>
        <v>0</v>
      </c>
      <c r="N736" s="21">
        <f>VLOOKUP($B736,Sheet1!$A:$AN,40,0)</f>
        <v>0</v>
      </c>
    </row>
    <row r="737" spans="1:14" ht="18.75" customHeight="1" x14ac:dyDescent="0.4">
      <c r="A737" s="1" t="s">
        <v>4843</v>
      </c>
      <c r="B737" s="1" t="s">
        <v>3656</v>
      </c>
      <c r="C737" s="16" t="s">
        <v>3657</v>
      </c>
      <c r="D737" s="16" t="s">
        <v>3658</v>
      </c>
      <c r="E737" s="16" t="s">
        <v>3659</v>
      </c>
      <c r="F737" s="17">
        <v>45257</v>
      </c>
      <c r="G737" s="18" t="s">
        <v>89</v>
      </c>
      <c r="H737" s="19">
        <v>1</v>
      </c>
      <c r="I737" s="16" t="s">
        <v>13</v>
      </c>
      <c r="J737" s="20" t="s">
        <v>3660</v>
      </c>
      <c r="K737" s="21">
        <f>VLOOKUP($B737,Sheet1!$A:$AN,25,0)</f>
        <v>14</v>
      </c>
      <c r="L737" s="21">
        <f>VLOOKUP($B737,Sheet1!$A:$AN,30,0)</f>
        <v>8</v>
      </c>
      <c r="M737" s="21">
        <f>VLOOKUP($B737,Sheet1!$A:$AN,35,0)</f>
        <v>0</v>
      </c>
      <c r="N737" s="21">
        <f>VLOOKUP($B737,Sheet1!$A:$AN,40,0)</f>
        <v>0</v>
      </c>
    </row>
    <row r="738" spans="1:14" ht="18.75" customHeight="1" x14ac:dyDescent="0.4">
      <c r="A738" s="1" t="s">
        <v>4843</v>
      </c>
      <c r="B738" s="1" t="s">
        <v>3661</v>
      </c>
      <c r="C738" s="16" t="s">
        <v>3662</v>
      </c>
      <c r="D738" s="16" t="s">
        <v>3663</v>
      </c>
      <c r="E738" s="16" t="s">
        <v>3664</v>
      </c>
      <c r="F738" s="17">
        <v>45257</v>
      </c>
      <c r="G738" s="18" t="s">
        <v>89</v>
      </c>
      <c r="H738" s="19">
        <v>1</v>
      </c>
      <c r="I738" s="16" t="s">
        <v>13</v>
      </c>
      <c r="J738" s="20" t="s">
        <v>3665</v>
      </c>
      <c r="K738" s="21">
        <f>VLOOKUP($B738,Sheet1!$A:$AN,25,0)</f>
        <v>24</v>
      </c>
      <c r="L738" s="21">
        <f>VLOOKUP($B738,Sheet1!$A:$AN,30,0)</f>
        <v>23</v>
      </c>
      <c r="M738" s="21">
        <f>VLOOKUP($B738,Sheet1!$A:$AN,35,0)</f>
        <v>0</v>
      </c>
      <c r="N738" s="21">
        <f>VLOOKUP($B738,Sheet1!$A:$AN,40,0)</f>
        <v>0</v>
      </c>
    </row>
    <row r="739" spans="1:14" ht="18.75" customHeight="1" x14ac:dyDescent="0.4">
      <c r="A739" s="1" t="s">
        <v>4843</v>
      </c>
      <c r="B739" s="1" t="s">
        <v>3666</v>
      </c>
      <c r="C739" s="16" t="s">
        <v>3667</v>
      </c>
      <c r="D739" s="16" t="s">
        <v>3668</v>
      </c>
      <c r="E739" s="16" t="s">
        <v>3669</v>
      </c>
      <c r="F739" s="17">
        <v>45250</v>
      </c>
      <c r="G739" s="18">
        <v>45252</v>
      </c>
      <c r="H739" s="19">
        <v>1</v>
      </c>
      <c r="I739" s="16" t="s">
        <v>13</v>
      </c>
      <c r="J739" s="20" t="s">
        <v>3670</v>
      </c>
      <c r="K739" s="21">
        <f>VLOOKUP($B739,Sheet1!$A:$AN,25,0)</f>
        <v>14</v>
      </c>
      <c r="L739" s="21">
        <f>VLOOKUP($B739,Sheet1!$A:$AN,30,0)</f>
        <v>5</v>
      </c>
      <c r="M739" s="21">
        <f>VLOOKUP($B739,Sheet1!$A:$AN,35,0)</f>
        <v>0</v>
      </c>
      <c r="N739" s="21">
        <f>VLOOKUP($B739,Sheet1!$A:$AN,40,0)</f>
        <v>0</v>
      </c>
    </row>
    <row r="740" spans="1:14" ht="18.75" customHeight="1" x14ac:dyDescent="0.4">
      <c r="A740" s="1" t="s">
        <v>4843</v>
      </c>
      <c r="B740" s="1" t="s">
        <v>3671</v>
      </c>
      <c r="C740" s="16" t="s">
        <v>3672</v>
      </c>
      <c r="D740" s="16" t="s">
        <v>3673</v>
      </c>
      <c r="E740" s="16" t="s">
        <v>3674</v>
      </c>
      <c r="F740" s="17">
        <v>45247</v>
      </c>
      <c r="G740" s="18">
        <v>45250</v>
      </c>
      <c r="H740" s="19">
        <v>1</v>
      </c>
      <c r="I740" s="16" t="s">
        <v>13</v>
      </c>
      <c r="J740" s="20" t="s">
        <v>3675</v>
      </c>
      <c r="K740" s="21">
        <f>VLOOKUP($B740,Sheet1!$A:$AN,25,0)</f>
        <v>15</v>
      </c>
      <c r="L740" s="21">
        <f>VLOOKUP($B740,Sheet1!$A:$AN,30,0)</f>
        <v>12</v>
      </c>
      <c r="M740" s="21">
        <f>VLOOKUP($B740,Sheet1!$A:$AN,35,0)</f>
        <v>0</v>
      </c>
      <c r="N740" s="21">
        <f>VLOOKUP($B740,Sheet1!$A:$AN,40,0)</f>
        <v>0</v>
      </c>
    </row>
    <row r="741" spans="1:14" ht="18.75" customHeight="1" x14ac:dyDescent="0.4">
      <c r="A741" s="1" t="s">
        <v>4843</v>
      </c>
      <c r="B741" s="1" t="s">
        <v>3676</v>
      </c>
      <c r="C741" s="16" t="s">
        <v>3677</v>
      </c>
      <c r="D741" s="16" t="s">
        <v>3678</v>
      </c>
      <c r="E741" s="16" t="s">
        <v>3679</v>
      </c>
      <c r="F741" s="17">
        <v>45257</v>
      </c>
      <c r="G741" s="18" t="s">
        <v>89</v>
      </c>
      <c r="H741" s="19">
        <v>1</v>
      </c>
      <c r="I741" s="16" t="s">
        <v>13</v>
      </c>
      <c r="J741" s="20" t="s">
        <v>3680</v>
      </c>
      <c r="K741" s="21">
        <f>VLOOKUP($B741,Sheet1!$A:$AN,25,0)</f>
        <v>15</v>
      </c>
      <c r="L741" s="21" t="str">
        <f>VLOOKUP($B741,Sheet1!$A:$AN,30,0)</f>
        <v/>
      </c>
      <c r="M741" s="21">
        <f>VLOOKUP($B741,Sheet1!$A:$AN,35,0)</f>
        <v>0</v>
      </c>
      <c r="N741" s="21">
        <f>VLOOKUP($B741,Sheet1!$A:$AN,40,0)</f>
        <v>0</v>
      </c>
    </row>
    <row r="742" spans="1:14" ht="18.75" customHeight="1" x14ac:dyDescent="0.4">
      <c r="A742" s="1" t="s">
        <v>4843</v>
      </c>
      <c r="B742" s="1" t="s">
        <v>3681</v>
      </c>
      <c r="C742" s="16" t="s">
        <v>3682</v>
      </c>
      <c r="D742" s="16" t="s">
        <v>3683</v>
      </c>
      <c r="E742" s="16" t="s">
        <v>3684</v>
      </c>
      <c r="F742" s="17">
        <v>45257</v>
      </c>
      <c r="G742" s="18" t="s">
        <v>89</v>
      </c>
      <c r="H742" s="19">
        <v>1</v>
      </c>
      <c r="I742" s="16" t="s">
        <v>13</v>
      </c>
      <c r="J742" s="20" t="s">
        <v>3685</v>
      </c>
      <c r="K742" s="21">
        <f>VLOOKUP($B742,Sheet1!$A:$AN,25,0)</f>
        <v>14</v>
      </c>
      <c r="L742" s="21">
        <f>VLOOKUP($B742,Sheet1!$A:$AN,30,0)</f>
        <v>10</v>
      </c>
      <c r="M742" s="21">
        <f>VLOOKUP($B742,Sheet1!$A:$AN,35,0)</f>
        <v>0</v>
      </c>
      <c r="N742" s="21">
        <f>VLOOKUP($B742,Sheet1!$A:$AN,40,0)</f>
        <v>0</v>
      </c>
    </row>
    <row r="743" spans="1:14" ht="18.75" customHeight="1" x14ac:dyDescent="0.4">
      <c r="A743" s="1" t="s">
        <v>4843</v>
      </c>
      <c r="B743" s="1" t="s">
        <v>3686</v>
      </c>
      <c r="C743" s="16" t="s">
        <v>3687</v>
      </c>
      <c r="D743" s="16" t="s">
        <v>3688</v>
      </c>
      <c r="E743" s="16" t="s">
        <v>3689</v>
      </c>
      <c r="F743" s="17">
        <v>45257</v>
      </c>
      <c r="G743" s="18" t="s">
        <v>89</v>
      </c>
      <c r="H743" s="19">
        <v>1</v>
      </c>
      <c r="I743" s="16" t="s">
        <v>13</v>
      </c>
      <c r="J743" s="20" t="s">
        <v>3690</v>
      </c>
      <c r="K743" s="21">
        <f>VLOOKUP($B743,Sheet1!$A:$AN,25,0)</f>
        <v>10</v>
      </c>
      <c r="L743" s="21">
        <f>VLOOKUP($B743,Sheet1!$A:$AN,30,0)</f>
        <v>7</v>
      </c>
      <c r="M743" s="21">
        <f>VLOOKUP($B743,Sheet1!$A:$AN,35,0)</f>
        <v>0</v>
      </c>
      <c r="N743" s="21">
        <f>VLOOKUP($B743,Sheet1!$A:$AN,40,0)</f>
        <v>0</v>
      </c>
    </row>
    <row r="744" spans="1:14" ht="18.75" customHeight="1" x14ac:dyDescent="0.4">
      <c r="A744" s="1" t="s">
        <v>4843</v>
      </c>
      <c r="B744" s="1" t="s">
        <v>3691</v>
      </c>
      <c r="C744" s="16" t="s">
        <v>3692</v>
      </c>
      <c r="D744" s="16" t="s">
        <v>3693</v>
      </c>
      <c r="E744" s="16" t="s">
        <v>3694</v>
      </c>
      <c r="F744" s="17">
        <v>45257</v>
      </c>
      <c r="G744" s="18" t="s">
        <v>89</v>
      </c>
      <c r="H744" s="19">
        <v>1</v>
      </c>
      <c r="I744" s="16" t="s">
        <v>13</v>
      </c>
      <c r="J744" s="20" t="s">
        <v>3695</v>
      </c>
      <c r="K744" s="21">
        <f>VLOOKUP($B744,Sheet1!$A:$AN,25,0)</f>
        <v>1</v>
      </c>
      <c r="L744" s="21">
        <f>VLOOKUP($B744,Sheet1!$A:$AN,30,0)</f>
        <v>3</v>
      </c>
      <c r="M744" s="21">
        <f>VLOOKUP($B744,Sheet1!$A:$AN,35,0)</f>
        <v>0</v>
      </c>
      <c r="N744" s="21">
        <f>VLOOKUP($B744,Sheet1!$A:$AN,40,0)</f>
        <v>0</v>
      </c>
    </row>
    <row r="745" spans="1:14" ht="18.75" customHeight="1" x14ac:dyDescent="0.4">
      <c r="A745" s="1" t="s">
        <v>4843</v>
      </c>
      <c r="B745" s="1" t="s">
        <v>3696</v>
      </c>
      <c r="C745" s="16" t="s">
        <v>3697</v>
      </c>
      <c r="D745" s="16" t="s">
        <v>3698</v>
      </c>
      <c r="E745" s="16" t="s">
        <v>3699</v>
      </c>
      <c r="F745" s="17">
        <v>45257</v>
      </c>
      <c r="G745" s="18" t="s">
        <v>89</v>
      </c>
      <c r="H745" s="19">
        <v>1</v>
      </c>
      <c r="I745" s="16" t="s">
        <v>13</v>
      </c>
      <c r="J745" s="20" t="s">
        <v>3700</v>
      </c>
      <c r="K745" s="21">
        <f>VLOOKUP($B745,Sheet1!$A:$AN,25,0)</f>
        <v>19</v>
      </c>
      <c r="L745" s="21">
        <f>VLOOKUP($B745,Sheet1!$A:$AN,30,0)</f>
        <v>19</v>
      </c>
      <c r="M745" s="21">
        <f>VLOOKUP($B745,Sheet1!$A:$AN,35,0)</f>
        <v>0</v>
      </c>
      <c r="N745" s="21">
        <f>VLOOKUP($B745,Sheet1!$A:$AN,40,0)</f>
        <v>0</v>
      </c>
    </row>
    <row r="746" spans="1:14" ht="18.75" customHeight="1" x14ac:dyDescent="0.4">
      <c r="A746" s="1" t="s">
        <v>4843</v>
      </c>
      <c r="B746" s="1" t="s">
        <v>3701</v>
      </c>
      <c r="C746" s="16" t="s">
        <v>3702</v>
      </c>
      <c r="D746" s="16" t="s">
        <v>3703</v>
      </c>
      <c r="E746" s="16" t="s">
        <v>3704</v>
      </c>
      <c r="F746" s="17">
        <v>45257</v>
      </c>
      <c r="G746" s="18" t="s">
        <v>89</v>
      </c>
      <c r="H746" s="19">
        <v>1</v>
      </c>
      <c r="I746" s="16" t="s">
        <v>13</v>
      </c>
      <c r="J746" s="20" t="s">
        <v>3705</v>
      </c>
      <c r="K746" s="21">
        <f>VLOOKUP($B746,Sheet1!$A:$AN,25,0)</f>
        <v>14</v>
      </c>
      <c r="L746" s="21">
        <f>VLOOKUP($B746,Sheet1!$A:$AN,30,0)</f>
        <v>13</v>
      </c>
      <c r="M746" s="21">
        <f>VLOOKUP($B746,Sheet1!$A:$AN,35,0)</f>
        <v>0</v>
      </c>
      <c r="N746" s="21">
        <f>VLOOKUP($B746,Sheet1!$A:$AN,40,0)</f>
        <v>0</v>
      </c>
    </row>
    <row r="747" spans="1:14" ht="18.75" customHeight="1" x14ac:dyDescent="0.4">
      <c r="A747" s="1" t="s">
        <v>4843</v>
      </c>
      <c r="B747" s="1" t="s">
        <v>3706</v>
      </c>
      <c r="C747" s="16" t="s">
        <v>3707</v>
      </c>
      <c r="D747" s="16" t="s">
        <v>3708</v>
      </c>
      <c r="E747" s="16" t="s">
        <v>3709</v>
      </c>
      <c r="F747" s="17">
        <v>45257</v>
      </c>
      <c r="G747" s="18" t="s">
        <v>89</v>
      </c>
      <c r="H747" s="19">
        <v>1</v>
      </c>
      <c r="I747" s="16" t="s">
        <v>13</v>
      </c>
      <c r="J747" s="20" t="s">
        <v>3710</v>
      </c>
      <c r="K747" s="21">
        <f>VLOOKUP($B747,Sheet1!$A:$AN,25,0)</f>
        <v>14</v>
      </c>
      <c r="L747" s="21">
        <f>VLOOKUP($B747,Sheet1!$A:$AN,30,0)</f>
        <v>13</v>
      </c>
      <c r="M747" s="21">
        <f>VLOOKUP($B747,Sheet1!$A:$AN,35,0)</f>
        <v>0</v>
      </c>
      <c r="N747" s="21">
        <f>VLOOKUP($B747,Sheet1!$A:$AN,40,0)</f>
        <v>0</v>
      </c>
    </row>
    <row r="748" spans="1:14" ht="18.75" customHeight="1" x14ac:dyDescent="0.4">
      <c r="A748" s="1" t="s">
        <v>4843</v>
      </c>
      <c r="B748" s="1" t="s">
        <v>3711</v>
      </c>
      <c r="C748" s="16" t="s">
        <v>3712</v>
      </c>
      <c r="D748" s="16" t="s">
        <v>3713</v>
      </c>
      <c r="E748" s="16" t="s">
        <v>3714</v>
      </c>
      <c r="F748" s="17">
        <v>45257</v>
      </c>
      <c r="G748" s="18" t="s">
        <v>89</v>
      </c>
      <c r="H748" s="19">
        <v>1</v>
      </c>
      <c r="I748" s="16" t="s">
        <v>13</v>
      </c>
      <c r="J748" s="20" t="s">
        <v>3715</v>
      </c>
      <c r="K748" s="21">
        <f>VLOOKUP($B748,Sheet1!$A:$AN,25,0)</f>
        <v>19</v>
      </c>
      <c r="L748" s="21">
        <f>VLOOKUP($B748,Sheet1!$A:$AN,30,0)</f>
        <v>15</v>
      </c>
      <c r="M748" s="21">
        <f>VLOOKUP($B748,Sheet1!$A:$AN,35,0)</f>
        <v>0</v>
      </c>
      <c r="N748" s="21">
        <f>VLOOKUP($B748,Sheet1!$A:$AN,40,0)</f>
        <v>0</v>
      </c>
    </row>
    <row r="749" spans="1:14" ht="18.75" customHeight="1" x14ac:dyDescent="0.4">
      <c r="A749" s="1" t="s">
        <v>4843</v>
      </c>
      <c r="B749" s="1" t="s">
        <v>3716</v>
      </c>
      <c r="C749" s="16" t="s">
        <v>3717</v>
      </c>
      <c r="D749" s="16" t="s">
        <v>3718</v>
      </c>
      <c r="E749" s="16" t="s">
        <v>3719</v>
      </c>
      <c r="F749" s="17">
        <v>45257</v>
      </c>
      <c r="G749" s="18" t="s">
        <v>89</v>
      </c>
      <c r="H749" s="19">
        <v>1</v>
      </c>
      <c r="I749" s="16" t="s">
        <v>13</v>
      </c>
      <c r="J749" s="20" t="s">
        <v>3720</v>
      </c>
      <c r="K749" s="21">
        <f>VLOOKUP($B749,Sheet1!$A:$AN,25,0)</f>
        <v>38</v>
      </c>
      <c r="L749" s="21">
        <f>VLOOKUP($B749,Sheet1!$A:$AN,30,0)</f>
        <v>62</v>
      </c>
      <c r="M749" s="21">
        <f>VLOOKUP($B749,Sheet1!$A:$AN,35,0)</f>
        <v>0</v>
      </c>
      <c r="N749" s="21">
        <f>VLOOKUP($B749,Sheet1!$A:$AN,40,0)</f>
        <v>0</v>
      </c>
    </row>
    <row r="750" spans="1:14" ht="18.75" customHeight="1" x14ac:dyDescent="0.4">
      <c r="A750" s="1" t="s">
        <v>4843</v>
      </c>
      <c r="B750" s="1" t="s">
        <v>3721</v>
      </c>
      <c r="C750" s="16" t="s">
        <v>3722</v>
      </c>
      <c r="D750" s="16" t="s">
        <v>3723</v>
      </c>
      <c r="E750" s="16" t="s">
        <v>3724</v>
      </c>
      <c r="F750" s="17">
        <v>45257</v>
      </c>
      <c r="G750" s="18" t="s">
        <v>89</v>
      </c>
      <c r="H750" s="19">
        <v>1</v>
      </c>
      <c r="I750" s="16" t="s">
        <v>13</v>
      </c>
      <c r="J750" s="20" t="s">
        <v>3725</v>
      </c>
      <c r="K750" s="21">
        <f>VLOOKUP($B750,Sheet1!$A:$AN,25,0)</f>
        <v>10</v>
      </c>
      <c r="L750" s="21" t="str">
        <f>VLOOKUP($B750,Sheet1!$A:$AN,30,0)</f>
        <v/>
      </c>
      <c r="M750" s="21">
        <f>VLOOKUP($B750,Sheet1!$A:$AN,35,0)</f>
        <v>0</v>
      </c>
      <c r="N750" s="21">
        <f>VLOOKUP($B750,Sheet1!$A:$AN,40,0)</f>
        <v>0</v>
      </c>
    </row>
    <row r="751" spans="1:14" ht="18.75" customHeight="1" x14ac:dyDescent="0.4">
      <c r="A751" s="1" t="s">
        <v>4843</v>
      </c>
      <c r="B751" s="1" t="s">
        <v>3726</v>
      </c>
      <c r="C751" s="16" t="s">
        <v>3727</v>
      </c>
      <c r="D751" s="16" t="s">
        <v>3728</v>
      </c>
      <c r="E751" s="16" t="s">
        <v>3729</v>
      </c>
      <c r="F751" s="17">
        <v>45257</v>
      </c>
      <c r="G751" s="18" t="s">
        <v>89</v>
      </c>
      <c r="H751" s="19">
        <v>1</v>
      </c>
      <c r="I751" s="16" t="s">
        <v>13</v>
      </c>
      <c r="J751" s="20" t="s">
        <v>3730</v>
      </c>
      <c r="K751" s="21">
        <f>VLOOKUP($B751,Sheet1!$A:$AN,25,0)</f>
        <v>14</v>
      </c>
      <c r="L751" s="21">
        <f>VLOOKUP($B751,Sheet1!$A:$AN,30,0)</f>
        <v>4</v>
      </c>
      <c r="M751" s="21">
        <f>VLOOKUP($B751,Sheet1!$A:$AN,35,0)</f>
        <v>0</v>
      </c>
      <c r="N751" s="21">
        <f>VLOOKUP($B751,Sheet1!$A:$AN,40,0)</f>
        <v>0</v>
      </c>
    </row>
    <row r="752" spans="1:14" ht="18.75" customHeight="1" x14ac:dyDescent="0.4">
      <c r="A752" s="1" t="s">
        <v>4843</v>
      </c>
      <c r="B752" s="1" t="s">
        <v>3731</v>
      </c>
      <c r="C752" s="16" t="s">
        <v>3732</v>
      </c>
      <c r="D752" s="16" t="s">
        <v>3733</v>
      </c>
      <c r="E752" s="16" t="s">
        <v>3734</v>
      </c>
      <c r="F752" s="17">
        <v>45257</v>
      </c>
      <c r="G752" s="18" t="s">
        <v>89</v>
      </c>
      <c r="H752" s="19">
        <v>1</v>
      </c>
      <c r="I752" s="16" t="s">
        <v>13</v>
      </c>
      <c r="J752" s="20" t="s">
        <v>3735</v>
      </c>
      <c r="K752" s="21">
        <f>VLOOKUP($B752,Sheet1!$A:$AN,25,0)</f>
        <v>19</v>
      </c>
      <c r="L752" s="21">
        <f>VLOOKUP($B752,Sheet1!$A:$AN,30,0)</f>
        <v>18</v>
      </c>
      <c r="M752" s="21">
        <f>VLOOKUP($B752,Sheet1!$A:$AN,35,0)</f>
        <v>0</v>
      </c>
      <c r="N752" s="21">
        <f>VLOOKUP($B752,Sheet1!$A:$AN,40,0)</f>
        <v>0</v>
      </c>
    </row>
    <row r="753" spans="1:14" ht="18.75" customHeight="1" x14ac:dyDescent="0.4">
      <c r="A753" s="1" t="s">
        <v>4843</v>
      </c>
      <c r="B753" s="1" t="s">
        <v>3736</v>
      </c>
      <c r="C753" s="16" t="s">
        <v>3737</v>
      </c>
      <c r="D753" s="16" t="s">
        <v>3738</v>
      </c>
      <c r="E753" s="16" t="s">
        <v>3739</v>
      </c>
      <c r="F753" s="17">
        <v>45257</v>
      </c>
      <c r="G753" s="18" t="s">
        <v>89</v>
      </c>
      <c r="H753" s="19">
        <v>1</v>
      </c>
      <c r="I753" s="16" t="s">
        <v>13</v>
      </c>
      <c r="J753" s="20" t="s">
        <v>3740</v>
      </c>
      <c r="K753" s="21">
        <f>VLOOKUP($B753,Sheet1!$A:$AN,25,0)</f>
        <v>13</v>
      </c>
      <c r="L753" s="21">
        <f>VLOOKUP($B753,Sheet1!$A:$AN,30,0)</f>
        <v>11</v>
      </c>
      <c r="M753" s="21">
        <f>VLOOKUP($B753,Sheet1!$A:$AN,35,0)</f>
        <v>0</v>
      </c>
      <c r="N753" s="21">
        <f>VLOOKUP($B753,Sheet1!$A:$AN,40,0)</f>
        <v>0</v>
      </c>
    </row>
    <row r="754" spans="1:14" ht="18.75" customHeight="1" x14ac:dyDescent="0.4">
      <c r="A754" s="1" t="s">
        <v>4843</v>
      </c>
      <c r="B754" s="5" t="s">
        <v>3741</v>
      </c>
      <c r="C754" s="22" t="s">
        <v>3742</v>
      </c>
      <c r="D754" s="22" t="s">
        <v>3743</v>
      </c>
      <c r="E754" s="22" t="s">
        <v>3744</v>
      </c>
      <c r="F754" s="27">
        <v>45252</v>
      </c>
      <c r="G754" s="24">
        <v>45254</v>
      </c>
      <c r="H754" s="25">
        <v>1</v>
      </c>
      <c r="I754" s="22" t="s">
        <v>13</v>
      </c>
      <c r="J754" s="26" t="s">
        <v>3745</v>
      </c>
      <c r="K754" s="21">
        <f>VLOOKUP($B754,Sheet1!$A:$AN,25,0)</f>
        <v>18</v>
      </c>
      <c r="L754" s="21">
        <f>VLOOKUP($B754,Sheet1!$A:$AN,30,0)</f>
        <v>19</v>
      </c>
      <c r="M754" s="21">
        <f>VLOOKUP($B754,Sheet1!$A:$AN,35,0)</f>
        <v>0</v>
      </c>
      <c r="N754" s="21">
        <f>VLOOKUP($B754,Sheet1!$A:$AN,40,0)</f>
        <v>0</v>
      </c>
    </row>
    <row r="755" spans="1:14" ht="18.75" customHeight="1" x14ac:dyDescent="0.4">
      <c r="A755" s="1" t="s">
        <v>4843</v>
      </c>
      <c r="B755" s="1" t="s">
        <v>3746</v>
      </c>
      <c r="C755" s="16" t="s">
        <v>3747</v>
      </c>
      <c r="D755" s="16" t="s">
        <v>3748</v>
      </c>
      <c r="E755" s="16" t="s">
        <v>3749</v>
      </c>
      <c r="F755" s="17">
        <v>45257</v>
      </c>
      <c r="G755" s="18" t="s">
        <v>89</v>
      </c>
      <c r="H755" s="19">
        <v>1</v>
      </c>
      <c r="I755" s="16" t="s">
        <v>13</v>
      </c>
      <c r="J755" s="20" t="s">
        <v>3750</v>
      </c>
      <c r="K755" s="21">
        <f>VLOOKUP($B755,Sheet1!$A:$AN,25,0)</f>
        <v>12</v>
      </c>
      <c r="L755" s="21">
        <f>VLOOKUP($B755,Sheet1!$A:$AN,30,0)</f>
        <v>6</v>
      </c>
      <c r="M755" s="21">
        <f>VLOOKUP($B755,Sheet1!$A:$AN,35,0)</f>
        <v>0</v>
      </c>
      <c r="N755" s="21">
        <f>VLOOKUP($B755,Sheet1!$A:$AN,40,0)</f>
        <v>0</v>
      </c>
    </row>
    <row r="756" spans="1:14" ht="18.75" customHeight="1" x14ac:dyDescent="0.4">
      <c r="A756" s="1" t="s">
        <v>4843</v>
      </c>
      <c r="B756" s="1" t="s">
        <v>3751</v>
      </c>
      <c r="C756" s="16" t="s">
        <v>3752</v>
      </c>
      <c r="D756" s="16" t="s">
        <v>3753</v>
      </c>
      <c r="E756" s="16" t="s">
        <v>3754</v>
      </c>
      <c r="F756" s="17">
        <v>45257</v>
      </c>
      <c r="G756" s="18" t="s">
        <v>89</v>
      </c>
      <c r="H756" s="19">
        <v>1</v>
      </c>
      <c r="I756" s="16" t="s">
        <v>13</v>
      </c>
      <c r="J756" s="20" t="s">
        <v>3755</v>
      </c>
      <c r="K756" s="21">
        <f>VLOOKUP($B756,Sheet1!$A:$AN,25,0)</f>
        <v>19</v>
      </c>
      <c r="L756" s="21">
        <f>VLOOKUP($B756,Sheet1!$A:$AN,30,0)</f>
        <v>18</v>
      </c>
      <c r="M756" s="21">
        <f>VLOOKUP($B756,Sheet1!$A:$AN,35,0)</f>
        <v>0</v>
      </c>
      <c r="N756" s="21">
        <f>VLOOKUP($B756,Sheet1!$A:$AN,40,0)</f>
        <v>0</v>
      </c>
    </row>
    <row r="757" spans="1:14" ht="18.75" customHeight="1" x14ac:dyDescent="0.4">
      <c r="A757" s="1" t="s">
        <v>4843</v>
      </c>
      <c r="B757" s="1" t="s">
        <v>3756</v>
      </c>
      <c r="C757" s="16" t="s">
        <v>3757</v>
      </c>
      <c r="D757" s="16" t="s">
        <v>3758</v>
      </c>
      <c r="E757" s="16" t="s">
        <v>3759</v>
      </c>
      <c r="F757" s="17">
        <v>45257</v>
      </c>
      <c r="G757" s="18" t="s">
        <v>89</v>
      </c>
      <c r="H757" s="19">
        <v>1</v>
      </c>
      <c r="I757" s="16" t="s">
        <v>13</v>
      </c>
      <c r="J757" s="20" t="s">
        <v>3760</v>
      </c>
      <c r="K757" s="21">
        <f>VLOOKUP($B757,Sheet1!$A:$AN,25,0)</f>
        <v>9</v>
      </c>
      <c r="L757" s="21">
        <f>VLOOKUP($B757,Sheet1!$A:$AN,30,0)</f>
        <v>14</v>
      </c>
      <c r="M757" s="21">
        <f>VLOOKUP($B757,Sheet1!$A:$AN,35,0)</f>
        <v>0</v>
      </c>
      <c r="N757" s="21">
        <f>VLOOKUP($B757,Sheet1!$A:$AN,40,0)</f>
        <v>0</v>
      </c>
    </row>
    <row r="758" spans="1:14" ht="18.75" customHeight="1" x14ac:dyDescent="0.4">
      <c r="A758" s="1" t="s">
        <v>4843</v>
      </c>
      <c r="B758" s="1" t="s">
        <v>3761</v>
      </c>
      <c r="C758" s="16" t="s">
        <v>489</v>
      </c>
      <c r="D758" s="16" t="s">
        <v>490</v>
      </c>
      <c r="E758" s="16" t="s">
        <v>491</v>
      </c>
      <c r="F758" s="17">
        <v>45257</v>
      </c>
      <c r="G758" s="18" t="s">
        <v>89</v>
      </c>
      <c r="H758" s="19">
        <v>1</v>
      </c>
      <c r="I758" s="16" t="s">
        <v>13</v>
      </c>
      <c r="J758" s="20" t="s">
        <v>3762</v>
      </c>
      <c r="K758" s="21">
        <f>VLOOKUP($B758,Sheet1!$A:$AN,25,0)</f>
        <v>1</v>
      </c>
      <c r="L758" s="21" t="str">
        <f>VLOOKUP($B758,Sheet1!$A:$AN,30,0)</f>
        <v/>
      </c>
      <c r="M758" s="21">
        <f>VLOOKUP($B758,Sheet1!$A:$AN,35,0)</f>
        <v>0</v>
      </c>
      <c r="N758" s="21">
        <f>VLOOKUP($B758,Sheet1!$A:$AN,40,0)</f>
        <v>0</v>
      </c>
    </row>
    <row r="759" spans="1:14" ht="18.75" customHeight="1" x14ac:dyDescent="0.4">
      <c r="A759" s="1" t="s">
        <v>4843</v>
      </c>
      <c r="B759" s="1" t="s">
        <v>3763</v>
      </c>
      <c r="C759" s="16" t="s">
        <v>3764</v>
      </c>
      <c r="D759" s="16" t="s">
        <v>3765</v>
      </c>
      <c r="E759" s="16" t="s">
        <v>3766</v>
      </c>
      <c r="F759" s="17">
        <v>45246</v>
      </c>
      <c r="G759" s="18">
        <v>45250</v>
      </c>
      <c r="H759" s="19">
        <v>1</v>
      </c>
      <c r="I759" s="16" t="s">
        <v>13</v>
      </c>
      <c r="J759" s="20" t="s">
        <v>3767</v>
      </c>
      <c r="K759" s="21">
        <f>VLOOKUP($B759,Sheet1!$A:$AN,25,0)</f>
        <v>10</v>
      </c>
      <c r="L759" s="21">
        <f>VLOOKUP($B759,Sheet1!$A:$AN,30,0)</f>
        <v>2</v>
      </c>
      <c r="M759" s="21">
        <f>VLOOKUP($B759,Sheet1!$A:$AN,35,0)</f>
        <v>0</v>
      </c>
      <c r="N759" s="21">
        <f>VLOOKUP($B759,Sheet1!$A:$AN,40,0)</f>
        <v>0</v>
      </c>
    </row>
    <row r="760" spans="1:14" ht="18.75" customHeight="1" x14ac:dyDescent="0.4">
      <c r="A760" s="1" t="s">
        <v>4843</v>
      </c>
      <c r="B760" s="1" t="s">
        <v>3768</v>
      </c>
      <c r="C760" s="16" t="s">
        <v>3769</v>
      </c>
      <c r="D760" s="16" t="s">
        <v>3770</v>
      </c>
      <c r="E760" s="16" t="s">
        <v>3771</v>
      </c>
      <c r="F760" s="17">
        <v>45246</v>
      </c>
      <c r="G760" s="18">
        <v>45250</v>
      </c>
      <c r="H760" s="19">
        <v>1</v>
      </c>
      <c r="I760" s="16" t="s">
        <v>13</v>
      </c>
      <c r="J760" s="20" t="s">
        <v>3772</v>
      </c>
      <c r="K760" s="21">
        <f>VLOOKUP($B760,Sheet1!$A:$AN,25,0)</f>
        <v>19</v>
      </c>
      <c r="L760" s="21">
        <f>VLOOKUP($B760,Sheet1!$A:$AN,30,0)</f>
        <v>18</v>
      </c>
      <c r="M760" s="21">
        <f>VLOOKUP($B760,Sheet1!$A:$AN,35,0)</f>
        <v>0</v>
      </c>
      <c r="N760" s="21">
        <f>VLOOKUP($B760,Sheet1!$A:$AN,40,0)</f>
        <v>0</v>
      </c>
    </row>
    <row r="761" spans="1:14" ht="18.75" customHeight="1" x14ac:dyDescent="0.4">
      <c r="A761" s="1" t="s">
        <v>4843</v>
      </c>
      <c r="B761" s="1" t="s">
        <v>3773</v>
      </c>
      <c r="C761" s="16" t="s">
        <v>3774</v>
      </c>
      <c r="D761" s="16" t="s">
        <v>3775</v>
      </c>
      <c r="E761" s="16" t="s">
        <v>3776</v>
      </c>
      <c r="F761" s="17">
        <v>45257</v>
      </c>
      <c r="G761" s="18" t="s">
        <v>89</v>
      </c>
      <c r="H761" s="19">
        <v>1</v>
      </c>
      <c r="I761" s="16" t="s">
        <v>13</v>
      </c>
      <c r="J761" s="20" t="s">
        <v>3777</v>
      </c>
      <c r="K761" s="21" t="str">
        <f>VLOOKUP($B761,Sheet1!$A:$AN,25,0)</f>
        <v/>
      </c>
      <c r="L761" s="21">
        <f>VLOOKUP($B761,Sheet1!$A:$AN,30,0)</f>
        <v>0</v>
      </c>
      <c r="M761" s="21">
        <f>VLOOKUP($B761,Sheet1!$A:$AN,35,0)</f>
        <v>23</v>
      </c>
      <c r="N761" s="21">
        <f>VLOOKUP($B761,Sheet1!$A:$AN,40,0)</f>
        <v>29</v>
      </c>
    </row>
    <row r="762" spans="1:14" ht="18.75" customHeight="1" x14ac:dyDescent="0.4">
      <c r="A762" s="1" t="s">
        <v>4843</v>
      </c>
      <c r="B762" s="1" t="s">
        <v>3778</v>
      </c>
      <c r="C762" s="16" t="s">
        <v>3779</v>
      </c>
      <c r="D762" s="16" t="s">
        <v>3780</v>
      </c>
      <c r="E762" s="16" t="s">
        <v>3781</v>
      </c>
      <c r="F762" s="17">
        <v>45257</v>
      </c>
      <c r="G762" s="18" t="s">
        <v>89</v>
      </c>
      <c r="H762" s="19">
        <v>1</v>
      </c>
      <c r="I762" s="16" t="s">
        <v>13</v>
      </c>
      <c r="J762" s="20" t="s">
        <v>3782</v>
      </c>
      <c r="K762" s="21">
        <f>VLOOKUP($B762,Sheet1!$A:$AN,25,0)</f>
        <v>8</v>
      </c>
      <c r="L762" s="21">
        <f>VLOOKUP($B762,Sheet1!$A:$AN,30,0)</f>
        <v>7</v>
      </c>
      <c r="M762" s="21">
        <f>VLOOKUP($B762,Sheet1!$A:$AN,35,0)</f>
        <v>0</v>
      </c>
      <c r="N762" s="21">
        <f>VLOOKUP($B762,Sheet1!$A:$AN,40,0)</f>
        <v>0</v>
      </c>
    </row>
    <row r="763" spans="1:14" ht="18.75" customHeight="1" x14ac:dyDescent="0.4">
      <c r="A763" s="1" t="s">
        <v>4843</v>
      </c>
      <c r="B763" s="1" t="s">
        <v>3783</v>
      </c>
      <c r="C763" s="16" t="s">
        <v>3784</v>
      </c>
      <c r="D763" s="16" t="s">
        <v>3785</v>
      </c>
      <c r="E763" s="16" t="s">
        <v>3786</v>
      </c>
      <c r="F763" s="17">
        <v>45257</v>
      </c>
      <c r="G763" s="18" t="s">
        <v>89</v>
      </c>
      <c r="H763" s="19">
        <v>1</v>
      </c>
      <c r="I763" s="16" t="s">
        <v>160</v>
      </c>
      <c r="J763" s="20" t="s">
        <v>3787</v>
      </c>
      <c r="K763" s="21">
        <f>VLOOKUP($B763,Sheet1!$A:$AN,25,0)</f>
        <v>13</v>
      </c>
      <c r="L763" s="21">
        <f>VLOOKUP($B763,Sheet1!$A:$AN,30,0)</f>
        <v>13</v>
      </c>
      <c r="M763" s="21">
        <f>VLOOKUP($B763,Sheet1!$A:$AN,35,0)</f>
        <v>0</v>
      </c>
      <c r="N763" s="21">
        <f>VLOOKUP($B763,Sheet1!$A:$AN,40,0)</f>
        <v>0</v>
      </c>
    </row>
    <row r="764" spans="1:14" ht="18.75" customHeight="1" x14ac:dyDescent="0.4">
      <c r="A764" s="1" t="s">
        <v>4843</v>
      </c>
      <c r="B764" s="1" t="s">
        <v>3788</v>
      </c>
      <c r="C764" s="16" t="s">
        <v>3789</v>
      </c>
      <c r="D764" s="16" t="s">
        <v>3790</v>
      </c>
      <c r="E764" s="16" t="s">
        <v>3791</v>
      </c>
      <c r="F764" s="17">
        <v>45257</v>
      </c>
      <c r="G764" s="18" t="s">
        <v>89</v>
      </c>
      <c r="H764" s="19">
        <v>1</v>
      </c>
      <c r="I764" s="16" t="s">
        <v>13</v>
      </c>
      <c r="J764" s="20" t="s">
        <v>3792</v>
      </c>
      <c r="K764" s="21">
        <f>VLOOKUP($B764,Sheet1!$A:$AN,25,0)</f>
        <v>16</v>
      </c>
      <c r="L764" s="21">
        <f>VLOOKUP($B764,Sheet1!$A:$AN,30,0)</f>
        <v>8</v>
      </c>
      <c r="M764" s="21">
        <f>VLOOKUP($B764,Sheet1!$A:$AN,35,0)</f>
        <v>0</v>
      </c>
      <c r="N764" s="21">
        <f>VLOOKUP($B764,Sheet1!$A:$AN,40,0)</f>
        <v>0</v>
      </c>
    </row>
    <row r="765" spans="1:14" ht="18.75" customHeight="1" x14ac:dyDescent="0.4">
      <c r="A765" s="1" t="s">
        <v>4843</v>
      </c>
      <c r="B765" s="1" t="s">
        <v>3793</v>
      </c>
      <c r="C765" s="16" t="s">
        <v>3794</v>
      </c>
      <c r="D765" s="16" t="s">
        <v>3795</v>
      </c>
      <c r="E765" s="16" t="s">
        <v>3796</v>
      </c>
      <c r="F765" s="17">
        <v>45257</v>
      </c>
      <c r="G765" s="18" t="s">
        <v>89</v>
      </c>
      <c r="H765" s="19">
        <v>1</v>
      </c>
      <c r="I765" s="16" t="s">
        <v>160</v>
      </c>
      <c r="J765" s="20" t="s">
        <v>3797</v>
      </c>
      <c r="K765" s="21">
        <f>VLOOKUP($B765,Sheet1!$A:$AN,25,0)</f>
        <v>13</v>
      </c>
      <c r="L765" s="21">
        <f>VLOOKUP($B765,Sheet1!$A:$AN,30,0)</f>
        <v>8</v>
      </c>
      <c r="M765" s="21">
        <f>VLOOKUP($B765,Sheet1!$A:$AN,35,0)</f>
        <v>0</v>
      </c>
      <c r="N765" s="21">
        <f>VLOOKUP($B765,Sheet1!$A:$AN,40,0)</f>
        <v>0</v>
      </c>
    </row>
    <row r="766" spans="1:14" ht="18.75" customHeight="1" x14ac:dyDescent="0.4">
      <c r="A766" s="1" t="s">
        <v>4843</v>
      </c>
      <c r="B766" s="1" t="s">
        <v>3798</v>
      </c>
      <c r="C766" s="16" t="s">
        <v>3799</v>
      </c>
      <c r="D766" s="16" t="s">
        <v>3800</v>
      </c>
      <c r="E766" s="16" t="s">
        <v>3801</v>
      </c>
      <c r="F766" s="17">
        <v>45257</v>
      </c>
      <c r="G766" s="18" t="s">
        <v>89</v>
      </c>
      <c r="H766" s="19">
        <v>1</v>
      </c>
      <c r="I766" s="16" t="s">
        <v>13</v>
      </c>
      <c r="J766" s="20" t="s">
        <v>3802</v>
      </c>
      <c r="K766" s="21">
        <f>VLOOKUP($B766,Sheet1!$A:$AN,25,0)</f>
        <v>20</v>
      </c>
      <c r="L766" s="21">
        <f>VLOOKUP($B766,Sheet1!$A:$AN,30,0)</f>
        <v>16</v>
      </c>
      <c r="M766" s="21">
        <f>VLOOKUP($B766,Sheet1!$A:$AN,35,0)</f>
        <v>0</v>
      </c>
      <c r="N766" s="21">
        <f>VLOOKUP($B766,Sheet1!$A:$AN,40,0)</f>
        <v>0</v>
      </c>
    </row>
    <row r="767" spans="1:14" ht="18.75" customHeight="1" x14ac:dyDescent="0.4">
      <c r="A767" s="1" t="s">
        <v>4843</v>
      </c>
      <c r="B767" s="1" t="s">
        <v>3803</v>
      </c>
      <c r="C767" s="16" t="s">
        <v>3804</v>
      </c>
      <c r="D767" s="16" t="s">
        <v>3805</v>
      </c>
      <c r="E767" s="16" t="s">
        <v>3806</v>
      </c>
      <c r="F767" s="17">
        <v>45257</v>
      </c>
      <c r="G767" s="18" t="s">
        <v>89</v>
      </c>
      <c r="H767" s="19">
        <v>1</v>
      </c>
      <c r="I767" s="16" t="s">
        <v>13</v>
      </c>
      <c r="J767" s="20" t="s">
        <v>3807</v>
      </c>
      <c r="K767" s="21">
        <f>VLOOKUP($B767,Sheet1!$A:$AN,25,0)</f>
        <v>19</v>
      </c>
      <c r="L767" s="21">
        <f>VLOOKUP($B767,Sheet1!$A:$AN,30,0)</f>
        <v>21</v>
      </c>
      <c r="M767" s="21">
        <f>VLOOKUP($B767,Sheet1!$A:$AN,35,0)</f>
        <v>0</v>
      </c>
      <c r="N767" s="21">
        <f>VLOOKUP($B767,Sheet1!$A:$AN,40,0)</f>
        <v>0</v>
      </c>
    </row>
    <row r="768" spans="1:14" ht="18.75" customHeight="1" x14ac:dyDescent="0.4">
      <c r="A768" s="1" t="s">
        <v>4843</v>
      </c>
      <c r="B768" s="1" t="s">
        <v>3808</v>
      </c>
      <c r="C768" s="16" t="s">
        <v>3809</v>
      </c>
      <c r="D768" s="16" t="s">
        <v>3810</v>
      </c>
      <c r="E768" s="16" t="s">
        <v>3811</v>
      </c>
      <c r="F768" s="17">
        <v>45257</v>
      </c>
      <c r="G768" s="18" t="s">
        <v>89</v>
      </c>
      <c r="H768" s="19">
        <v>1</v>
      </c>
      <c r="I768" s="16" t="s">
        <v>160</v>
      </c>
      <c r="J768" s="20" t="s">
        <v>3812</v>
      </c>
      <c r="K768" s="21">
        <f>VLOOKUP($B768,Sheet1!$A:$AN,25,0)</f>
        <v>13</v>
      </c>
      <c r="L768" s="21">
        <f>VLOOKUP($B768,Sheet1!$A:$AN,30,0)</f>
        <v>4</v>
      </c>
      <c r="M768" s="21">
        <f>VLOOKUP($B768,Sheet1!$A:$AN,35,0)</f>
        <v>0</v>
      </c>
      <c r="N768" s="21">
        <f>VLOOKUP($B768,Sheet1!$A:$AN,40,0)</f>
        <v>0</v>
      </c>
    </row>
    <row r="769" spans="1:14" ht="18.75" customHeight="1" x14ac:dyDescent="0.4">
      <c r="A769" s="1" t="s">
        <v>4845</v>
      </c>
      <c r="B769" s="1" t="s">
        <v>3964</v>
      </c>
      <c r="C769" s="16" t="s">
        <v>3965</v>
      </c>
      <c r="D769" s="16" t="s">
        <v>3966</v>
      </c>
      <c r="E769" s="16" t="s">
        <v>3967</v>
      </c>
      <c r="F769" s="17">
        <v>45257</v>
      </c>
      <c r="G769" s="18" t="s">
        <v>89</v>
      </c>
      <c r="H769" s="19">
        <v>1</v>
      </c>
      <c r="I769" s="16" t="s">
        <v>13</v>
      </c>
      <c r="J769" s="20" t="s">
        <v>3968</v>
      </c>
      <c r="K769" s="21" t="str">
        <f>VLOOKUP($B769,Sheet1!$A:$AN,25,0)</f>
        <v/>
      </c>
      <c r="L769" s="21">
        <f>VLOOKUP($B769,Sheet1!$A:$AN,30,0)</f>
        <v>0</v>
      </c>
      <c r="M769" s="21">
        <f>VLOOKUP($B769,Sheet1!$A:$AN,35,0)</f>
        <v>15</v>
      </c>
      <c r="N769" s="21">
        <f>VLOOKUP($B769,Sheet1!$A:$AN,40,0)</f>
        <v>21</v>
      </c>
    </row>
    <row r="770" spans="1:14" ht="18.75" customHeight="1" x14ac:dyDescent="0.4">
      <c r="A770" s="1" t="s">
        <v>4846</v>
      </c>
      <c r="B770" s="1" t="s">
        <v>4731</v>
      </c>
      <c r="C770" s="16" t="s">
        <v>4732</v>
      </c>
      <c r="D770" s="16" t="s">
        <v>4733</v>
      </c>
      <c r="E770" s="16" t="s">
        <v>4734</v>
      </c>
      <c r="F770" s="17">
        <v>45265</v>
      </c>
      <c r="G770" s="18">
        <v>45267</v>
      </c>
      <c r="H770" s="19">
        <v>1</v>
      </c>
      <c r="I770" s="16" t="s">
        <v>13</v>
      </c>
      <c r="J770" s="20" t="s">
        <v>4735</v>
      </c>
      <c r="K770" s="21" t="str">
        <f>VLOOKUP($B770,Sheet1!$A:$AN,25,0)</f>
        <v/>
      </c>
      <c r="L770" s="21">
        <f>VLOOKUP($B770,Sheet1!$A:$AN,30,0)</f>
        <v>0</v>
      </c>
      <c r="M770" s="21">
        <f>VLOOKUP($B770,Sheet1!$A:$AN,35,0)</f>
        <v>21</v>
      </c>
      <c r="N770" s="21">
        <f>VLOOKUP($B770,Sheet1!$A:$AN,40,0)</f>
        <v>39</v>
      </c>
    </row>
    <row r="771" spans="1:14" ht="18.75" customHeight="1" x14ac:dyDescent="0.4">
      <c r="A771" s="1" t="s">
        <v>6255</v>
      </c>
      <c r="B771" s="1" t="s">
        <v>3969</v>
      </c>
      <c r="C771" s="16" t="s">
        <v>3970</v>
      </c>
      <c r="D771" s="16" t="s">
        <v>3971</v>
      </c>
      <c r="E771" s="16" t="s">
        <v>3972</v>
      </c>
      <c r="F771" s="17">
        <v>45257</v>
      </c>
      <c r="G771" s="18" t="s">
        <v>89</v>
      </c>
      <c r="H771" s="19">
        <v>1</v>
      </c>
      <c r="I771" s="16" t="s">
        <v>13</v>
      </c>
      <c r="J771" s="20" t="s">
        <v>3973</v>
      </c>
      <c r="K771" s="21">
        <f>VLOOKUP($B771,Sheet1!$A:$AN,25,0)</f>
        <v>16</v>
      </c>
      <c r="L771" s="21" t="str">
        <f>VLOOKUP($B771,Sheet1!$A:$AN,30,0)</f>
        <v/>
      </c>
      <c r="M771" s="21">
        <f>VLOOKUP($B771,Sheet1!$A:$AN,35,0)</f>
        <v>0</v>
      </c>
      <c r="N771" s="21">
        <f>VLOOKUP($B771,Sheet1!$A:$AN,40,0)</f>
        <v>0</v>
      </c>
    </row>
    <row r="772" spans="1:14" ht="18.75" customHeight="1" x14ac:dyDescent="0.4">
      <c r="A772" s="1" t="s">
        <v>6255</v>
      </c>
      <c r="B772" s="1" t="s">
        <v>3818</v>
      </c>
      <c r="C772" s="16" t="s">
        <v>779</v>
      </c>
      <c r="D772" s="16" t="s">
        <v>3819</v>
      </c>
      <c r="E772" s="16" t="s">
        <v>3820</v>
      </c>
      <c r="F772" s="17">
        <v>45245</v>
      </c>
      <c r="G772" s="18">
        <v>45247</v>
      </c>
      <c r="H772" s="19">
        <v>1</v>
      </c>
      <c r="I772" s="16" t="s">
        <v>13</v>
      </c>
      <c r="J772" s="20" t="s">
        <v>3821</v>
      </c>
      <c r="K772" s="21">
        <f>VLOOKUP($B772,Sheet1!$A:$AN,25,0)</f>
        <v>11</v>
      </c>
      <c r="L772" s="21">
        <f>VLOOKUP($B772,Sheet1!$A:$AN,30,0)</f>
        <v>10</v>
      </c>
      <c r="M772" s="21">
        <f>VLOOKUP($B772,Sheet1!$A:$AN,35,0)</f>
        <v>0</v>
      </c>
      <c r="N772" s="21">
        <f>VLOOKUP($B772,Sheet1!$A:$AN,40,0)</f>
        <v>0</v>
      </c>
    </row>
    <row r="773" spans="1:14" ht="18.75" customHeight="1" x14ac:dyDescent="0.4">
      <c r="A773" s="1" t="s">
        <v>6255</v>
      </c>
      <c r="B773" s="1" t="s">
        <v>3822</v>
      </c>
      <c r="C773" s="16" t="s">
        <v>3823</v>
      </c>
      <c r="D773" s="16" t="s">
        <v>3824</v>
      </c>
      <c r="E773" s="16" t="s">
        <v>3825</v>
      </c>
      <c r="F773" s="17">
        <v>45245</v>
      </c>
      <c r="G773" s="18">
        <v>45246</v>
      </c>
      <c r="H773" s="19">
        <v>1</v>
      </c>
      <c r="I773" s="16" t="s">
        <v>13</v>
      </c>
      <c r="J773" s="20" t="s">
        <v>3826</v>
      </c>
      <c r="K773" s="21">
        <f>VLOOKUP($B773,Sheet1!$A:$AN,25,0)</f>
        <v>18</v>
      </c>
      <c r="L773" s="21">
        <f>VLOOKUP($B773,Sheet1!$A:$AN,30,0)</f>
        <v>33</v>
      </c>
      <c r="M773" s="21">
        <f>VLOOKUP($B773,Sheet1!$A:$AN,35,0)</f>
        <v>0</v>
      </c>
      <c r="N773" s="21">
        <f>VLOOKUP($B773,Sheet1!$A:$AN,40,0)</f>
        <v>0</v>
      </c>
    </row>
    <row r="774" spans="1:14" ht="18.75" customHeight="1" x14ac:dyDescent="0.4">
      <c r="A774" s="1" t="s">
        <v>6255</v>
      </c>
      <c r="B774" s="1" t="s">
        <v>3827</v>
      </c>
      <c r="C774" s="16" t="s">
        <v>3828</v>
      </c>
      <c r="D774" s="16" t="s">
        <v>3829</v>
      </c>
      <c r="E774" s="16" t="s">
        <v>3830</v>
      </c>
      <c r="F774" s="17">
        <v>45245</v>
      </c>
      <c r="G774" s="18">
        <v>45247</v>
      </c>
      <c r="H774" s="19">
        <v>1</v>
      </c>
      <c r="I774" s="16" t="s">
        <v>13</v>
      </c>
      <c r="J774" s="20" t="s">
        <v>3831</v>
      </c>
      <c r="K774" s="21">
        <f>VLOOKUP($B774,Sheet1!$A:$AN,25,0)</f>
        <v>21</v>
      </c>
      <c r="L774" s="21" t="str">
        <f>VLOOKUP($B774,Sheet1!$A:$AN,30,0)</f>
        <v/>
      </c>
      <c r="M774" s="21">
        <f>VLOOKUP($B774,Sheet1!$A:$AN,35,0)</f>
        <v>0</v>
      </c>
      <c r="N774" s="21">
        <f>VLOOKUP($B774,Sheet1!$A:$AN,40,0)</f>
        <v>0</v>
      </c>
    </row>
    <row r="775" spans="1:14" ht="18.75" customHeight="1" x14ac:dyDescent="0.4">
      <c r="A775" s="1" t="s">
        <v>6255</v>
      </c>
      <c r="B775" s="1" t="s">
        <v>3832</v>
      </c>
      <c r="C775" s="16" t="s">
        <v>3833</v>
      </c>
      <c r="D775" s="16" t="s">
        <v>3834</v>
      </c>
      <c r="E775" s="16" t="s">
        <v>3835</v>
      </c>
      <c r="F775" s="17">
        <v>45245</v>
      </c>
      <c r="G775" s="18">
        <v>45247</v>
      </c>
      <c r="H775" s="19">
        <v>1</v>
      </c>
      <c r="I775" s="16" t="s">
        <v>13</v>
      </c>
      <c r="J775" s="20" t="s">
        <v>3836</v>
      </c>
      <c r="K775" s="21">
        <f>VLOOKUP($B775,Sheet1!$A:$AN,25,0)</f>
        <v>3</v>
      </c>
      <c r="L775" s="21">
        <f>VLOOKUP($B775,Sheet1!$A:$AN,30,0)</f>
        <v>3</v>
      </c>
      <c r="M775" s="21">
        <f>VLOOKUP($B775,Sheet1!$A:$AN,35,0)</f>
        <v>0</v>
      </c>
      <c r="N775" s="21">
        <f>VLOOKUP($B775,Sheet1!$A:$AN,40,0)</f>
        <v>0</v>
      </c>
    </row>
    <row r="776" spans="1:14" ht="18.75" customHeight="1" x14ac:dyDescent="0.4">
      <c r="A776" s="1" t="s">
        <v>6255</v>
      </c>
      <c r="B776" s="1" t="s">
        <v>3974</v>
      </c>
      <c r="C776" s="16" t="s">
        <v>3975</v>
      </c>
      <c r="D776" s="16" t="s">
        <v>3976</v>
      </c>
      <c r="E776" s="16" t="s">
        <v>3977</v>
      </c>
      <c r="F776" s="17">
        <v>45247</v>
      </c>
      <c r="G776" s="18">
        <v>45250</v>
      </c>
      <c r="H776" s="19">
        <v>1</v>
      </c>
      <c r="I776" s="16" t="s">
        <v>13</v>
      </c>
      <c r="J776" s="20" t="s">
        <v>3978</v>
      </c>
      <c r="K776" s="21">
        <f>VLOOKUP($B776,Sheet1!$A:$AN,25,0)</f>
        <v>10</v>
      </c>
      <c r="L776" s="21">
        <f>VLOOKUP($B776,Sheet1!$A:$AN,30,0)</f>
        <v>12</v>
      </c>
      <c r="M776" s="21">
        <f>VLOOKUP($B776,Sheet1!$A:$AN,35,0)</f>
        <v>0</v>
      </c>
      <c r="N776" s="21">
        <f>VLOOKUP($B776,Sheet1!$A:$AN,40,0)</f>
        <v>0</v>
      </c>
    </row>
    <row r="777" spans="1:14" ht="18.75" customHeight="1" x14ac:dyDescent="0.4">
      <c r="A777" s="1" t="s">
        <v>6255</v>
      </c>
      <c r="B777" s="1" t="s">
        <v>3979</v>
      </c>
      <c r="C777" s="16" t="s">
        <v>3980</v>
      </c>
      <c r="D777" s="16" t="s">
        <v>3981</v>
      </c>
      <c r="E777" s="16" t="s">
        <v>3982</v>
      </c>
      <c r="F777" s="17">
        <v>45247</v>
      </c>
      <c r="G777" s="18">
        <v>45250</v>
      </c>
      <c r="H777" s="19">
        <v>1</v>
      </c>
      <c r="I777" s="16" t="s">
        <v>13</v>
      </c>
      <c r="J777" s="20" t="s">
        <v>3983</v>
      </c>
      <c r="K777" s="21">
        <f>VLOOKUP($B777,Sheet1!$A:$AN,25,0)</f>
        <v>19</v>
      </c>
      <c r="L777" s="21">
        <f>VLOOKUP($B777,Sheet1!$A:$AN,30,0)</f>
        <v>18</v>
      </c>
      <c r="M777" s="21">
        <f>VLOOKUP($B777,Sheet1!$A:$AN,35,0)</f>
        <v>0</v>
      </c>
      <c r="N777" s="21">
        <f>VLOOKUP($B777,Sheet1!$A:$AN,40,0)</f>
        <v>0</v>
      </c>
    </row>
    <row r="778" spans="1:14" ht="18.75" customHeight="1" x14ac:dyDescent="0.4">
      <c r="A778" s="1" t="s">
        <v>6255</v>
      </c>
      <c r="B778" s="1" t="s">
        <v>3984</v>
      </c>
      <c r="C778" s="16" t="s">
        <v>3985</v>
      </c>
      <c r="D778" s="16" t="s">
        <v>3986</v>
      </c>
      <c r="E778" s="16" t="s">
        <v>3987</v>
      </c>
      <c r="F778" s="17">
        <v>45257</v>
      </c>
      <c r="G778" s="18" t="s">
        <v>89</v>
      </c>
      <c r="H778" s="19">
        <v>1</v>
      </c>
      <c r="I778" s="16" t="s">
        <v>13</v>
      </c>
      <c r="J778" s="20" t="s">
        <v>3988</v>
      </c>
      <c r="K778" s="21">
        <f>VLOOKUP($B778,Sheet1!$A:$AN,25,0)</f>
        <v>15</v>
      </c>
      <c r="L778" s="21">
        <f>VLOOKUP($B778,Sheet1!$A:$AN,30,0)</f>
        <v>20</v>
      </c>
      <c r="M778" s="21">
        <f>VLOOKUP($B778,Sheet1!$A:$AN,35,0)</f>
        <v>0</v>
      </c>
      <c r="N778" s="21">
        <f>VLOOKUP($B778,Sheet1!$A:$AN,40,0)</f>
        <v>0</v>
      </c>
    </row>
    <row r="779" spans="1:14" ht="18.75" customHeight="1" x14ac:dyDescent="0.4">
      <c r="A779" s="1" t="s">
        <v>6255</v>
      </c>
      <c r="B779" s="1" t="s">
        <v>3989</v>
      </c>
      <c r="C779" s="16" t="s">
        <v>3990</v>
      </c>
      <c r="D779" s="16" t="s">
        <v>3991</v>
      </c>
      <c r="E779" s="16" t="s">
        <v>3992</v>
      </c>
      <c r="F779" s="17">
        <v>45257</v>
      </c>
      <c r="G779" s="18" t="s">
        <v>89</v>
      </c>
      <c r="H779" s="19">
        <v>1</v>
      </c>
      <c r="I779" s="16" t="s">
        <v>13</v>
      </c>
      <c r="J779" s="20" t="s">
        <v>3993</v>
      </c>
      <c r="K779" s="21">
        <f>VLOOKUP($B779,Sheet1!$A:$AN,25,0)</f>
        <v>16</v>
      </c>
      <c r="L779" s="21">
        <f>VLOOKUP($B779,Sheet1!$A:$AN,30,0)</f>
        <v>16</v>
      </c>
      <c r="M779" s="21">
        <f>VLOOKUP($B779,Sheet1!$A:$AN,35,0)</f>
        <v>0</v>
      </c>
      <c r="N779" s="21">
        <f>VLOOKUP($B779,Sheet1!$A:$AN,40,0)</f>
        <v>0</v>
      </c>
    </row>
    <row r="780" spans="1:14" ht="18.75" customHeight="1" x14ac:dyDescent="0.4">
      <c r="A780" s="1" t="s">
        <v>6255</v>
      </c>
      <c r="B780" s="1" t="s">
        <v>3994</v>
      </c>
      <c r="C780" s="16" t="s">
        <v>3995</v>
      </c>
      <c r="D780" s="16" t="s">
        <v>3996</v>
      </c>
      <c r="E780" s="16" t="s">
        <v>3997</v>
      </c>
      <c r="F780" s="17">
        <v>45257</v>
      </c>
      <c r="G780" s="18" t="s">
        <v>89</v>
      </c>
      <c r="H780" s="19">
        <v>1</v>
      </c>
      <c r="I780" s="16" t="s">
        <v>13</v>
      </c>
      <c r="J780" s="20" t="s">
        <v>3998</v>
      </c>
      <c r="K780" s="21">
        <f>VLOOKUP($B780,Sheet1!$A:$AN,25,0)</f>
        <v>19</v>
      </c>
      <c r="L780" s="21">
        <f>VLOOKUP($B780,Sheet1!$A:$AN,30,0)</f>
        <v>19</v>
      </c>
      <c r="M780" s="21">
        <f>VLOOKUP($B780,Sheet1!$A:$AN,35,0)</f>
        <v>0</v>
      </c>
      <c r="N780" s="21">
        <f>VLOOKUP($B780,Sheet1!$A:$AN,40,0)</f>
        <v>0</v>
      </c>
    </row>
    <row r="781" spans="1:14" ht="18.75" customHeight="1" x14ac:dyDescent="0.4">
      <c r="A781" s="1" t="s">
        <v>6255</v>
      </c>
      <c r="B781" s="1" t="s">
        <v>3999</v>
      </c>
      <c r="C781" s="16" t="s">
        <v>4000</v>
      </c>
      <c r="D781" s="16" t="s">
        <v>4001</v>
      </c>
      <c r="E781" s="16" t="s">
        <v>4002</v>
      </c>
      <c r="F781" s="17">
        <v>45257</v>
      </c>
      <c r="G781" s="18" t="s">
        <v>89</v>
      </c>
      <c r="H781" s="19">
        <v>1</v>
      </c>
      <c r="I781" s="16" t="s">
        <v>13</v>
      </c>
      <c r="J781" s="20" t="s">
        <v>4003</v>
      </c>
      <c r="K781" s="21">
        <f>VLOOKUP($B781,Sheet1!$A:$AN,25,0)</f>
        <v>16</v>
      </c>
      <c r="L781" s="21">
        <f>VLOOKUP($B781,Sheet1!$A:$AN,30,0)</f>
        <v>16</v>
      </c>
      <c r="M781" s="21">
        <f>VLOOKUP($B781,Sheet1!$A:$AN,35,0)</f>
        <v>0</v>
      </c>
      <c r="N781" s="21">
        <f>VLOOKUP($B781,Sheet1!$A:$AN,40,0)</f>
        <v>0</v>
      </c>
    </row>
    <row r="782" spans="1:14" ht="18.75" customHeight="1" x14ac:dyDescent="0.4">
      <c r="A782" s="1" t="s">
        <v>6255</v>
      </c>
      <c r="B782" s="1" t="s">
        <v>4004</v>
      </c>
      <c r="C782" s="16" t="s">
        <v>4005</v>
      </c>
      <c r="D782" s="16" t="s">
        <v>4006</v>
      </c>
      <c r="E782" s="16" t="s">
        <v>4007</v>
      </c>
      <c r="F782" s="17">
        <v>45257</v>
      </c>
      <c r="G782" s="18" t="s">
        <v>89</v>
      </c>
      <c r="H782" s="19">
        <v>1</v>
      </c>
      <c r="I782" s="16" t="s">
        <v>13</v>
      </c>
      <c r="J782" s="20" t="s">
        <v>4008</v>
      </c>
      <c r="K782" s="21">
        <f>VLOOKUP($B782,Sheet1!$A:$AN,25,0)</f>
        <v>16</v>
      </c>
      <c r="L782" s="21">
        <f>VLOOKUP($B782,Sheet1!$A:$AN,30,0)</f>
        <v>20</v>
      </c>
      <c r="M782" s="21">
        <f>VLOOKUP($B782,Sheet1!$A:$AN,35,0)</f>
        <v>0</v>
      </c>
      <c r="N782" s="21">
        <f>VLOOKUP($B782,Sheet1!$A:$AN,40,0)</f>
        <v>0</v>
      </c>
    </row>
    <row r="783" spans="1:14" ht="18.75" customHeight="1" x14ac:dyDescent="0.4">
      <c r="A783" s="1" t="s">
        <v>6255</v>
      </c>
      <c r="B783" s="1" t="s">
        <v>4009</v>
      </c>
      <c r="C783" s="16" t="s">
        <v>4010</v>
      </c>
      <c r="D783" s="16" t="s">
        <v>4011</v>
      </c>
      <c r="E783" s="16" t="s">
        <v>4012</v>
      </c>
      <c r="F783" s="17">
        <v>45257</v>
      </c>
      <c r="G783" s="18" t="s">
        <v>89</v>
      </c>
      <c r="H783" s="19">
        <v>1</v>
      </c>
      <c r="I783" s="16" t="s">
        <v>13</v>
      </c>
      <c r="J783" s="20" t="s">
        <v>4013</v>
      </c>
      <c r="K783" s="21">
        <f>VLOOKUP($B783,Sheet1!$A:$AN,25,0)</f>
        <v>14</v>
      </c>
      <c r="L783" s="21">
        <f>VLOOKUP($B783,Sheet1!$A:$AN,30,0)</f>
        <v>9</v>
      </c>
      <c r="M783" s="21">
        <f>VLOOKUP($B783,Sheet1!$A:$AN,35,0)</f>
        <v>0</v>
      </c>
      <c r="N783" s="21">
        <f>VLOOKUP($B783,Sheet1!$A:$AN,40,0)</f>
        <v>0</v>
      </c>
    </row>
    <row r="784" spans="1:14" ht="18.75" customHeight="1" x14ac:dyDescent="0.4">
      <c r="A784" s="1" t="s">
        <v>6255</v>
      </c>
      <c r="B784" s="1" t="s">
        <v>4014</v>
      </c>
      <c r="C784" s="16" t="s">
        <v>4015</v>
      </c>
      <c r="D784" s="16" t="s">
        <v>4016</v>
      </c>
      <c r="E784" s="16" t="s">
        <v>4017</v>
      </c>
      <c r="F784" s="17">
        <v>45257</v>
      </c>
      <c r="G784" s="18" t="s">
        <v>89</v>
      </c>
      <c r="H784" s="19">
        <v>1</v>
      </c>
      <c r="I784" s="16" t="s">
        <v>13</v>
      </c>
      <c r="J784" s="20" t="s">
        <v>4018</v>
      </c>
      <c r="K784" s="21">
        <f>VLOOKUP($B784,Sheet1!$A:$AN,25,0)</f>
        <v>11</v>
      </c>
      <c r="L784" s="21">
        <f>VLOOKUP($B784,Sheet1!$A:$AN,30,0)</f>
        <v>14</v>
      </c>
      <c r="M784" s="21">
        <f>VLOOKUP($B784,Sheet1!$A:$AN,35,0)</f>
        <v>0</v>
      </c>
      <c r="N784" s="21">
        <f>VLOOKUP($B784,Sheet1!$A:$AN,40,0)</f>
        <v>0</v>
      </c>
    </row>
    <row r="785" spans="1:14" ht="18.75" customHeight="1" x14ac:dyDescent="0.4">
      <c r="A785" s="1" t="s">
        <v>6255</v>
      </c>
      <c r="B785" s="1" t="s">
        <v>4019</v>
      </c>
      <c r="C785" s="16" t="s">
        <v>4020</v>
      </c>
      <c r="D785" s="16" t="s">
        <v>4021</v>
      </c>
      <c r="E785" s="16" t="s">
        <v>4022</v>
      </c>
      <c r="F785" s="17">
        <v>45257</v>
      </c>
      <c r="G785" s="18" t="s">
        <v>89</v>
      </c>
      <c r="H785" s="19">
        <v>1</v>
      </c>
      <c r="I785" s="16" t="s">
        <v>13</v>
      </c>
      <c r="J785" s="20" t="s">
        <v>4023</v>
      </c>
      <c r="K785" s="21">
        <f>VLOOKUP($B785,Sheet1!$A:$AN,25,0)</f>
        <v>9</v>
      </c>
      <c r="L785" s="21">
        <f>VLOOKUP($B785,Sheet1!$A:$AN,30,0)</f>
        <v>8</v>
      </c>
      <c r="M785" s="21">
        <f>VLOOKUP($B785,Sheet1!$A:$AN,35,0)</f>
        <v>0</v>
      </c>
      <c r="N785" s="21">
        <f>VLOOKUP($B785,Sheet1!$A:$AN,40,0)</f>
        <v>0</v>
      </c>
    </row>
    <row r="786" spans="1:14" ht="18.75" customHeight="1" x14ac:dyDescent="0.4">
      <c r="A786" s="1" t="s">
        <v>6255</v>
      </c>
      <c r="B786" s="1" t="s">
        <v>4024</v>
      </c>
      <c r="C786" s="16" t="s">
        <v>4025</v>
      </c>
      <c r="D786" s="16" t="s">
        <v>4026</v>
      </c>
      <c r="E786" s="16" t="s">
        <v>4027</v>
      </c>
      <c r="F786" s="17">
        <v>45257</v>
      </c>
      <c r="G786" s="18" t="s">
        <v>89</v>
      </c>
      <c r="H786" s="19">
        <v>1</v>
      </c>
      <c r="I786" s="16" t="s">
        <v>13</v>
      </c>
      <c r="J786" s="20" t="s">
        <v>4028</v>
      </c>
      <c r="K786" s="21">
        <f>VLOOKUP($B786,Sheet1!$A:$AN,25,0)</f>
        <v>18</v>
      </c>
      <c r="L786" s="21">
        <f>VLOOKUP($B786,Sheet1!$A:$AN,30,0)</f>
        <v>25</v>
      </c>
      <c r="M786" s="21">
        <f>VLOOKUP($B786,Sheet1!$A:$AN,35,0)</f>
        <v>0</v>
      </c>
      <c r="N786" s="21">
        <f>VLOOKUP($B786,Sheet1!$A:$AN,40,0)</f>
        <v>0</v>
      </c>
    </row>
    <row r="787" spans="1:14" ht="18.75" customHeight="1" x14ac:dyDescent="0.4">
      <c r="A787" s="1" t="s">
        <v>6255</v>
      </c>
      <c r="B787" s="1" t="s">
        <v>4029</v>
      </c>
      <c r="C787" s="16" t="s">
        <v>4030</v>
      </c>
      <c r="D787" s="16" t="s">
        <v>4031</v>
      </c>
      <c r="E787" s="16" t="s">
        <v>4032</v>
      </c>
      <c r="F787" s="17">
        <v>45257</v>
      </c>
      <c r="G787" s="18" t="s">
        <v>89</v>
      </c>
      <c r="H787" s="19">
        <v>1</v>
      </c>
      <c r="I787" s="16" t="s">
        <v>13</v>
      </c>
      <c r="J787" s="20" t="s">
        <v>4033</v>
      </c>
      <c r="K787" s="21">
        <f>VLOOKUP($B787,Sheet1!$A:$AN,25,0)</f>
        <v>12</v>
      </c>
      <c r="L787" s="21">
        <f>VLOOKUP($B787,Sheet1!$A:$AN,30,0)</f>
        <v>30</v>
      </c>
      <c r="M787" s="21">
        <f>VLOOKUP($B787,Sheet1!$A:$AN,35,0)</f>
        <v>0</v>
      </c>
      <c r="N787" s="21">
        <f>VLOOKUP($B787,Sheet1!$A:$AN,40,0)</f>
        <v>0</v>
      </c>
    </row>
    <row r="788" spans="1:14" ht="18.75" customHeight="1" x14ac:dyDescent="0.4">
      <c r="A788" s="1" t="s">
        <v>6255</v>
      </c>
      <c r="B788" s="1" t="s">
        <v>4034</v>
      </c>
      <c r="C788" s="16" t="s">
        <v>4035</v>
      </c>
      <c r="D788" s="16" t="s">
        <v>4036</v>
      </c>
      <c r="E788" s="16" t="s">
        <v>4037</v>
      </c>
      <c r="F788" s="17">
        <v>45257</v>
      </c>
      <c r="G788" s="18" t="s">
        <v>89</v>
      </c>
      <c r="H788" s="19">
        <v>1</v>
      </c>
      <c r="I788" s="16" t="s">
        <v>13</v>
      </c>
      <c r="J788" s="20" t="s">
        <v>4038</v>
      </c>
      <c r="K788" s="21">
        <f>VLOOKUP($B788,Sheet1!$A:$AN,25,0)</f>
        <v>17</v>
      </c>
      <c r="L788" s="21">
        <f>VLOOKUP($B788,Sheet1!$A:$AN,30,0)</f>
        <v>43</v>
      </c>
      <c r="M788" s="21">
        <f>VLOOKUP($B788,Sheet1!$A:$AN,35,0)</f>
        <v>0</v>
      </c>
      <c r="N788" s="21">
        <f>VLOOKUP($B788,Sheet1!$A:$AN,40,0)</f>
        <v>0</v>
      </c>
    </row>
    <row r="789" spans="1:14" ht="18.75" customHeight="1" x14ac:dyDescent="0.4">
      <c r="A789" s="1" t="s">
        <v>6255</v>
      </c>
      <c r="B789" s="1" t="s">
        <v>4039</v>
      </c>
      <c r="C789" s="16" t="s">
        <v>4040</v>
      </c>
      <c r="D789" s="16" t="s">
        <v>4041</v>
      </c>
      <c r="E789" s="16" t="s">
        <v>4042</v>
      </c>
      <c r="F789" s="17">
        <v>45252</v>
      </c>
      <c r="G789" s="18">
        <v>45254</v>
      </c>
      <c r="H789" s="19">
        <v>1</v>
      </c>
      <c r="I789" s="16" t="s">
        <v>13</v>
      </c>
      <c r="J789" s="20" t="s">
        <v>4043</v>
      </c>
      <c r="K789" s="21">
        <f>VLOOKUP($B789,Sheet1!$A:$AN,25,0)</f>
        <v>4</v>
      </c>
      <c r="L789" s="21">
        <f>VLOOKUP($B789,Sheet1!$A:$AN,30,0)</f>
        <v>25</v>
      </c>
      <c r="M789" s="21">
        <f>VLOOKUP($B789,Sheet1!$A:$AN,35,0)</f>
        <v>0</v>
      </c>
      <c r="N789" s="21">
        <f>VLOOKUP($B789,Sheet1!$A:$AN,40,0)</f>
        <v>0</v>
      </c>
    </row>
    <row r="790" spans="1:14" ht="18.75" customHeight="1" x14ac:dyDescent="0.4">
      <c r="A790" s="1" t="s">
        <v>6255</v>
      </c>
      <c r="B790" s="1" t="s">
        <v>4044</v>
      </c>
      <c r="C790" s="16" t="s">
        <v>4045</v>
      </c>
      <c r="D790" s="16" t="s">
        <v>4046</v>
      </c>
      <c r="E790" s="16" t="s">
        <v>4047</v>
      </c>
      <c r="F790" s="17">
        <v>45252</v>
      </c>
      <c r="G790" s="18">
        <v>45254</v>
      </c>
      <c r="H790" s="19">
        <v>1</v>
      </c>
      <c r="I790" s="16" t="s">
        <v>13</v>
      </c>
      <c r="J790" s="20" t="s">
        <v>4048</v>
      </c>
      <c r="K790" s="21">
        <f>VLOOKUP($B790,Sheet1!$A:$AN,25,0)</f>
        <v>3</v>
      </c>
      <c r="L790" s="21">
        <f>VLOOKUP($B790,Sheet1!$A:$AN,30,0)</f>
        <v>25</v>
      </c>
      <c r="M790" s="21">
        <f>VLOOKUP($B790,Sheet1!$A:$AN,35,0)</f>
        <v>0</v>
      </c>
      <c r="N790" s="21">
        <f>VLOOKUP($B790,Sheet1!$A:$AN,40,0)</f>
        <v>0</v>
      </c>
    </row>
    <row r="791" spans="1:14" ht="18.75" customHeight="1" x14ac:dyDescent="0.4">
      <c r="A791" s="1" t="s">
        <v>6255</v>
      </c>
      <c r="B791" s="1" t="s">
        <v>4049</v>
      </c>
      <c r="C791" s="16" t="s">
        <v>4050</v>
      </c>
      <c r="D791" s="16" t="s">
        <v>4051</v>
      </c>
      <c r="E791" s="16" t="s">
        <v>4052</v>
      </c>
      <c r="F791" s="17">
        <v>45252</v>
      </c>
      <c r="G791" s="18">
        <v>45254</v>
      </c>
      <c r="H791" s="19">
        <v>1</v>
      </c>
      <c r="I791" s="16" t="s">
        <v>13</v>
      </c>
      <c r="J791" s="20" t="s">
        <v>4053</v>
      </c>
      <c r="K791" s="21">
        <f>VLOOKUP($B791,Sheet1!$A:$AN,25,0)</f>
        <v>3</v>
      </c>
      <c r="L791" s="21">
        <f>VLOOKUP($B791,Sheet1!$A:$AN,30,0)</f>
        <v>20</v>
      </c>
      <c r="M791" s="21">
        <f>VLOOKUP($B791,Sheet1!$A:$AN,35,0)</f>
        <v>0</v>
      </c>
      <c r="N791" s="21">
        <f>VLOOKUP($B791,Sheet1!$A:$AN,40,0)</f>
        <v>0</v>
      </c>
    </row>
    <row r="792" spans="1:14" ht="18.75" customHeight="1" x14ac:dyDescent="0.4">
      <c r="A792" s="1" t="s">
        <v>6255</v>
      </c>
      <c r="B792" s="1" t="s">
        <v>4054</v>
      </c>
      <c r="C792" s="16" t="s">
        <v>4055</v>
      </c>
      <c r="D792" s="16" t="s">
        <v>4056</v>
      </c>
      <c r="E792" s="16" t="s">
        <v>4057</v>
      </c>
      <c r="F792" s="17">
        <v>45252</v>
      </c>
      <c r="G792" s="18">
        <v>45254</v>
      </c>
      <c r="H792" s="19">
        <v>1</v>
      </c>
      <c r="I792" s="16" t="s">
        <v>13</v>
      </c>
      <c r="J792" s="20" t="s">
        <v>4058</v>
      </c>
      <c r="K792" s="21">
        <f>VLOOKUP($B792,Sheet1!$A:$AN,25,0)</f>
        <v>5</v>
      </c>
      <c r="L792" s="21">
        <f>VLOOKUP($B792,Sheet1!$A:$AN,30,0)</f>
        <v>28</v>
      </c>
      <c r="M792" s="21">
        <f>VLOOKUP($B792,Sheet1!$A:$AN,35,0)</f>
        <v>0</v>
      </c>
      <c r="N792" s="21">
        <f>VLOOKUP($B792,Sheet1!$A:$AN,40,0)</f>
        <v>0</v>
      </c>
    </row>
    <row r="793" spans="1:14" ht="18.75" customHeight="1" x14ac:dyDescent="0.4">
      <c r="A793" s="1" t="s">
        <v>6255</v>
      </c>
      <c r="B793" s="1" t="s">
        <v>4059</v>
      </c>
      <c r="C793" s="16" t="s">
        <v>4060</v>
      </c>
      <c r="D793" s="16" t="s">
        <v>4061</v>
      </c>
      <c r="E793" s="16" t="s">
        <v>4062</v>
      </c>
      <c r="F793" s="17">
        <v>45252</v>
      </c>
      <c r="G793" s="18">
        <v>45254</v>
      </c>
      <c r="H793" s="19">
        <v>1</v>
      </c>
      <c r="I793" s="16" t="s">
        <v>13</v>
      </c>
      <c r="J793" s="20" t="s">
        <v>4063</v>
      </c>
      <c r="K793" s="21">
        <f>VLOOKUP($B793,Sheet1!$A:$AN,25,0)</f>
        <v>4</v>
      </c>
      <c r="L793" s="21">
        <f>VLOOKUP($B793,Sheet1!$A:$AN,30,0)</f>
        <v>20</v>
      </c>
      <c r="M793" s="21">
        <f>VLOOKUP($B793,Sheet1!$A:$AN,35,0)</f>
        <v>0</v>
      </c>
      <c r="N793" s="21">
        <f>VLOOKUP($B793,Sheet1!$A:$AN,40,0)</f>
        <v>0</v>
      </c>
    </row>
    <row r="794" spans="1:14" ht="18.75" customHeight="1" x14ac:dyDescent="0.4">
      <c r="A794" s="1" t="s">
        <v>6255</v>
      </c>
      <c r="B794" s="1" t="s">
        <v>4064</v>
      </c>
      <c r="C794" s="16" t="s">
        <v>4065</v>
      </c>
      <c r="D794" s="16" t="s">
        <v>4066</v>
      </c>
      <c r="E794" s="16" t="s">
        <v>4067</v>
      </c>
      <c r="F794" s="17">
        <v>45252</v>
      </c>
      <c r="G794" s="18">
        <v>45254</v>
      </c>
      <c r="H794" s="19">
        <v>1</v>
      </c>
      <c r="I794" s="16" t="s">
        <v>13</v>
      </c>
      <c r="J794" s="20" t="s">
        <v>4068</v>
      </c>
      <c r="K794" s="21">
        <f>VLOOKUP($B794,Sheet1!$A:$AN,25,0)</f>
        <v>5</v>
      </c>
      <c r="L794" s="21">
        <f>VLOOKUP($B794,Sheet1!$A:$AN,30,0)</f>
        <v>40</v>
      </c>
      <c r="M794" s="21">
        <f>VLOOKUP($B794,Sheet1!$A:$AN,35,0)</f>
        <v>0</v>
      </c>
      <c r="N794" s="21">
        <f>VLOOKUP($B794,Sheet1!$A:$AN,40,0)</f>
        <v>0</v>
      </c>
    </row>
    <row r="795" spans="1:14" ht="18.75" customHeight="1" x14ac:dyDescent="0.4">
      <c r="A795" s="1" t="s">
        <v>6255</v>
      </c>
      <c r="B795" s="1" t="s">
        <v>3837</v>
      </c>
      <c r="C795" s="16" t="s">
        <v>3838</v>
      </c>
      <c r="D795" s="16" t="s">
        <v>3839</v>
      </c>
      <c r="E795" s="16" t="s">
        <v>3840</v>
      </c>
      <c r="F795" s="17">
        <v>45245</v>
      </c>
      <c r="G795" s="18">
        <v>45247</v>
      </c>
      <c r="H795" s="19">
        <v>1</v>
      </c>
      <c r="I795" s="16" t="s">
        <v>13</v>
      </c>
      <c r="J795" s="20" t="s">
        <v>3841</v>
      </c>
      <c r="K795" s="21">
        <f>VLOOKUP($B795,Sheet1!$A:$AN,25,0)</f>
        <v>19</v>
      </c>
      <c r="L795" s="21">
        <f>VLOOKUP($B795,Sheet1!$A:$AN,30,0)</f>
        <v>22</v>
      </c>
      <c r="M795" s="21">
        <f>VLOOKUP($B795,Sheet1!$A:$AN,35,0)</f>
        <v>0</v>
      </c>
      <c r="N795" s="21">
        <f>VLOOKUP($B795,Sheet1!$A:$AN,40,0)</f>
        <v>0</v>
      </c>
    </row>
    <row r="796" spans="1:14" ht="18.75" customHeight="1" x14ac:dyDescent="0.4">
      <c r="A796" s="1" t="s">
        <v>6255</v>
      </c>
      <c r="B796" s="1" t="s">
        <v>3842</v>
      </c>
      <c r="C796" s="16" t="s">
        <v>3843</v>
      </c>
      <c r="D796" s="16" t="s">
        <v>3844</v>
      </c>
      <c r="E796" s="16" t="s">
        <v>3845</v>
      </c>
      <c r="F796" s="17">
        <v>45245</v>
      </c>
      <c r="G796" s="18">
        <v>45247</v>
      </c>
      <c r="H796" s="19">
        <v>1</v>
      </c>
      <c r="I796" s="16" t="s">
        <v>13</v>
      </c>
      <c r="J796" s="20" t="s">
        <v>3846</v>
      </c>
      <c r="K796" s="21">
        <f>VLOOKUP($B796,Sheet1!$A:$AN,25,0)</f>
        <v>15</v>
      </c>
      <c r="L796" s="21">
        <f>VLOOKUP($B796,Sheet1!$A:$AN,30,0)</f>
        <v>15</v>
      </c>
      <c r="M796" s="21">
        <f>VLOOKUP($B796,Sheet1!$A:$AN,35,0)</f>
        <v>0</v>
      </c>
      <c r="N796" s="21">
        <f>VLOOKUP($B796,Sheet1!$A:$AN,40,0)</f>
        <v>0</v>
      </c>
    </row>
    <row r="797" spans="1:14" ht="18.75" customHeight="1" x14ac:dyDescent="0.4">
      <c r="A797" s="1" t="s">
        <v>6255</v>
      </c>
      <c r="B797" s="1" t="s">
        <v>3847</v>
      </c>
      <c r="C797" s="16" t="s">
        <v>3848</v>
      </c>
      <c r="D797" s="16" t="s">
        <v>3849</v>
      </c>
      <c r="E797" s="16" t="s">
        <v>3850</v>
      </c>
      <c r="F797" s="17">
        <v>45245</v>
      </c>
      <c r="G797" s="18">
        <v>45247</v>
      </c>
      <c r="H797" s="19">
        <v>1</v>
      </c>
      <c r="I797" s="16" t="s">
        <v>13</v>
      </c>
      <c r="J797" s="20" t="s">
        <v>3851</v>
      </c>
      <c r="K797" s="21">
        <f>VLOOKUP($B797,Sheet1!$A:$AN,25,0)</f>
        <v>10</v>
      </c>
      <c r="L797" s="21">
        <f>VLOOKUP($B797,Sheet1!$A:$AN,30,0)</f>
        <v>11</v>
      </c>
      <c r="M797" s="21">
        <f>VLOOKUP($B797,Sheet1!$A:$AN,35,0)</f>
        <v>0</v>
      </c>
      <c r="N797" s="21">
        <f>VLOOKUP($B797,Sheet1!$A:$AN,40,0)</f>
        <v>0</v>
      </c>
    </row>
    <row r="798" spans="1:14" ht="18.75" customHeight="1" x14ac:dyDescent="0.4">
      <c r="A798" s="1" t="s">
        <v>6255</v>
      </c>
      <c r="B798" s="1" t="s">
        <v>3852</v>
      </c>
      <c r="C798" s="16" t="s">
        <v>3853</v>
      </c>
      <c r="D798" s="16" t="s">
        <v>3854</v>
      </c>
      <c r="E798" s="16" t="s">
        <v>3855</v>
      </c>
      <c r="F798" s="17">
        <v>45245</v>
      </c>
      <c r="G798" s="18">
        <v>45247</v>
      </c>
      <c r="H798" s="19">
        <v>1</v>
      </c>
      <c r="I798" s="16" t="s">
        <v>13</v>
      </c>
      <c r="J798" s="20" t="s">
        <v>3856</v>
      </c>
      <c r="K798" s="21">
        <f>VLOOKUP($B798,Sheet1!$A:$AN,25,0)</f>
        <v>14</v>
      </c>
      <c r="L798" s="21" t="str">
        <f>VLOOKUP($B798,Sheet1!$A:$AN,30,0)</f>
        <v/>
      </c>
      <c r="M798" s="21">
        <f>VLOOKUP($B798,Sheet1!$A:$AN,35,0)</f>
        <v>0</v>
      </c>
      <c r="N798" s="21">
        <f>VLOOKUP($B798,Sheet1!$A:$AN,40,0)</f>
        <v>0</v>
      </c>
    </row>
    <row r="799" spans="1:14" ht="18.75" customHeight="1" x14ac:dyDescent="0.4">
      <c r="A799" s="1" t="s">
        <v>6255</v>
      </c>
      <c r="B799" s="1" t="s">
        <v>3857</v>
      </c>
      <c r="C799" s="16" t="s">
        <v>3853</v>
      </c>
      <c r="D799" s="16" t="s">
        <v>3854</v>
      </c>
      <c r="E799" s="16" t="s">
        <v>3855</v>
      </c>
      <c r="F799" s="17">
        <v>45245</v>
      </c>
      <c r="G799" s="18">
        <v>45247</v>
      </c>
      <c r="H799" s="19">
        <v>1</v>
      </c>
      <c r="I799" s="16" t="s">
        <v>13</v>
      </c>
      <c r="J799" s="20" t="s">
        <v>3858</v>
      </c>
      <c r="K799" s="21" t="str">
        <f>VLOOKUP($B799,Sheet1!$A:$AN,25,0)</f>
        <v/>
      </c>
      <c r="L799" s="21">
        <f>VLOOKUP($B799,Sheet1!$A:$AN,30,0)</f>
        <v>13</v>
      </c>
      <c r="M799" s="21">
        <f>VLOOKUP($B799,Sheet1!$A:$AN,35,0)</f>
        <v>0</v>
      </c>
      <c r="N799" s="21">
        <f>VLOOKUP($B799,Sheet1!$A:$AN,40,0)</f>
        <v>0</v>
      </c>
    </row>
    <row r="800" spans="1:14" ht="18.75" customHeight="1" x14ac:dyDescent="0.4">
      <c r="A800" s="1" t="s">
        <v>6255</v>
      </c>
      <c r="B800" s="1" t="s">
        <v>3859</v>
      </c>
      <c r="C800" s="16" t="s">
        <v>3860</v>
      </c>
      <c r="D800" s="16" t="s">
        <v>3861</v>
      </c>
      <c r="E800" s="16" t="s">
        <v>3862</v>
      </c>
      <c r="F800" s="17">
        <v>45245</v>
      </c>
      <c r="G800" s="18">
        <v>45247</v>
      </c>
      <c r="H800" s="19">
        <v>1</v>
      </c>
      <c r="I800" s="16" t="s">
        <v>13</v>
      </c>
      <c r="J800" s="20" t="s">
        <v>3863</v>
      </c>
      <c r="K800" s="21">
        <f>VLOOKUP($B800,Sheet1!$A:$AN,25,0)</f>
        <v>12</v>
      </c>
      <c r="L800" s="21">
        <f>VLOOKUP($B800,Sheet1!$A:$AN,30,0)</f>
        <v>12</v>
      </c>
      <c r="M800" s="21">
        <f>VLOOKUP($B800,Sheet1!$A:$AN,35,0)</f>
        <v>0</v>
      </c>
      <c r="N800" s="21">
        <f>VLOOKUP($B800,Sheet1!$A:$AN,40,0)</f>
        <v>0</v>
      </c>
    </row>
    <row r="801" spans="1:14" ht="18.75" customHeight="1" x14ac:dyDescent="0.4">
      <c r="A801" s="1" t="s">
        <v>6255</v>
      </c>
      <c r="B801" s="1" t="s">
        <v>3864</v>
      </c>
      <c r="C801" s="16" t="s">
        <v>3865</v>
      </c>
      <c r="D801" s="16" t="s">
        <v>3866</v>
      </c>
      <c r="E801" s="16" t="s">
        <v>3867</v>
      </c>
      <c r="F801" s="17">
        <v>45245</v>
      </c>
      <c r="G801" s="18">
        <v>45247</v>
      </c>
      <c r="H801" s="19">
        <v>1</v>
      </c>
      <c r="I801" s="16" t="s">
        <v>13</v>
      </c>
      <c r="J801" s="20" t="s">
        <v>3868</v>
      </c>
      <c r="K801" s="21">
        <f>VLOOKUP($B801,Sheet1!$A:$AN,25,0)</f>
        <v>12</v>
      </c>
      <c r="L801" s="21">
        <f>VLOOKUP($B801,Sheet1!$A:$AN,30,0)</f>
        <v>10</v>
      </c>
      <c r="M801" s="21">
        <f>VLOOKUP($B801,Sheet1!$A:$AN,35,0)</f>
        <v>0</v>
      </c>
      <c r="N801" s="21">
        <f>VLOOKUP($B801,Sheet1!$A:$AN,40,0)</f>
        <v>0</v>
      </c>
    </row>
    <row r="802" spans="1:14" ht="18.75" customHeight="1" x14ac:dyDescent="0.4">
      <c r="A802" s="1" t="s">
        <v>6255</v>
      </c>
      <c r="B802" s="1" t="s">
        <v>3869</v>
      </c>
      <c r="C802" s="16" t="s">
        <v>3870</v>
      </c>
      <c r="D802" s="16" t="s">
        <v>3871</v>
      </c>
      <c r="E802" s="16" t="s">
        <v>3872</v>
      </c>
      <c r="F802" s="17">
        <v>45245</v>
      </c>
      <c r="G802" s="18">
        <v>45247</v>
      </c>
      <c r="H802" s="19">
        <v>1</v>
      </c>
      <c r="I802" s="16" t="s">
        <v>13</v>
      </c>
      <c r="J802" s="20" t="s">
        <v>3873</v>
      </c>
      <c r="K802" s="21">
        <f>VLOOKUP($B802,Sheet1!$A:$AN,25,0)</f>
        <v>18</v>
      </c>
      <c r="L802" s="21">
        <f>VLOOKUP($B802,Sheet1!$A:$AN,30,0)</f>
        <v>10</v>
      </c>
      <c r="M802" s="21">
        <f>VLOOKUP($B802,Sheet1!$A:$AN,35,0)</f>
        <v>0</v>
      </c>
      <c r="N802" s="21">
        <f>VLOOKUP($B802,Sheet1!$A:$AN,40,0)</f>
        <v>0</v>
      </c>
    </row>
    <row r="803" spans="1:14" ht="18.75" customHeight="1" x14ac:dyDescent="0.4">
      <c r="A803" s="1" t="s">
        <v>6255</v>
      </c>
      <c r="B803" s="1" t="s">
        <v>3874</v>
      </c>
      <c r="C803" s="16" t="s">
        <v>3875</v>
      </c>
      <c r="D803" s="16" t="s">
        <v>3876</v>
      </c>
      <c r="E803" s="16" t="s">
        <v>3877</v>
      </c>
      <c r="F803" s="17">
        <v>45245</v>
      </c>
      <c r="G803" s="18">
        <v>45247</v>
      </c>
      <c r="H803" s="19">
        <v>1</v>
      </c>
      <c r="I803" s="16" t="s">
        <v>13</v>
      </c>
      <c r="J803" s="20" t="s">
        <v>3878</v>
      </c>
      <c r="K803" s="21">
        <f>VLOOKUP($B803,Sheet1!$A:$AN,25,0)</f>
        <v>14</v>
      </c>
      <c r="L803" s="21">
        <f>VLOOKUP($B803,Sheet1!$A:$AN,30,0)</f>
        <v>12</v>
      </c>
      <c r="M803" s="21">
        <f>VLOOKUP($B803,Sheet1!$A:$AN,35,0)</f>
        <v>0</v>
      </c>
      <c r="N803" s="21">
        <f>VLOOKUP($B803,Sheet1!$A:$AN,40,0)</f>
        <v>0</v>
      </c>
    </row>
    <row r="804" spans="1:14" ht="18.75" customHeight="1" x14ac:dyDescent="0.4">
      <c r="A804" s="1" t="s">
        <v>6255</v>
      </c>
      <c r="B804" s="1" t="s">
        <v>3879</v>
      </c>
      <c r="C804" s="16" t="s">
        <v>3880</v>
      </c>
      <c r="D804" s="16" t="s">
        <v>3881</v>
      </c>
      <c r="E804" s="16" t="s">
        <v>3882</v>
      </c>
      <c r="F804" s="17">
        <v>45245</v>
      </c>
      <c r="G804" s="18">
        <v>45247</v>
      </c>
      <c r="H804" s="19">
        <v>1</v>
      </c>
      <c r="I804" s="16" t="s">
        <v>13</v>
      </c>
      <c r="J804" s="20" t="s">
        <v>3883</v>
      </c>
      <c r="K804" s="21">
        <f>VLOOKUP($B804,Sheet1!$A:$AN,25,0)</f>
        <v>15</v>
      </c>
      <c r="L804" s="21" t="str">
        <f>VLOOKUP($B804,Sheet1!$A:$AN,30,0)</f>
        <v/>
      </c>
      <c r="M804" s="21">
        <f>VLOOKUP($B804,Sheet1!$A:$AN,35,0)</f>
        <v>0</v>
      </c>
      <c r="N804" s="21">
        <f>VLOOKUP($B804,Sheet1!$A:$AN,40,0)</f>
        <v>0</v>
      </c>
    </row>
    <row r="805" spans="1:14" ht="18.75" customHeight="1" x14ac:dyDescent="0.4">
      <c r="A805" s="1" t="s">
        <v>6255</v>
      </c>
      <c r="B805" s="1" t="s">
        <v>3884</v>
      </c>
      <c r="C805" s="16" t="s">
        <v>3885</v>
      </c>
      <c r="D805" s="16" t="s">
        <v>3886</v>
      </c>
      <c r="E805" s="16" t="s">
        <v>3887</v>
      </c>
      <c r="F805" s="17">
        <v>45245</v>
      </c>
      <c r="G805" s="18">
        <v>45247</v>
      </c>
      <c r="H805" s="19">
        <v>1</v>
      </c>
      <c r="I805" s="16" t="s">
        <v>13</v>
      </c>
      <c r="J805" s="20" t="s">
        <v>3888</v>
      </c>
      <c r="K805" s="21">
        <f>VLOOKUP($B805,Sheet1!$A:$AN,25,0)</f>
        <v>11</v>
      </c>
      <c r="L805" s="21">
        <f>VLOOKUP($B805,Sheet1!$A:$AN,30,0)</f>
        <v>15</v>
      </c>
      <c r="M805" s="21">
        <f>VLOOKUP($B805,Sheet1!$A:$AN,35,0)</f>
        <v>0</v>
      </c>
      <c r="N805" s="21">
        <f>VLOOKUP($B805,Sheet1!$A:$AN,40,0)</f>
        <v>0</v>
      </c>
    </row>
    <row r="806" spans="1:14" ht="18.75" customHeight="1" x14ac:dyDescent="0.4">
      <c r="A806" s="1" t="s">
        <v>6255</v>
      </c>
      <c r="B806" s="1" t="s">
        <v>3889</v>
      </c>
      <c r="C806" s="16" t="s">
        <v>3890</v>
      </c>
      <c r="D806" s="16" t="s">
        <v>3891</v>
      </c>
      <c r="E806" s="16" t="s">
        <v>3892</v>
      </c>
      <c r="F806" s="17">
        <v>45245</v>
      </c>
      <c r="G806" s="18">
        <v>45247</v>
      </c>
      <c r="H806" s="19">
        <v>1</v>
      </c>
      <c r="I806" s="16" t="s">
        <v>13</v>
      </c>
      <c r="J806" s="20" t="s">
        <v>3893</v>
      </c>
      <c r="K806" s="21">
        <f>VLOOKUP($B806,Sheet1!$A:$AN,25,0)</f>
        <v>12</v>
      </c>
      <c r="L806" s="21">
        <f>VLOOKUP($B806,Sheet1!$A:$AN,30,0)</f>
        <v>6</v>
      </c>
      <c r="M806" s="21">
        <f>VLOOKUP($B806,Sheet1!$A:$AN,35,0)</f>
        <v>0</v>
      </c>
      <c r="N806" s="21">
        <f>VLOOKUP($B806,Sheet1!$A:$AN,40,0)</f>
        <v>0</v>
      </c>
    </row>
    <row r="807" spans="1:14" ht="18.75" customHeight="1" x14ac:dyDescent="0.4">
      <c r="A807" s="1" t="s">
        <v>6255</v>
      </c>
      <c r="B807" s="1" t="s">
        <v>3894</v>
      </c>
      <c r="C807" s="16" t="s">
        <v>3895</v>
      </c>
      <c r="D807" s="16" t="s">
        <v>3896</v>
      </c>
      <c r="E807" s="16" t="s">
        <v>3897</v>
      </c>
      <c r="F807" s="17">
        <v>45245</v>
      </c>
      <c r="G807" s="18">
        <v>45247</v>
      </c>
      <c r="H807" s="19">
        <v>1</v>
      </c>
      <c r="I807" s="16" t="s">
        <v>13</v>
      </c>
      <c r="J807" s="20" t="s">
        <v>3898</v>
      </c>
      <c r="K807" s="21">
        <f>VLOOKUP($B807,Sheet1!$A:$AN,25,0)</f>
        <v>14</v>
      </c>
      <c r="L807" s="21">
        <f>VLOOKUP($B807,Sheet1!$A:$AN,30,0)</f>
        <v>13</v>
      </c>
      <c r="M807" s="21">
        <f>VLOOKUP($B807,Sheet1!$A:$AN,35,0)</f>
        <v>0</v>
      </c>
      <c r="N807" s="21">
        <f>VLOOKUP($B807,Sheet1!$A:$AN,40,0)</f>
        <v>0</v>
      </c>
    </row>
    <row r="808" spans="1:14" ht="18.75" customHeight="1" x14ac:dyDescent="0.4">
      <c r="A808" s="1" t="s">
        <v>6255</v>
      </c>
      <c r="B808" s="1" t="s">
        <v>3899</v>
      </c>
      <c r="C808" s="16" t="s">
        <v>3900</v>
      </c>
      <c r="D808" s="16" t="s">
        <v>3901</v>
      </c>
      <c r="E808" s="16" t="s">
        <v>3902</v>
      </c>
      <c r="F808" s="17">
        <v>45245</v>
      </c>
      <c r="G808" s="18">
        <v>45247</v>
      </c>
      <c r="H808" s="19">
        <v>1</v>
      </c>
      <c r="I808" s="16" t="s">
        <v>13</v>
      </c>
      <c r="J808" s="20" t="s">
        <v>3903</v>
      </c>
      <c r="K808" s="21">
        <f>VLOOKUP($B808,Sheet1!$A:$AN,25,0)</f>
        <v>12</v>
      </c>
      <c r="L808" s="21">
        <f>VLOOKUP($B808,Sheet1!$A:$AN,30,0)</f>
        <v>12</v>
      </c>
      <c r="M808" s="21">
        <f>VLOOKUP($B808,Sheet1!$A:$AN,35,0)</f>
        <v>0</v>
      </c>
      <c r="N808" s="21">
        <f>VLOOKUP($B808,Sheet1!$A:$AN,40,0)</f>
        <v>0</v>
      </c>
    </row>
    <row r="809" spans="1:14" ht="18.75" customHeight="1" x14ac:dyDescent="0.4">
      <c r="A809" s="1" t="s">
        <v>6255</v>
      </c>
      <c r="B809" s="1" t="s">
        <v>3904</v>
      </c>
      <c r="C809" s="16" t="s">
        <v>3905</v>
      </c>
      <c r="D809" s="16" t="s">
        <v>3906</v>
      </c>
      <c r="E809" s="16" t="s">
        <v>3907</v>
      </c>
      <c r="F809" s="17">
        <v>45245</v>
      </c>
      <c r="G809" s="18">
        <v>45247</v>
      </c>
      <c r="H809" s="19">
        <v>1</v>
      </c>
      <c r="I809" s="16" t="s">
        <v>13</v>
      </c>
      <c r="J809" s="20" t="s">
        <v>3908</v>
      </c>
      <c r="K809" s="21">
        <f>VLOOKUP($B809,Sheet1!$A:$AN,25,0)</f>
        <v>15</v>
      </c>
      <c r="L809" s="21">
        <f>VLOOKUP($B809,Sheet1!$A:$AN,30,0)</f>
        <v>14</v>
      </c>
      <c r="M809" s="21">
        <f>VLOOKUP($B809,Sheet1!$A:$AN,35,0)</f>
        <v>0</v>
      </c>
      <c r="N809" s="21">
        <f>VLOOKUP($B809,Sheet1!$A:$AN,40,0)</f>
        <v>0</v>
      </c>
    </row>
    <row r="810" spans="1:14" ht="18.75" customHeight="1" x14ac:dyDescent="0.4">
      <c r="A810" s="1" t="s">
        <v>6255</v>
      </c>
      <c r="B810" s="1" t="s">
        <v>3909</v>
      </c>
      <c r="C810" s="16" t="s">
        <v>3910</v>
      </c>
      <c r="D810" s="16" t="s">
        <v>3911</v>
      </c>
      <c r="E810" s="16" t="s">
        <v>3912</v>
      </c>
      <c r="F810" s="17">
        <v>45245</v>
      </c>
      <c r="G810" s="18">
        <v>45247</v>
      </c>
      <c r="H810" s="19">
        <v>1</v>
      </c>
      <c r="I810" s="16" t="s">
        <v>13</v>
      </c>
      <c r="J810" s="20" t="s">
        <v>3913</v>
      </c>
      <c r="K810" s="21">
        <f>VLOOKUP($B810,Sheet1!$A:$AN,25,0)</f>
        <v>12</v>
      </c>
      <c r="L810" s="21">
        <f>VLOOKUP($B810,Sheet1!$A:$AN,30,0)</f>
        <v>18</v>
      </c>
      <c r="M810" s="21">
        <f>VLOOKUP($B810,Sheet1!$A:$AN,35,0)</f>
        <v>0</v>
      </c>
      <c r="N810" s="21">
        <f>VLOOKUP($B810,Sheet1!$A:$AN,40,0)</f>
        <v>0</v>
      </c>
    </row>
    <row r="811" spans="1:14" ht="18.75" customHeight="1" x14ac:dyDescent="0.4">
      <c r="A811" s="1" t="s">
        <v>6255</v>
      </c>
      <c r="B811" s="1" t="s">
        <v>4069</v>
      </c>
      <c r="C811" s="16" t="s">
        <v>4070</v>
      </c>
      <c r="D811" s="16" t="s">
        <v>4071</v>
      </c>
      <c r="E811" s="16" t="s">
        <v>4072</v>
      </c>
      <c r="F811" s="17">
        <v>45254</v>
      </c>
      <c r="G811" s="18">
        <v>45257</v>
      </c>
      <c r="H811" s="19">
        <v>1</v>
      </c>
      <c r="I811" s="16" t="s">
        <v>13</v>
      </c>
      <c r="J811" s="20" t="s">
        <v>4073</v>
      </c>
      <c r="K811" s="21">
        <f>VLOOKUP($B811,Sheet1!$A:$AN,25,0)</f>
        <v>27</v>
      </c>
      <c r="L811" s="21">
        <f>VLOOKUP($B811,Sheet1!$A:$AN,30,0)</f>
        <v>18</v>
      </c>
      <c r="M811" s="21">
        <f>VLOOKUP($B811,Sheet1!$A:$AN,35,0)</f>
        <v>0</v>
      </c>
      <c r="N811" s="21">
        <f>VLOOKUP($B811,Sheet1!$A:$AN,40,0)</f>
        <v>0</v>
      </c>
    </row>
    <row r="812" spans="1:14" ht="18.75" customHeight="1" x14ac:dyDescent="0.4">
      <c r="A812" s="1" t="s">
        <v>6255</v>
      </c>
      <c r="B812" s="1" t="s">
        <v>3914</v>
      </c>
      <c r="C812" s="16" t="s">
        <v>3915</v>
      </c>
      <c r="D812" s="16" t="s">
        <v>3916</v>
      </c>
      <c r="E812" s="16" t="s">
        <v>3917</v>
      </c>
      <c r="F812" s="17">
        <v>45245</v>
      </c>
      <c r="G812" s="18">
        <v>45247</v>
      </c>
      <c r="H812" s="19">
        <v>1</v>
      </c>
      <c r="I812" s="16" t="s">
        <v>13</v>
      </c>
      <c r="J812" s="20" t="s">
        <v>3918</v>
      </c>
      <c r="K812" s="21">
        <f>VLOOKUP($B812,Sheet1!$A:$AN,25,0)</f>
        <v>12</v>
      </c>
      <c r="L812" s="21">
        <f>VLOOKUP($B812,Sheet1!$A:$AN,30,0)</f>
        <v>7</v>
      </c>
      <c r="M812" s="21">
        <f>VLOOKUP($B812,Sheet1!$A:$AN,35,0)</f>
        <v>0</v>
      </c>
      <c r="N812" s="21">
        <f>VLOOKUP($B812,Sheet1!$A:$AN,40,0)</f>
        <v>0</v>
      </c>
    </row>
    <row r="813" spans="1:14" ht="18.75" customHeight="1" x14ac:dyDescent="0.4">
      <c r="A813" s="1" t="s">
        <v>6255</v>
      </c>
      <c r="B813" s="1" t="s">
        <v>3919</v>
      </c>
      <c r="C813" s="16" t="s">
        <v>3920</v>
      </c>
      <c r="D813" s="16" t="s">
        <v>3921</v>
      </c>
      <c r="E813" s="16" t="s">
        <v>3922</v>
      </c>
      <c r="F813" s="17">
        <v>45245</v>
      </c>
      <c r="G813" s="18">
        <v>45247</v>
      </c>
      <c r="H813" s="19">
        <v>1</v>
      </c>
      <c r="I813" s="16" t="s">
        <v>13</v>
      </c>
      <c r="J813" s="20" t="s">
        <v>3923</v>
      </c>
      <c r="K813" s="21">
        <f>VLOOKUP($B813,Sheet1!$A:$AN,25,0)</f>
        <v>19</v>
      </c>
      <c r="L813" s="21">
        <f>VLOOKUP($B813,Sheet1!$A:$AN,30,0)</f>
        <v>22</v>
      </c>
      <c r="M813" s="21">
        <f>VLOOKUP($B813,Sheet1!$A:$AN,35,0)</f>
        <v>0</v>
      </c>
      <c r="N813" s="21">
        <f>VLOOKUP($B813,Sheet1!$A:$AN,40,0)</f>
        <v>0</v>
      </c>
    </row>
    <row r="814" spans="1:14" ht="18.75" customHeight="1" x14ac:dyDescent="0.4">
      <c r="A814" s="1" t="s">
        <v>6255</v>
      </c>
      <c r="B814" s="1" t="s">
        <v>4074</v>
      </c>
      <c r="C814" s="16" t="s">
        <v>4075</v>
      </c>
      <c r="D814" s="16" t="s">
        <v>4076</v>
      </c>
      <c r="E814" s="16" t="s">
        <v>4077</v>
      </c>
      <c r="F814" s="17">
        <v>45247</v>
      </c>
      <c r="G814" s="18">
        <v>45250</v>
      </c>
      <c r="H814" s="19">
        <v>1</v>
      </c>
      <c r="I814" s="16" t="s">
        <v>13</v>
      </c>
      <c r="J814" s="20" t="s">
        <v>4078</v>
      </c>
      <c r="K814" s="21">
        <f>VLOOKUP($B814,Sheet1!$A:$AN,25,0)</f>
        <v>7</v>
      </c>
      <c r="L814" s="21">
        <f>VLOOKUP($B814,Sheet1!$A:$AN,30,0)</f>
        <v>11</v>
      </c>
      <c r="M814" s="21">
        <f>VLOOKUP($B814,Sheet1!$A:$AN,35,0)</f>
        <v>0</v>
      </c>
      <c r="N814" s="21">
        <f>VLOOKUP($B814,Sheet1!$A:$AN,40,0)</f>
        <v>0</v>
      </c>
    </row>
    <row r="815" spans="1:14" ht="18.75" customHeight="1" x14ac:dyDescent="0.4">
      <c r="A815" s="1" t="s">
        <v>6255</v>
      </c>
      <c r="B815" s="1" t="s">
        <v>4079</v>
      </c>
      <c r="C815" s="16" t="s">
        <v>4080</v>
      </c>
      <c r="D815" s="16" t="s">
        <v>4081</v>
      </c>
      <c r="E815" s="16" t="s">
        <v>4082</v>
      </c>
      <c r="F815" s="17">
        <v>45257</v>
      </c>
      <c r="G815" s="18" t="s">
        <v>89</v>
      </c>
      <c r="H815" s="19">
        <v>1</v>
      </c>
      <c r="I815" s="16" t="s">
        <v>13</v>
      </c>
      <c r="J815" s="20" t="s">
        <v>4083</v>
      </c>
      <c r="K815" s="21">
        <f>VLOOKUP($B815,Sheet1!$A:$AN,25,0)</f>
        <v>16</v>
      </c>
      <c r="L815" s="21">
        <f>VLOOKUP($B815,Sheet1!$A:$AN,30,0)</f>
        <v>12</v>
      </c>
      <c r="M815" s="21">
        <f>VLOOKUP($B815,Sheet1!$A:$AN,35,0)</f>
        <v>0</v>
      </c>
      <c r="N815" s="21">
        <f>VLOOKUP($B815,Sheet1!$A:$AN,40,0)</f>
        <v>0</v>
      </c>
    </row>
    <row r="816" spans="1:14" ht="18.75" customHeight="1" x14ac:dyDescent="0.4">
      <c r="A816" s="1" t="s">
        <v>6255</v>
      </c>
      <c r="B816" s="1" t="s">
        <v>4084</v>
      </c>
      <c r="C816" s="16" t="s">
        <v>4085</v>
      </c>
      <c r="D816" s="16" t="s">
        <v>4086</v>
      </c>
      <c r="E816" s="16" t="s">
        <v>4087</v>
      </c>
      <c r="F816" s="17">
        <v>45257</v>
      </c>
      <c r="G816" s="18" t="s">
        <v>89</v>
      </c>
      <c r="H816" s="19">
        <v>1</v>
      </c>
      <c r="I816" s="16" t="s">
        <v>13</v>
      </c>
      <c r="J816" s="20" t="s">
        <v>4088</v>
      </c>
      <c r="K816" s="21">
        <f>VLOOKUP($B816,Sheet1!$A:$AN,25,0)</f>
        <v>24</v>
      </c>
      <c r="L816" s="21">
        <f>VLOOKUP($B816,Sheet1!$A:$AN,30,0)</f>
        <v>24</v>
      </c>
      <c r="M816" s="21">
        <f>VLOOKUP($B816,Sheet1!$A:$AN,35,0)</f>
        <v>0</v>
      </c>
      <c r="N816" s="21">
        <f>VLOOKUP($B816,Sheet1!$A:$AN,40,0)</f>
        <v>0</v>
      </c>
    </row>
    <row r="817" spans="1:14" ht="18.75" customHeight="1" x14ac:dyDescent="0.4">
      <c r="A817" s="1" t="s">
        <v>6255</v>
      </c>
      <c r="B817" s="1" t="s">
        <v>4089</v>
      </c>
      <c r="C817" s="16" t="s">
        <v>4090</v>
      </c>
      <c r="D817" s="16" t="s">
        <v>4091</v>
      </c>
      <c r="E817" s="16" t="s">
        <v>4092</v>
      </c>
      <c r="F817" s="17">
        <v>45257</v>
      </c>
      <c r="G817" s="18" t="s">
        <v>89</v>
      </c>
      <c r="H817" s="19">
        <v>1</v>
      </c>
      <c r="I817" s="16" t="s">
        <v>13</v>
      </c>
      <c r="J817" s="20" t="s">
        <v>4093</v>
      </c>
      <c r="K817" s="21">
        <f>VLOOKUP($B817,Sheet1!$A:$AN,25,0)</f>
        <v>11</v>
      </c>
      <c r="L817" s="21">
        <f>VLOOKUP($B817,Sheet1!$A:$AN,30,0)</f>
        <v>5</v>
      </c>
      <c r="M817" s="21">
        <f>VLOOKUP($B817,Sheet1!$A:$AN,35,0)</f>
        <v>0</v>
      </c>
      <c r="N817" s="21">
        <f>VLOOKUP($B817,Sheet1!$A:$AN,40,0)</f>
        <v>0</v>
      </c>
    </row>
    <row r="818" spans="1:14" ht="18.75" customHeight="1" x14ac:dyDescent="0.4">
      <c r="A818" s="1" t="s">
        <v>6255</v>
      </c>
      <c r="B818" s="1" t="s">
        <v>4094</v>
      </c>
      <c r="C818" s="16" t="s">
        <v>4095</v>
      </c>
      <c r="D818" s="16" t="s">
        <v>4096</v>
      </c>
      <c r="E818" s="16" t="s">
        <v>4097</v>
      </c>
      <c r="F818" s="17">
        <v>45257</v>
      </c>
      <c r="G818" s="18" t="s">
        <v>89</v>
      </c>
      <c r="H818" s="19">
        <v>1</v>
      </c>
      <c r="I818" s="16" t="s">
        <v>13</v>
      </c>
      <c r="J818" s="20" t="s">
        <v>4098</v>
      </c>
      <c r="K818" s="21">
        <f>VLOOKUP($B818,Sheet1!$A:$AN,25,0)</f>
        <v>12</v>
      </c>
      <c r="L818" s="21">
        <f>VLOOKUP($B818,Sheet1!$A:$AN,30,0)</f>
        <v>8</v>
      </c>
      <c r="M818" s="21">
        <f>VLOOKUP($B818,Sheet1!$A:$AN,35,0)</f>
        <v>0</v>
      </c>
      <c r="N818" s="21">
        <f>VLOOKUP($B818,Sheet1!$A:$AN,40,0)</f>
        <v>0</v>
      </c>
    </row>
    <row r="819" spans="1:14" ht="18.75" customHeight="1" x14ac:dyDescent="0.4">
      <c r="A819" s="1" t="s">
        <v>6255</v>
      </c>
      <c r="B819" s="1" t="s">
        <v>4099</v>
      </c>
      <c r="C819" s="16" t="s">
        <v>4100</v>
      </c>
      <c r="D819" s="16" t="s">
        <v>4101</v>
      </c>
      <c r="E819" s="16" t="s">
        <v>4102</v>
      </c>
      <c r="F819" s="17">
        <v>45257</v>
      </c>
      <c r="G819" s="18" t="s">
        <v>89</v>
      </c>
      <c r="H819" s="19">
        <v>1</v>
      </c>
      <c r="I819" s="16" t="s">
        <v>13</v>
      </c>
      <c r="J819" s="20" t="s">
        <v>4103</v>
      </c>
      <c r="K819" s="21">
        <f>VLOOKUP($B819,Sheet1!$A:$AN,25,0)</f>
        <v>19</v>
      </c>
      <c r="L819" s="21">
        <f>VLOOKUP($B819,Sheet1!$A:$AN,30,0)</f>
        <v>15</v>
      </c>
      <c r="M819" s="21">
        <f>VLOOKUP($B819,Sheet1!$A:$AN,35,0)</f>
        <v>0</v>
      </c>
      <c r="N819" s="21">
        <f>VLOOKUP($B819,Sheet1!$A:$AN,40,0)</f>
        <v>0</v>
      </c>
    </row>
    <row r="820" spans="1:14" ht="18.75" customHeight="1" x14ac:dyDescent="0.4">
      <c r="A820" s="1" t="s">
        <v>6255</v>
      </c>
      <c r="B820" s="1" t="s">
        <v>4104</v>
      </c>
      <c r="C820" s="16" t="s">
        <v>4105</v>
      </c>
      <c r="D820" s="16" t="s">
        <v>4106</v>
      </c>
      <c r="E820" s="16" t="s">
        <v>4107</v>
      </c>
      <c r="F820" s="17">
        <v>45257</v>
      </c>
      <c r="G820" s="18" t="s">
        <v>89</v>
      </c>
      <c r="H820" s="19">
        <v>1</v>
      </c>
      <c r="I820" s="16" t="s">
        <v>13</v>
      </c>
      <c r="J820" s="20" t="s">
        <v>4108</v>
      </c>
      <c r="K820" s="21">
        <f>VLOOKUP($B820,Sheet1!$A:$AN,25,0)</f>
        <v>11</v>
      </c>
      <c r="L820" s="21">
        <f>VLOOKUP($B820,Sheet1!$A:$AN,30,0)</f>
        <v>9</v>
      </c>
      <c r="M820" s="21">
        <f>VLOOKUP($B820,Sheet1!$A:$AN,35,0)</f>
        <v>0</v>
      </c>
      <c r="N820" s="21">
        <f>VLOOKUP($B820,Sheet1!$A:$AN,40,0)</f>
        <v>0</v>
      </c>
    </row>
    <row r="821" spans="1:14" ht="18.75" customHeight="1" x14ac:dyDescent="0.4">
      <c r="A821" s="1" t="s">
        <v>6255</v>
      </c>
      <c r="B821" s="1" t="s">
        <v>3924</v>
      </c>
      <c r="C821" s="16" t="s">
        <v>3925</v>
      </c>
      <c r="D821" s="16" t="s">
        <v>3926</v>
      </c>
      <c r="E821" s="16" t="s">
        <v>3927</v>
      </c>
      <c r="F821" s="17">
        <v>45245</v>
      </c>
      <c r="G821" s="18">
        <v>45247</v>
      </c>
      <c r="H821" s="19">
        <v>1</v>
      </c>
      <c r="I821" s="16" t="s">
        <v>13</v>
      </c>
      <c r="J821" s="20" t="s">
        <v>3928</v>
      </c>
      <c r="K821" s="21">
        <f>VLOOKUP($B821,Sheet1!$A:$AN,25,0)</f>
        <v>15</v>
      </c>
      <c r="L821" s="21">
        <f>VLOOKUP($B821,Sheet1!$A:$AN,30,0)</f>
        <v>13</v>
      </c>
      <c r="M821" s="21">
        <f>VLOOKUP($B821,Sheet1!$A:$AN,35,0)</f>
        <v>0</v>
      </c>
      <c r="N821" s="21">
        <f>VLOOKUP($B821,Sheet1!$A:$AN,40,0)</f>
        <v>0</v>
      </c>
    </row>
    <row r="822" spans="1:14" ht="18.75" customHeight="1" x14ac:dyDescent="0.4">
      <c r="A822" s="1" t="s">
        <v>6255</v>
      </c>
      <c r="B822" s="1" t="s">
        <v>4109</v>
      </c>
      <c r="C822" s="16" t="s">
        <v>4110</v>
      </c>
      <c r="D822" s="16" t="s">
        <v>4111</v>
      </c>
      <c r="E822" s="16" t="s">
        <v>4112</v>
      </c>
      <c r="F822" s="17">
        <v>45250</v>
      </c>
      <c r="G822" s="18">
        <v>45251</v>
      </c>
      <c r="H822" s="19">
        <v>1</v>
      </c>
      <c r="I822" s="16" t="s">
        <v>13</v>
      </c>
      <c r="J822" s="20" t="s">
        <v>4113</v>
      </c>
      <c r="K822" s="21">
        <f>VLOOKUP($B822,Sheet1!$A:$AN,25,0)</f>
        <v>14</v>
      </c>
      <c r="L822" s="21">
        <f>VLOOKUP($B822,Sheet1!$A:$AN,30,0)</f>
        <v>28</v>
      </c>
      <c r="M822" s="21">
        <f>VLOOKUP($B822,Sheet1!$A:$AN,35,0)</f>
        <v>0</v>
      </c>
      <c r="N822" s="21">
        <f>VLOOKUP($B822,Sheet1!$A:$AN,40,0)</f>
        <v>0</v>
      </c>
    </row>
    <row r="823" spans="1:14" ht="18.75" customHeight="1" x14ac:dyDescent="0.4">
      <c r="A823" s="1" t="s">
        <v>6255</v>
      </c>
      <c r="B823" s="1" t="s">
        <v>3929</v>
      </c>
      <c r="C823" s="16" t="s">
        <v>3930</v>
      </c>
      <c r="D823" s="16" t="s">
        <v>3931</v>
      </c>
      <c r="E823" s="16" t="s">
        <v>3932</v>
      </c>
      <c r="F823" s="17">
        <v>45245</v>
      </c>
      <c r="G823" s="18">
        <v>45246</v>
      </c>
      <c r="H823" s="19">
        <v>1</v>
      </c>
      <c r="I823" s="16" t="s">
        <v>13</v>
      </c>
      <c r="J823" s="20" t="s">
        <v>3933</v>
      </c>
      <c r="K823" s="21">
        <f>VLOOKUP($B823,Sheet1!$A:$AN,25,0)</f>
        <v>18</v>
      </c>
      <c r="L823" s="21">
        <f>VLOOKUP($B823,Sheet1!$A:$AN,30,0)</f>
        <v>23</v>
      </c>
      <c r="M823" s="21">
        <f>VLOOKUP($B823,Sheet1!$A:$AN,35,0)</f>
        <v>0</v>
      </c>
      <c r="N823" s="21">
        <f>VLOOKUP($B823,Sheet1!$A:$AN,40,0)</f>
        <v>0</v>
      </c>
    </row>
    <row r="824" spans="1:14" ht="18.75" customHeight="1" x14ac:dyDescent="0.4">
      <c r="A824" s="1" t="s">
        <v>6255</v>
      </c>
      <c r="B824" s="1" t="s">
        <v>4114</v>
      </c>
      <c r="C824" s="16" t="s">
        <v>4115</v>
      </c>
      <c r="D824" s="16" t="s">
        <v>4116</v>
      </c>
      <c r="E824" s="16" t="s">
        <v>4117</v>
      </c>
      <c r="F824" s="17">
        <v>45257</v>
      </c>
      <c r="G824" s="18" t="s">
        <v>89</v>
      </c>
      <c r="H824" s="19">
        <v>1</v>
      </c>
      <c r="I824" s="16" t="s">
        <v>13</v>
      </c>
      <c r="J824" s="20" t="s">
        <v>4118</v>
      </c>
      <c r="K824" s="21">
        <f>VLOOKUP($B824,Sheet1!$A:$AN,25,0)</f>
        <v>9</v>
      </c>
      <c r="L824" s="21">
        <f>VLOOKUP($B824,Sheet1!$A:$AN,30,0)</f>
        <v>11</v>
      </c>
      <c r="M824" s="21">
        <f>VLOOKUP($B824,Sheet1!$A:$AN,35,0)</f>
        <v>0</v>
      </c>
      <c r="N824" s="21">
        <f>VLOOKUP($B824,Sheet1!$A:$AN,40,0)</f>
        <v>0</v>
      </c>
    </row>
    <row r="825" spans="1:14" ht="18.75" customHeight="1" x14ac:dyDescent="0.4">
      <c r="A825" s="1" t="s">
        <v>6255</v>
      </c>
      <c r="B825" s="1" t="s">
        <v>4119</v>
      </c>
      <c r="C825" s="16" t="s">
        <v>4120</v>
      </c>
      <c r="D825" s="16" t="s">
        <v>4121</v>
      </c>
      <c r="E825" s="16" t="s">
        <v>4122</v>
      </c>
      <c r="F825" s="17">
        <v>45257</v>
      </c>
      <c r="G825" s="18" t="s">
        <v>89</v>
      </c>
      <c r="H825" s="19">
        <v>1</v>
      </c>
      <c r="I825" s="16" t="s">
        <v>13</v>
      </c>
      <c r="J825" s="20" t="s">
        <v>4123</v>
      </c>
      <c r="K825" s="21">
        <f>VLOOKUP($B825,Sheet1!$A:$AN,25,0)</f>
        <v>10</v>
      </c>
      <c r="L825" s="21">
        <f>VLOOKUP($B825,Sheet1!$A:$AN,30,0)</f>
        <v>8</v>
      </c>
      <c r="M825" s="21">
        <f>VLOOKUP($B825,Sheet1!$A:$AN,35,0)</f>
        <v>0</v>
      </c>
      <c r="N825" s="21">
        <f>VLOOKUP($B825,Sheet1!$A:$AN,40,0)</f>
        <v>0</v>
      </c>
    </row>
    <row r="826" spans="1:14" ht="18.75" customHeight="1" x14ac:dyDescent="0.4">
      <c r="A826" s="1" t="s">
        <v>6255</v>
      </c>
      <c r="B826" s="1" t="s">
        <v>4124</v>
      </c>
      <c r="C826" s="16" t="s">
        <v>4125</v>
      </c>
      <c r="D826" s="16" t="s">
        <v>4126</v>
      </c>
      <c r="E826" s="16" t="s">
        <v>4127</v>
      </c>
      <c r="F826" s="17">
        <v>45257</v>
      </c>
      <c r="G826" s="18" t="s">
        <v>89</v>
      </c>
      <c r="H826" s="19">
        <v>1</v>
      </c>
      <c r="I826" s="16" t="s">
        <v>13</v>
      </c>
      <c r="J826" s="20" t="s">
        <v>4128</v>
      </c>
      <c r="K826" s="21">
        <f>VLOOKUP($B826,Sheet1!$A:$AN,25,0)</f>
        <v>17</v>
      </c>
      <c r="L826" s="21">
        <f>VLOOKUP($B826,Sheet1!$A:$AN,30,0)</f>
        <v>14</v>
      </c>
      <c r="M826" s="21">
        <f>VLOOKUP($B826,Sheet1!$A:$AN,35,0)</f>
        <v>0</v>
      </c>
      <c r="N826" s="21">
        <f>VLOOKUP($B826,Sheet1!$A:$AN,40,0)</f>
        <v>0</v>
      </c>
    </row>
    <row r="827" spans="1:14" ht="18.75" customHeight="1" x14ac:dyDescent="0.4">
      <c r="A827" s="1" t="s">
        <v>6255</v>
      </c>
      <c r="B827" s="1" t="s">
        <v>4129</v>
      </c>
      <c r="C827" s="16" t="s">
        <v>4130</v>
      </c>
      <c r="D827" s="16" t="s">
        <v>4131</v>
      </c>
      <c r="E827" s="16" t="s">
        <v>4132</v>
      </c>
      <c r="F827" s="17">
        <v>45257</v>
      </c>
      <c r="G827" s="18" t="s">
        <v>89</v>
      </c>
      <c r="H827" s="19">
        <v>1</v>
      </c>
      <c r="I827" s="16" t="s">
        <v>13</v>
      </c>
      <c r="J827" s="20" t="s">
        <v>4133</v>
      </c>
      <c r="K827" s="21">
        <f>VLOOKUP($B827,Sheet1!$A:$AN,25,0)</f>
        <v>10</v>
      </c>
      <c r="L827" s="21">
        <f>VLOOKUP($B827,Sheet1!$A:$AN,30,0)</f>
        <v>7</v>
      </c>
      <c r="M827" s="21">
        <f>VLOOKUP($B827,Sheet1!$A:$AN,35,0)</f>
        <v>0</v>
      </c>
      <c r="N827" s="21">
        <f>VLOOKUP($B827,Sheet1!$A:$AN,40,0)</f>
        <v>0</v>
      </c>
    </row>
    <row r="828" spans="1:14" ht="18.75" customHeight="1" x14ac:dyDescent="0.4">
      <c r="A828" s="1" t="s">
        <v>6255</v>
      </c>
      <c r="B828" s="1" t="s">
        <v>4134</v>
      </c>
      <c r="C828" s="16" t="s">
        <v>4135</v>
      </c>
      <c r="D828" s="16" t="s">
        <v>4136</v>
      </c>
      <c r="E828" s="16" t="s">
        <v>4137</v>
      </c>
      <c r="F828" s="17">
        <v>45257</v>
      </c>
      <c r="G828" s="18" t="s">
        <v>89</v>
      </c>
      <c r="H828" s="19">
        <v>1</v>
      </c>
      <c r="I828" s="16" t="s">
        <v>13</v>
      </c>
      <c r="J828" s="20" t="s">
        <v>4138</v>
      </c>
      <c r="K828" s="21">
        <f>VLOOKUP($B828,Sheet1!$A:$AN,25,0)</f>
        <v>14</v>
      </c>
      <c r="L828" s="21">
        <f>VLOOKUP($B828,Sheet1!$A:$AN,30,0)</f>
        <v>12</v>
      </c>
      <c r="M828" s="21">
        <f>VLOOKUP($B828,Sheet1!$A:$AN,35,0)</f>
        <v>0</v>
      </c>
      <c r="N828" s="21">
        <f>VLOOKUP($B828,Sheet1!$A:$AN,40,0)</f>
        <v>0</v>
      </c>
    </row>
    <row r="829" spans="1:14" ht="18.75" customHeight="1" x14ac:dyDescent="0.4">
      <c r="A829" s="1" t="s">
        <v>6255</v>
      </c>
      <c r="B829" s="1" t="s">
        <v>3934</v>
      </c>
      <c r="C829" s="16" t="s">
        <v>3935</v>
      </c>
      <c r="D829" s="16" t="s">
        <v>3936</v>
      </c>
      <c r="E829" s="16" t="s">
        <v>3937</v>
      </c>
      <c r="F829" s="17">
        <v>45245</v>
      </c>
      <c r="G829" s="18">
        <v>45247</v>
      </c>
      <c r="H829" s="19">
        <v>1</v>
      </c>
      <c r="I829" s="16" t="s">
        <v>13</v>
      </c>
      <c r="J829" s="20" t="s">
        <v>3938</v>
      </c>
      <c r="K829" s="21">
        <f>VLOOKUP($B829,Sheet1!$A:$AN,25,0)</f>
        <v>19</v>
      </c>
      <c r="L829" s="21">
        <f>VLOOKUP($B829,Sheet1!$A:$AN,30,0)</f>
        <v>24</v>
      </c>
      <c r="M829" s="21">
        <f>VLOOKUP($B829,Sheet1!$A:$AN,35,0)</f>
        <v>0</v>
      </c>
      <c r="N829" s="21">
        <f>VLOOKUP($B829,Sheet1!$A:$AN,40,0)</f>
        <v>0</v>
      </c>
    </row>
    <row r="830" spans="1:14" ht="18.75" customHeight="1" x14ac:dyDescent="0.4">
      <c r="A830" s="1" t="s">
        <v>6255</v>
      </c>
      <c r="B830" s="1" t="s">
        <v>4139</v>
      </c>
      <c r="C830" s="16" t="s">
        <v>4140</v>
      </c>
      <c r="D830" s="16" t="s">
        <v>4141</v>
      </c>
      <c r="E830" s="16" t="s">
        <v>4142</v>
      </c>
      <c r="F830" s="17">
        <v>45257</v>
      </c>
      <c r="G830" s="18" t="s">
        <v>89</v>
      </c>
      <c r="H830" s="19">
        <v>1</v>
      </c>
      <c r="I830" s="16" t="s">
        <v>13</v>
      </c>
      <c r="J830" s="20" t="s">
        <v>4143</v>
      </c>
      <c r="K830" s="21">
        <f>VLOOKUP($B830,Sheet1!$A:$AN,25,0)</f>
        <v>12</v>
      </c>
      <c r="L830" s="21">
        <f>VLOOKUP($B830,Sheet1!$A:$AN,30,0)</f>
        <v>6</v>
      </c>
      <c r="M830" s="21">
        <f>VLOOKUP($B830,Sheet1!$A:$AN,35,0)</f>
        <v>0</v>
      </c>
      <c r="N830" s="21">
        <f>VLOOKUP($B830,Sheet1!$A:$AN,40,0)</f>
        <v>0</v>
      </c>
    </row>
    <row r="831" spans="1:14" ht="18.75" customHeight="1" x14ac:dyDescent="0.4">
      <c r="A831" s="1" t="s">
        <v>6255</v>
      </c>
      <c r="B831" s="1" t="s">
        <v>3939</v>
      </c>
      <c r="C831" s="16" t="s">
        <v>3940</v>
      </c>
      <c r="D831" s="16" t="s">
        <v>3941</v>
      </c>
      <c r="E831" s="16" t="s">
        <v>3942</v>
      </c>
      <c r="F831" s="17">
        <v>45245</v>
      </c>
      <c r="G831" s="18">
        <v>45247</v>
      </c>
      <c r="H831" s="19">
        <v>1</v>
      </c>
      <c r="I831" s="16" t="s">
        <v>13</v>
      </c>
      <c r="J831" s="20" t="s">
        <v>3943</v>
      </c>
      <c r="K831" s="21">
        <f>VLOOKUP($B831,Sheet1!$A:$AN,25,0)</f>
        <v>13</v>
      </c>
      <c r="L831" s="21">
        <f>VLOOKUP($B831,Sheet1!$A:$AN,30,0)</f>
        <v>6</v>
      </c>
      <c r="M831" s="21">
        <f>VLOOKUP($B831,Sheet1!$A:$AN,35,0)</f>
        <v>0</v>
      </c>
      <c r="N831" s="21">
        <f>VLOOKUP($B831,Sheet1!$A:$AN,40,0)</f>
        <v>0</v>
      </c>
    </row>
    <row r="832" spans="1:14" ht="18.75" customHeight="1" x14ac:dyDescent="0.4">
      <c r="A832" s="1" t="s">
        <v>6255</v>
      </c>
      <c r="B832" s="1" t="s">
        <v>4144</v>
      </c>
      <c r="C832" s="16" t="s">
        <v>4145</v>
      </c>
      <c r="D832" s="16" t="s">
        <v>4146</v>
      </c>
      <c r="E832" s="16" t="s">
        <v>4147</v>
      </c>
      <c r="F832" s="17">
        <v>45257</v>
      </c>
      <c r="G832" s="18" t="s">
        <v>89</v>
      </c>
      <c r="H832" s="19">
        <v>1</v>
      </c>
      <c r="I832" s="16" t="s">
        <v>13</v>
      </c>
      <c r="J832" s="20" t="s">
        <v>4148</v>
      </c>
      <c r="K832" s="21">
        <f>VLOOKUP($B832,Sheet1!$A:$AN,25,0)</f>
        <v>14</v>
      </c>
      <c r="L832" s="21">
        <f>VLOOKUP($B832,Sheet1!$A:$AN,30,0)</f>
        <v>4</v>
      </c>
      <c r="M832" s="21">
        <f>VLOOKUP($B832,Sheet1!$A:$AN,35,0)</f>
        <v>0</v>
      </c>
      <c r="N832" s="21">
        <f>VLOOKUP($B832,Sheet1!$A:$AN,40,0)</f>
        <v>0</v>
      </c>
    </row>
    <row r="833" spans="1:14" ht="18.75" customHeight="1" x14ac:dyDescent="0.4">
      <c r="A833" s="1" t="s">
        <v>6255</v>
      </c>
      <c r="B833" s="1" t="s">
        <v>4149</v>
      </c>
      <c r="C833" s="16" t="s">
        <v>4150</v>
      </c>
      <c r="D833" s="16" t="s">
        <v>4151</v>
      </c>
      <c r="E833" s="16" t="s">
        <v>4152</v>
      </c>
      <c r="F833" s="17">
        <v>45257</v>
      </c>
      <c r="G833" s="18" t="s">
        <v>89</v>
      </c>
      <c r="H833" s="19">
        <v>1</v>
      </c>
      <c r="I833" s="16" t="s">
        <v>13</v>
      </c>
      <c r="J833" s="20" t="s">
        <v>4153</v>
      </c>
      <c r="K833" s="21">
        <f>VLOOKUP($B833,Sheet1!$A:$AN,25,0)</f>
        <v>11</v>
      </c>
      <c r="L833" s="21" t="str">
        <f>VLOOKUP($B833,Sheet1!$A:$AN,30,0)</f>
        <v/>
      </c>
      <c r="M833" s="21">
        <f>VLOOKUP($B833,Sheet1!$A:$AN,35,0)</f>
        <v>0</v>
      </c>
      <c r="N833" s="21">
        <f>VLOOKUP($B833,Sheet1!$A:$AN,40,0)</f>
        <v>0</v>
      </c>
    </row>
    <row r="834" spans="1:14" ht="18.75" customHeight="1" x14ac:dyDescent="0.4">
      <c r="A834" s="1" t="s">
        <v>6255</v>
      </c>
      <c r="B834" s="1" t="s">
        <v>4154</v>
      </c>
      <c r="C834" s="16" t="s">
        <v>4155</v>
      </c>
      <c r="D834" s="16" t="s">
        <v>4156</v>
      </c>
      <c r="E834" s="16" t="s">
        <v>4157</v>
      </c>
      <c r="F834" s="17">
        <v>45257</v>
      </c>
      <c r="G834" s="18" t="s">
        <v>89</v>
      </c>
      <c r="H834" s="19">
        <v>1</v>
      </c>
      <c r="I834" s="16" t="s">
        <v>13</v>
      </c>
      <c r="J834" s="20" t="s">
        <v>4158</v>
      </c>
      <c r="K834" s="21">
        <f>VLOOKUP($B834,Sheet1!$A:$AN,25,0)</f>
        <v>12</v>
      </c>
      <c r="L834" s="21">
        <f>VLOOKUP($B834,Sheet1!$A:$AN,30,0)</f>
        <v>2</v>
      </c>
      <c r="M834" s="21">
        <f>VLOOKUP($B834,Sheet1!$A:$AN,35,0)</f>
        <v>0</v>
      </c>
      <c r="N834" s="21">
        <f>VLOOKUP($B834,Sheet1!$A:$AN,40,0)</f>
        <v>0</v>
      </c>
    </row>
    <row r="835" spans="1:14" ht="18.75" customHeight="1" x14ac:dyDescent="0.4">
      <c r="A835" s="1" t="s">
        <v>6255</v>
      </c>
      <c r="B835" s="1" t="s">
        <v>4159</v>
      </c>
      <c r="C835" s="16" t="s">
        <v>4160</v>
      </c>
      <c r="D835" s="16" t="s">
        <v>4161</v>
      </c>
      <c r="E835" s="16" t="s">
        <v>4162</v>
      </c>
      <c r="F835" s="17">
        <v>45257</v>
      </c>
      <c r="G835" s="18" t="s">
        <v>89</v>
      </c>
      <c r="H835" s="19">
        <v>1</v>
      </c>
      <c r="I835" s="16" t="s">
        <v>13</v>
      </c>
      <c r="J835" s="20" t="s">
        <v>4163</v>
      </c>
      <c r="K835" s="21">
        <f>VLOOKUP($B835,Sheet1!$A:$AN,25,0)</f>
        <v>10</v>
      </c>
      <c r="L835" s="21">
        <f>VLOOKUP($B835,Sheet1!$A:$AN,30,0)</f>
        <v>5</v>
      </c>
      <c r="M835" s="21">
        <f>VLOOKUP($B835,Sheet1!$A:$AN,35,0)</f>
        <v>0</v>
      </c>
      <c r="N835" s="21">
        <f>VLOOKUP($B835,Sheet1!$A:$AN,40,0)</f>
        <v>0</v>
      </c>
    </row>
    <row r="836" spans="1:14" ht="18.75" customHeight="1" x14ac:dyDescent="0.4">
      <c r="A836" s="1" t="s">
        <v>6255</v>
      </c>
      <c r="B836" s="1" t="s">
        <v>4164</v>
      </c>
      <c r="C836" s="16" t="s">
        <v>4165</v>
      </c>
      <c r="D836" s="16" t="s">
        <v>4166</v>
      </c>
      <c r="E836" s="16" t="s">
        <v>4167</v>
      </c>
      <c r="F836" s="17">
        <v>45257</v>
      </c>
      <c r="G836" s="18" t="s">
        <v>89</v>
      </c>
      <c r="H836" s="19">
        <v>1</v>
      </c>
      <c r="I836" s="16" t="s">
        <v>13</v>
      </c>
      <c r="J836" s="20" t="s">
        <v>4168</v>
      </c>
      <c r="K836" s="21">
        <f>VLOOKUP($B836,Sheet1!$A:$AN,25,0)</f>
        <v>11</v>
      </c>
      <c r="L836" s="21">
        <f>VLOOKUP($B836,Sheet1!$A:$AN,30,0)</f>
        <v>6</v>
      </c>
      <c r="M836" s="21">
        <f>VLOOKUP($B836,Sheet1!$A:$AN,35,0)</f>
        <v>0</v>
      </c>
      <c r="N836" s="21">
        <f>VLOOKUP($B836,Sheet1!$A:$AN,40,0)</f>
        <v>0</v>
      </c>
    </row>
    <row r="837" spans="1:14" ht="18.75" customHeight="1" x14ac:dyDescent="0.4">
      <c r="A837" s="1" t="s">
        <v>6255</v>
      </c>
      <c r="B837" s="1" t="s">
        <v>3944</v>
      </c>
      <c r="C837" s="16" t="s">
        <v>3945</v>
      </c>
      <c r="D837" s="16" t="s">
        <v>3946</v>
      </c>
      <c r="E837" s="16" t="s">
        <v>3947</v>
      </c>
      <c r="F837" s="17">
        <v>45245</v>
      </c>
      <c r="G837" s="18">
        <v>45246</v>
      </c>
      <c r="H837" s="19">
        <v>1</v>
      </c>
      <c r="I837" s="16" t="s">
        <v>13</v>
      </c>
      <c r="J837" s="20" t="s">
        <v>3948</v>
      </c>
      <c r="K837" s="21">
        <f>VLOOKUP($B837,Sheet1!$A:$AN,25,0)</f>
        <v>8</v>
      </c>
      <c r="L837" s="21">
        <f>VLOOKUP($B837,Sheet1!$A:$AN,30,0)</f>
        <v>4</v>
      </c>
      <c r="M837" s="21">
        <f>VLOOKUP($B837,Sheet1!$A:$AN,35,0)</f>
        <v>0</v>
      </c>
      <c r="N837" s="21">
        <f>VLOOKUP($B837,Sheet1!$A:$AN,40,0)</f>
        <v>0</v>
      </c>
    </row>
    <row r="838" spans="1:14" ht="18.75" customHeight="1" x14ac:dyDescent="0.4">
      <c r="A838" s="1" t="s">
        <v>6255</v>
      </c>
      <c r="B838" s="1" t="s">
        <v>4169</v>
      </c>
      <c r="C838" s="16" t="s">
        <v>4170</v>
      </c>
      <c r="D838" s="16" t="s">
        <v>4171</v>
      </c>
      <c r="E838" s="16" t="s">
        <v>4172</v>
      </c>
      <c r="F838" s="17">
        <v>45257</v>
      </c>
      <c r="G838" s="18" t="s">
        <v>89</v>
      </c>
      <c r="H838" s="19">
        <v>1</v>
      </c>
      <c r="I838" s="16" t="s">
        <v>13</v>
      </c>
      <c r="J838" s="20" t="s">
        <v>4173</v>
      </c>
      <c r="K838" s="21">
        <f>VLOOKUP($B838,Sheet1!$A:$AN,25,0)</f>
        <v>7</v>
      </c>
      <c r="L838" s="21" t="str">
        <f>VLOOKUP($B838,Sheet1!$A:$AN,30,0)</f>
        <v/>
      </c>
      <c r="M838" s="21">
        <f>VLOOKUP($B838,Sheet1!$A:$AN,35,0)</f>
        <v>0</v>
      </c>
      <c r="N838" s="21">
        <f>VLOOKUP($B838,Sheet1!$A:$AN,40,0)</f>
        <v>0</v>
      </c>
    </row>
    <row r="839" spans="1:14" ht="18.75" customHeight="1" x14ac:dyDescent="0.4">
      <c r="A839" s="1" t="s">
        <v>6255</v>
      </c>
      <c r="B839" s="1" t="s">
        <v>4174</v>
      </c>
      <c r="C839" s="16" t="s">
        <v>4175</v>
      </c>
      <c r="D839" s="16" t="s">
        <v>4176</v>
      </c>
      <c r="E839" s="16" t="s">
        <v>4177</v>
      </c>
      <c r="F839" s="17">
        <v>45257</v>
      </c>
      <c r="G839" s="18" t="s">
        <v>89</v>
      </c>
      <c r="H839" s="19">
        <v>1</v>
      </c>
      <c r="I839" s="16" t="s">
        <v>13</v>
      </c>
      <c r="J839" s="20" t="s">
        <v>4178</v>
      </c>
      <c r="K839" s="21">
        <f>VLOOKUP($B839,Sheet1!$A:$AN,25,0)</f>
        <v>11</v>
      </c>
      <c r="L839" s="21">
        <f>VLOOKUP($B839,Sheet1!$A:$AN,30,0)</f>
        <v>5</v>
      </c>
      <c r="M839" s="21">
        <f>VLOOKUP($B839,Sheet1!$A:$AN,35,0)</f>
        <v>0</v>
      </c>
      <c r="N839" s="21">
        <f>VLOOKUP($B839,Sheet1!$A:$AN,40,0)</f>
        <v>0</v>
      </c>
    </row>
    <row r="840" spans="1:14" ht="18.75" customHeight="1" x14ac:dyDescent="0.4">
      <c r="A840" s="1" t="s">
        <v>6255</v>
      </c>
      <c r="B840" s="1" t="s">
        <v>4179</v>
      </c>
      <c r="C840" s="16" t="s">
        <v>4180</v>
      </c>
      <c r="D840" s="16" t="s">
        <v>4181</v>
      </c>
      <c r="E840" s="16" t="s">
        <v>4182</v>
      </c>
      <c r="F840" s="17">
        <v>45257</v>
      </c>
      <c r="G840" s="18" t="s">
        <v>89</v>
      </c>
      <c r="H840" s="19">
        <v>1</v>
      </c>
      <c r="I840" s="16" t="s">
        <v>13</v>
      </c>
      <c r="J840" s="20" t="s">
        <v>4183</v>
      </c>
      <c r="K840" s="21">
        <f>VLOOKUP($B840,Sheet1!$A:$AN,25,0)</f>
        <v>14</v>
      </c>
      <c r="L840" s="21">
        <f>VLOOKUP($B840,Sheet1!$A:$AN,30,0)</f>
        <v>3</v>
      </c>
      <c r="M840" s="21">
        <f>VLOOKUP($B840,Sheet1!$A:$AN,35,0)</f>
        <v>0</v>
      </c>
      <c r="N840" s="21">
        <f>VLOOKUP($B840,Sheet1!$A:$AN,40,0)</f>
        <v>0</v>
      </c>
    </row>
    <row r="841" spans="1:14" ht="18.75" customHeight="1" x14ac:dyDescent="0.4">
      <c r="A841" s="1" t="s">
        <v>6255</v>
      </c>
      <c r="B841" s="1" t="s">
        <v>4184</v>
      </c>
      <c r="C841" s="16" t="s">
        <v>4185</v>
      </c>
      <c r="D841" s="16" t="s">
        <v>4186</v>
      </c>
      <c r="E841" s="16" t="s">
        <v>4187</v>
      </c>
      <c r="F841" s="17">
        <v>45257</v>
      </c>
      <c r="G841" s="18" t="s">
        <v>89</v>
      </c>
      <c r="H841" s="19">
        <v>1</v>
      </c>
      <c r="I841" s="16" t="s">
        <v>13</v>
      </c>
      <c r="J841" s="20" t="s">
        <v>4188</v>
      </c>
      <c r="K841" s="21">
        <f>VLOOKUP($B841,Sheet1!$A:$AN,25,0)</f>
        <v>14</v>
      </c>
      <c r="L841" s="21">
        <f>VLOOKUP($B841,Sheet1!$A:$AN,30,0)</f>
        <v>9</v>
      </c>
      <c r="M841" s="21">
        <f>VLOOKUP($B841,Sheet1!$A:$AN,35,0)</f>
        <v>0</v>
      </c>
      <c r="N841" s="21">
        <f>VLOOKUP($B841,Sheet1!$A:$AN,40,0)</f>
        <v>0</v>
      </c>
    </row>
    <row r="842" spans="1:14" ht="18.75" customHeight="1" x14ac:dyDescent="0.4">
      <c r="A842" s="1" t="s">
        <v>6255</v>
      </c>
      <c r="B842" s="1" t="s">
        <v>4189</v>
      </c>
      <c r="C842" s="16" t="s">
        <v>4190</v>
      </c>
      <c r="D842" s="16" t="s">
        <v>4191</v>
      </c>
      <c r="E842" s="16" t="s">
        <v>4192</v>
      </c>
      <c r="F842" s="17">
        <v>45257</v>
      </c>
      <c r="G842" s="18" t="s">
        <v>89</v>
      </c>
      <c r="H842" s="19">
        <v>1</v>
      </c>
      <c r="I842" s="16" t="s">
        <v>13</v>
      </c>
      <c r="J842" s="20" t="s">
        <v>4193</v>
      </c>
      <c r="K842" s="21">
        <f>VLOOKUP($B842,Sheet1!$A:$AN,25,0)</f>
        <v>12</v>
      </c>
      <c r="L842" s="21" t="str">
        <f>VLOOKUP($B842,Sheet1!$A:$AN,30,0)</f>
        <v/>
      </c>
      <c r="M842" s="21">
        <f>VLOOKUP($B842,Sheet1!$A:$AN,35,0)</f>
        <v>0</v>
      </c>
      <c r="N842" s="21">
        <f>VLOOKUP($B842,Sheet1!$A:$AN,40,0)</f>
        <v>0</v>
      </c>
    </row>
    <row r="843" spans="1:14" ht="18.75" customHeight="1" x14ac:dyDescent="0.4">
      <c r="A843" s="1" t="s">
        <v>6255</v>
      </c>
      <c r="B843" s="1" t="s">
        <v>4194</v>
      </c>
      <c r="C843" s="16" t="s">
        <v>4195</v>
      </c>
      <c r="D843" s="16" t="s">
        <v>4196</v>
      </c>
      <c r="E843" s="16" t="s">
        <v>4197</v>
      </c>
      <c r="F843" s="17">
        <v>45257</v>
      </c>
      <c r="G843" s="18" t="s">
        <v>89</v>
      </c>
      <c r="H843" s="19">
        <v>1</v>
      </c>
      <c r="I843" s="16" t="s">
        <v>13</v>
      </c>
      <c r="J843" s="20" t="s">
        <v>4198</v>
      </c>
      <c r="K843" s="21">
        <f>VLOOKUP($B843,Sheet1!$A:$AN,25,0)</f>
        <v>12</v>
      </c>
      <c r="L843" s="21">
        <f>VLOOKUP($B843,Sheet1!$A:$AN,30,0)</f>
        <v>2</v>
      </c>
      <c r="M843" s="21">
        <f>VLOOKUP($B843,Sheet1!$A:$AN,35,0)</f>
        <v>0</v>
      </c>
      <c r="N843" s="21">
        <f>VLOOKUP($B843,Sheet1!$A:$AN,40,0)</f>
        <v>0</v>
      </c>
    </row>
    <row r="844" spans="1:14" ht="18.75" customHeight="1" x14ac:dyDescent="0.4">
      <c r="A844" s="1" t="s">
        <v>6255</v>
      </c>
      <c r="B844" s="1" t="s">
        <v>4199</v>
      </c>
      <c r="C844" s="16" t="s">
        <v>4200</v>
      </c>
      <c r="D844" s="16" t="s">
        <v>4201</v>
      </c>
      <c r="E844" s="16" t="s">
        <v>4202</v>
      </c>
      <c r="F844" s="17">
        <v>45257</v>
      </c>
      <c r="G844" s="18" t="s">
        <v>89</v>
      </c>
      <c r="H844" s="19">
        <v>1</v>
      </c>
      <c r="I844" s="16" t="s">
        <v>13</v>
      </c>
      <c r="J844" s="20" t="s">
        <v>4203</v>
      </c>
      <c r="K844" s="21">
        <f>VLOOKUP($B844,Sheet1!$A:$AN,25,0)</f>
        <v>20</v>
      </c>
      <c r="L844" s="21" t="str">
        <f>VLOOKUP($B844,Sheet1!$A:$AN,30,0)</f>
        <v/>
      </c>
      <c r="M844" s="21">
        <f>VLOOKUP($B844,Sheet1!$A:$AN,35,0)</f>
        <v>0</v>
      </c>
      <c r="N844" s="21">
        <f>VLOOKUP($B844,Sheet1!$A:$AN,40,0)</f>
        <v>0</v>
      </c>
    </row>
    <row r="845" spans="1:14" ht="18.75" customHeight="1" x14ac:dyDescent="0.4">
      <c r="A845" s="1" t="s">
        <v>6255</v>
      </c>
      <c r="B845" s="1" t="s">
        <v>4204</v>
      </c>
      <c r="C845" s="16" t="s">
        <v>4205</v>
      </c>
      <c r="D845" s="16" t="s">
        <v>4206</v>
      </c>
      <c r="E845" s="16" t="s">
        <v>4207</v>
      </c>
      <c r="F845" s="17">
        <v>45257</v>
      </c>
      <c r="G845" s="18" t="s">
        <v>89</v>
      </c>
      <c r="H845" s="19">
        <v>1</v>
      </c>
      <c r="I845" s="16" t="s">
        <v>13</v>
      </c>
      <c r="J845" s="20" t="s">
        <v>4208</v>
      </c>
      <c r="K845" s="21">
        <f>VLOOKUP($B845,Sheet1!$A:$AN,25,0)</f>
        <v>11</v>
      </c>
      <c r="L845" s="21">
        <f>VLOOKUP($B845,Sheet1!$A:$AN,30,0)</f>
        <v>7</v>
      </c>
      <c r="M845" s="21">
        <f>VLOOKUP($B845,Sheet1!$A:$AN,35,0)</f>
        <v>0</v>
      </c>
      <c r="N845" s="21">
        <f>VLOOKUP($B845,Sheet1!$A:$AN,40,0)</f>
        <v>0</v>
      </c>
    </row>
    <row r="846" spans="1:14" ht="18.75" customHeight="1" x14ac:dyDescent="0.4">
      <c r="A846" s="1" t="s">
        <v>6255</v>
      </c>
      <c r="B846" s="1" t="s">
        <v>4209</v>
      </c>
      <c r="C846" s="16" t="s">
        <v>4210</v>
      </c>
      <c r="D846" s="16" t="s">
        <v>4211</v>
      </c>
      <c r="E846" s="16" t="s">
        <v>4212</v>
      </c>
      <c r="F846" s="17">
        <v>45257</v>
      </c>
      <c r="G846" s="18" t="s">
        <v>89</v>
      </c>
      <c r="H846" s="19">
        <v>1</v>
      </c>
      <c r="I846" s="16" t="s">
        <v>13</v>
      </c>
      <c r="J846" s="20" t="s">
        <v>4213</v>
      </c>
      <c r="K846" s="21">
        <f>VLOOKUP($B846,Sheet1!$A:$AN,25,0)</f>
        <v>15</v>
      </c>
      <c r="L846" s="21">
        <f>VLOOKUP($B846,Sheet1!$A:$AN,30,0)</f>
        <v>30</v>
      </c>
      <c r="M846" s="21">
        <f>VLOOKUP($B846,Sheet1!$A:$AN,35,0)</f>
        <v>0</v>
      </c>
      <c r="N846" s="21">
        <f>VLOOKUP($B846,Sheet1!$A:$AN,40,0)</f>
        <v>0</v>
      </c>
    </row>
    <row r="847" spans="1:14" ht="18.75" customHeight="1" x14ac:dyDescent="0.4">
      <c r="A847" s="1" t="s">
        <v>6255</v>
      </c>
      <c r="B847" s="1" t="s">
        <v>4214</v>
      </c>
      <c r="C847" s="16" t="s">
        <v>4215</v>
      </c>
      <c r="D847" s="16" t="s">
        <v>4216</v>
      </c>
      <c r="E847" s="16" t="s">
        <v>4217</v>
      </c>
      <c r="F847" s="17">
        <v>45257</v>
      </c>
      <c r="G847" s="18" t="s">
        <v>89</v>
      </c>
      <c r="H847" s="19">
        <v>1</v>
      </c>
      <c r="I847" s="16" t="s">
        <v>13</v>
      </c>
      <c r="J847" s="20" t="s">
        <v>4218</v>
      </c>
      <c r="K847" s="21">
        <f>VLOOKUP($B847,Sheet1!$A:$AN,25,0)</f>
        <v>13</v>
      </c>
      <c r="L847" s="21">
        <f>VLOOKUP($B847,Sheet1!$A:$AN,30,0)</f>
        <v>8</v>
      </c>
      <c r="M847" s="21">
        <f>VLOOKUP($B847,Sheet1!$A:$AN,35,0)</f>
        <v>0</v>
      </c>
      <c r="N847" s="21">
        <f>VLOOKUP($B847,Sheet1!$A:$AN,40,0)</f>
        <v>0</v>
      </c>
    </row>
    <row r="848" spans="1:14" ht="18.75" customHeight="1" x14ac:dyDescent="0.4">
      <c r="A848" s="1" t="s">
        <v>6255</v>
      </c>
      <c r="B848" s="1" t="s">
        <v>4219</v>
      </c>
      <c r="C848" s="16" t="s">
        <v>4220</v>
      </c>
      <c r="D848" s="16" t="s">
        <v>4221</v>
      </c>
      <c r="E848" s="16" t="s">
        <v>4222</v>
      </c>
      <c r="F848" s="17">
        <v>45257</v>
      </c>
      <c r="G848" s="18" t="s">
        <v>89</v>
      </c>
      <c r="H848" s="19">
        <v>1</v>
      </c>
      <c r="I848" s="16" t="s">
        <v>13</v>
      </c>
      <c r="J848" s="20" t="s">
        <v>4223</v>
      </c>
      <c r="K848" s="21">
        <f>VLOOKUP($B848,Sheet1!$A:$AN,25,0)</f>
        <v>7</v>
      </c>
      <c r="L848" s="21">
        <f>VLOOKUP($B848,Sheet1!$A:$AN,30,0)</f>
        <v>6</v>
      </c>
      <c r="M848" s="21">
        <f>VLOOKUP($B848,Sheet1!$A:$AN,35,0)</f>
        <v>0</v>
      </c>
      <c r="N848" s="21">
        <f>VLOOKUP($B848,Sheet1!$A:$AN,40,0)</f>
        <v>0</v>
      </c>
    </row>
    <row r="849" spans="1:14" ht="18.75" customHeight="1" x14ac:dyDescent="0.4">
      <c r="A849" s="1" t="s">
        <v>6255</v>
      </c>
      <c r="B849" s="1" t="s">
        <v>4224</v>
      </c>
      <c r="C849" s="16" t="s">
        <v>4225</v>
      </c>
      <c r="D849" s="16" t="s">
        <v>4226</v>
      </c>
      <c r="E849" s="16" t="s">
        <v>4227</v>
      </c>
      <c r="F849" s="17">
        <v>45257</v>
      </c>
      <c r="G849" s="18" t="s">
        <v>89</v>
      </c>
      <c r="H849" s="19">
        <v>1</v>
      </c>
      <c r="I849" s="16" t="s">
        <v>13</v>
      </c>
      <c r="J849" s="20" t="s">
        <v>4228</v>
      </c>
      <c r="K849" s="21">
        <f>VLOOKUP($B849,Sheet1!$A:$AN,25,0)</f>
        <v>11</v>
      </c>
      <c r="L849" s="21">
        <f>VLOOKUP($B849,Sheet1!$A:$AN,30,0)</f>
        <v>12</v>
      </c>
      <c r="M849" s="21">
        <f>VLOOKUP($B849,Sheet1!$A:$AN,35,0)</f>
        <v>0</v>
      </c>
      <c r="N849" s="21">
        <f>VLOOKUP($B849,Sheet1!$A:$AN,40,0)</f>
        <v>0</v>
      </c>
    </row>
    <row r="850" spans="1:14" ht="18.75" customHeight="1" x14ac:dyDescent="0.4">
      <c r="A850" s="1" t="s">
        <v>6255</v>
      </c>
      <c r="B850" s="1" t="s">
        <v>4229</v>
      </c>
      <c r="C850" s="16" t="s">
        <v>4230</v>
      </c>
      <c r="D850" s="16" t="s">
        <v>4231</v>
      </c>
      <c r="E850" s="16" t="s">
        <v>4232</v>
      </c>
      <c r="F850" s="17">
        <v>45257</v>
      </c>
      <c r="G850" s="18" t="s">
        <v>89</v>
      </c>
      <c r="H850" s="19">
        <v>1</v>
      </c>
      <c r="I850" s="16" t="s">
        <v>13</v>
      </c>
      <c r="J850" s="20" t="s">
        <v>4233</v>
      </c>
      <c r="K850" s="21">
        <f>VLOOKUP($B850,Sheet1!$A:$AN,25,0)</f>
        <v>12</v>
      </c>
      <c r="L850" s="21">
        <f>VLOOKUP($B850,Sheet1!$A:$AN,30,0)</f>
        <v>6</v>
      </c>
      <c r="M850" s="21">
        <f>VLOOKUP($B850,Sheet1!$A:$AN,35,0)</f>
        <v>0</v>
      </c>
      <c r="N850" s="21">
        <f>VLOOKUP($B850,Sheet1!$A:$AN,40,0)</f>
        <v>0</v>
      </c>
    </row>
    <row r="851" spans="1:14" ht="18.75" customHeight="1" x14ac:dyDescent="0.4">
      <c r="A851" s="1" t="s">
        <v>6255</v>
      </c>
      <c r="B851" s="1" t="s">
        <v>4234</v>
      </c>
      <c r="C851" s="16" t="s">
        <v>4235</v>
      </c>
      <c r="D851" s="16" t="s">
        <v>4236</v>
      </c>
      <c r="E851" s="16" t="s">
        <v>4237</v>
      </c>
      <c r="F851" s="17">
        <v>45257</v>
      </c>
      <c r="G851" s="18" t="s">
        <v>89</v>
      </c>
      <c r="H851" s="19">
        <v>1</v>
      </c>
      <c r="I851" s="16" t="s">
        <v>13</v>
      </c>
      <c r="J851" s="20" t="s">
        <v>4238</v>
      </c>
      <c r="K851" s="21">
        <f>VLOOKUP($B851,Sheet1!$A:$AN,25,0)</f>
        <v>14</v>
      </c>
      <c r="L851" s="21">
        <f>VLOOKUP($B851,Sheet1!$A:$AN,30,0)</f>
        <v>8</v>
      </c>
      <c r="M851" s="21">
        <f>VLOOKUP($B851,Sheet1!$A:$AN,35,0)</f>
        <v>0</v>
      </c>
      <c r="N851" s="21">
        <f>VLOOKUP($B851,Sheet1!$A:$AN,40,0)</f>
        <v>0</v>
      </c>
    </row>
    <row r="852" spans="1:14" ht="18.75" customHeight="1" x14ac:dyDescent="0.4">
      <c r="A852" s="1" t="s">
        <v>6255</v>
      </c>
      <c r="B852" s="1" t="s">
        <v>4239</v>
      </c>
      <c r="C852" s="16" t="s">
        <v>4240</v>
      </c>
      <c r="D852" s="16" t="s">
        <v>4241</v>
      </c>
      <c r="E852" s="16" t="s">
        <v>4242</v>
      </c>
      <c r="F852" s="17">
        <v>45257</v>
      </c>
      <c r="G852" s="18" t="s">
        <v>89</v>
      </c>
      <c r="H852" s="19">
        <v>1</v>
      </c>
      <c r="I852" s="16" t="s">
        <v>13</v>
      </c>
      <c r="J852" s="20" t="s">
        <v>4243</v>
      </c>
      <c r="K852" s="21">
        <f>VLOOKUP($B852,Sheet1!$A:$AN,25,0)</f>
        <v>12</v>
      </c>
      <c r="L852" s="21">
        <f>VLOOKUP($B852,Sheet1!$A:$AN,30,0)</f>
        <v>9</v>
      </c>
      <c r="M852" s="21">
        <f>VLOOKUP($B852,Sheet1!$A:$AN,35,0)</f>
        <v>0</v>
      </c>
      <c r="N852" s="21">
        <f>VLOOKUP($B852,Sheet1!$A:$AN,40,0)</f>
        <v>0</v>
      </c>
    </row>
    <row r="853" spans="1:14" ht="18.75" customHeight="1" x14ac:dyDescent="0.4">
      <c r="A853" s="1" t="s">
        <v>6255</v>
      </c>
      <c r="B853" s="1" t="s">
        <v>4244</v>
      </c>
      <c r="C853" s="16" t="s">
        <v>4245</v>
      </c>
      <c r="D853" s="16" t="s">
        <v>4246</v>
      </c>
      <c r="E853" s="16" t="s">
        <v>4247</v>
      </c>
      <c r="F853" s="17">
        <v>45257</v>
      </c>
      <c r="G853" s="18" t="s">
        <v>89</v>
      </c>
      <c r="H853" s="19">
        <v>1</v>
      </c>
      <c r="I853" s="16" t="s">
        <v>13</v>
      </c>
      <c r="J853" s="20" t="s">
        <v>4248</v>
      </c>
      <c r="K853" s="21">
        <f>VLOOKUP($B853,Sheet1!$A:$AN,25,0)</f>
        <v>8</v>
      </c>
      <c r="L853" s="21">
        <f>VLOOKUP($B853,Sheet1!$A:$AN,30,0)</f>
        <v>8</v>
      </c>
      <c r="M853" s="21">
        <f>VLOOKUP($B853,Sheet1!$A:$AN,35,0)</f>
        <v>0</v>
      </c>
      <c r="N853" s="21">
        <f>VLOOKUP($B853,Sheet1!$A:$AN,40,0)</f>
        <v>0</v>
      </c>
    </row>
    <row r="854" spans="1:14" ht="18.75" customHeight="1" x14ac:dyDescent="0.4">
      <c r="A854" s="1" t="s">
        <v>6255</v>
      </c>
      <c r="B854" s="1" t="s">
        <v>4249</v>
      </c>
      <c r="C854" s="16" t="s">
        <v>4250</v>
      </c>
      <c r="D854" s="16" t="s">
        <v>4251</v>
      </c>
      <c r="E854" s="16" t="s">
        <v>4252</v>
      </c>
      <c r="F854" s="17">
        <v>45257</v>
      </c>
      <c r="G854" s="18" t="s">
        <v>89</v>
      </c>
      <c r="H854" s="19">
        <v>1</v>
      </c>
      <c r="I854" s="16" t="s">
        <v>13</v>
      </c>
      <c r="J854" s="20" t="s">
        <v>4253</v>
      </c>
      <c r="K854" s="21">
        <f>VLOOKUP($B854,Sheet1!$A:$AN,25,0)</f>
        <v>7</v>
      </c>
      <c r="L854" s="21">
        <f>VLOOKUP($B854,Sheet1!$A:$AN,30,0)</f>
        <v>3</v>
      </c>
      <c r="M854" s="21">
        <f>VLOOKUP($B854,Sheet1!$A:$AN,35,0)</f>
        <v>0</v>
      </c>
      <c r="N854" s="21">
        <f>VLOOKUP($B854,Sheet1!$A:$AN,40,0)</f>
        <v>0</v>
      </c>
    </row>
    <row r="855" spans="1:14" ht="18.75" customHeight="1" x14ac:dyDescent="0.4">
      <c r="A855" s="1" t="s">
        <v>6255</v>
      </c>
      <c r="B855" s="1" t="s">
        <v>4254</v>
      </c>
      <c r="C855" s="16" t="s">
        <v>4255</v>
      </c>
      <c r="D855" s="16" t="s">
        <v>4256</v>
      </c>
      <c r="E855" s="16" t="s">
        <v>4257</v>
      </c>
      <c r="F855" s="17">
        <v>45257</v>
      </c>
      <c r="G855" s="18" t="s">
        <v>89</v>
      </c>
      <c r="H855" s="19">
        <v>1</v>
      </c>
      <c r="I855" s="16" t="s">
        <v>13</v>
      </c>
      <c r="J855" s="20" t="s">
        <v>4258</v>
      </c>
      <c r="K855" s="21">
        <f>VLOOKUP($B855,Sheet1!$A:$AN,25,0)</f>
        <v>23</v>
      </c>
      <c r="L855" s="21">
        <f>VLOOKUP($B855,Sheet1!$A:$AN,30,0)</f>
        <v>24</v>
      </c>
      <c r="M855" s="21">
        <f>VLOOKUP($B855,Sheet1!$A:$AN,35,0)</f>
        <v>0</v>
      </c>
      <c r="N855" s="21">
        <f>VLOOKUP($B855,Sheet1!$A:$AN,40,0)</f>
        <v>0</v>
      </c>
    </row>
    <row r="856" spans="1:14" ht="18.75" customHeight="1" x14ac:dyDescent="0.4">
      <c r="A856" s="1" t="s">
        <v>6255</v>
      </c>
      <c r="B856" s="1" t="s">
        <v>4259</v>
      </c>
      <c r="C856" s="16" t="s">
        <v>4260</v>
      </c>
      <c r="D856" s="16" t="s">
        <v>4261</v>
      </c>
      <c r="E856" s="16" t="s">
        <v>4262</v>
      </c>
      <c r="F856" s="17">
        <v>45257</v>
      </c>
      <c r="G856" s="18" t="s">
        <v>89</v>
      </c>
      <c r="H856" s="19">
        <v>1</v>
      </c>
      <c r="I856" s="16" t="s">
        <v>13</v>
      </c>
      <c r="J856" s="20" t="s">
        <v>4263</v>
      </c>
      <c r="K856" s="21">
        <f>VLOOKUP($B856,Sheet1!$A:$AN,25,0)</f>
        <v>12</v>
      </c>
      <c r="L856" s="21">
        <f>VLOOKUP($B856,Sheet1!$A:$AN,30,0)</f>
        <v>17</v>
      </c>
      <c r="M856" s="21">
        <f>VLOOKUP($B856,Sheet1!$A:$AN,35,0)</f>
        <v>0</v>
      </c>
      <c r="N856" s="21">
        <f>VLOOKUP($B856,Sheet1!$A:$AN,40,0)</f>
        <v>0</v>
      </c>
    </row>
    <row r="857" spans="1:14" ht="18.75" customHeight="1" x14ac:dyDescent="0.4">
      <c r="A857" s="1" t="s">
        <v>6255</v>
      </c>
      <c r="B857" s="1" t="s">
        <v>4264</v>
      </c>
      <c r="C857" s="16" t="s">
        <v>4225</v>
      </c>
      <c r="D857" s="16" t="s">
        <v>4226</v>
      </c>
      <c r="E857" s="16" t="s">
        <v>4227</v>
      </c>
      <c r="F857" s="17">
        <v>45257</v>
      </c>
      <c r="G857" s="18" t="s">
        <v>89</v>
      </c>
      <c r="H857" s="19">
        <v>1</v>
      </c>
      <c r="I857" s="16" t="s">
        <v>13</v>
      </c>
      <c r="J857" s="20" t="s">
        <v>4265</v>
      </c>
      <c r="K857" s="21">
        <f>VLOOKUP($B857,Sheet1!$A:$AN,25,0)</f>
        <v>1</v>
      </c>
      <c r="L857" s="21" t="str">
        <f>VLOOKUP($B857,Sheet1!$A:$AN,30,0)</f>
        <v/>
      </c>
      <c r="M857" s="21">
        <f>VLOOKUP($B857,Sheet1!$A:$AN,35,0)</f>
        <v>0</v>
      </c>
      <c r="N857" s="21">
        <f>VLOOKUP($B857,Sheet1!$A:$AN,40,0)</f>
        <v>0</v>
      </c>
    </row>
    <row r="858" spans="1:14" ht="18.75" customHeight="1" x14ac:dyDescent="0.4">
      <c r="A858" s="1" t="s">
        <v>6255</v>
      </c>
      <c r="B858" s="1" t="s">
        <v>4266</v>
      </c>
      <c r="C858" s="16" t="s">
        <v>4267</v>
      </c>
      <c r="D858" s="16" t="s">
        <v>4268</v>
      </c>
      <c r="E858" s="16" t="s">
        <v>4269</v>
      </c>
      <c r="F858" s="17">
        <v>45257</v>
      </c>
      <c r="G858" s="18" t="s">
        <v>89</v>
      </c>
      <c r="H858" s="19">
        <v>1</v>
      </c>
      <c r="I858" s="16" t="s">
        <v>13</v>
      </c>
      <c r="J858" s="20" t="s">
        <v>4270</v>
      </c>
      <c r="K858" s="21">
        <f>VLOOKUP($B858,Sheet1!$A:$AN,25,0)</f>
        <v>1</v>
      </c>
      <c r="L858" s="21" t="str">
        <f>VLOOKUP($B858,Sheet1!$A:$AN,30,0)</f>
        <v/>
      </c>
      <c r="M858" s="21">
        <f>VLOOKUP($B858,Sheet1!$A:$AN,35,0)</f>
        <v>0</v>
      </c>
      <c r="N858" s="21">
        <f>VLOOKUP($B858,Sheet1!$A:$AN,40,0)</f>
        <v>0</v>
      </c>
    </row>
    <row r="859" spans="1:14" ht="18.75" customHeight="1" x14ac:dyDescent="0.4">
      <c r="A859" s="1" t="s">
        <v>6255</v>
      </c>
      <c r="B859" s="1" t="s">
        <v>4271</v>
      </c>
      <c r="C859" s="16" t="s">
        <v>4272</v>
      </c>
      <c r="D859" s="16" t="s">
        <v>4273</v>
      </c>
      <c r="E859" s="16" t="s">
        <v>4274</v>
      </c>
      <c r="F859" s="17">
        <v>45257</v>
      </c>
      <c r="G859" s="18" t="s">
        <v>89</v>
      </c>
      <c r="H859" s="19">
        <v>1</v>
      </c>
      <c r="I859" s="16" t="s">
        <v>13</v>
      </c>
      <c r="J859" s="20" t="s">
        <v>4275</v>
      </c>
      <c r="K859" s="21" t="str">
        <f>VLOOKUP($B859,Sheet1!$A:$AN,25,0)</f>
        <v/>
      </c>
      <c r="L859" s="21">
        <f>VLOOKUP($B859,Sheet1!$A:$AN,30,0)</f>
        <v>1</v>
      </c>
      <c r="M859" s="21">
        <f>VLOOKUP($B859,Sheet1!$A:$AN,35,0)</f>
        <v>0</v>
      </c>
      <c r="N859" s="21">
        <f>VLOOKUP($B859,Sheet1!$A:$AN,40,0)</f>
        <v>0</v>
      </c>
    </row>
    <row r="860" spans="1:14" ht="18.75" customHeight="1" x14ac:dyDescent="0.4">
      <c r="A860" s="1" t="s">
        <v>6255</v>
      </c>
      <c r="B860" s="1" t="s">
        <v>4276</v>
      </c>
      <c r="C860" s="16" t="s">
        <v>4277</v>
      </c>
      <c r="D860" s="16" t="s">
        <v>4278</v>
      </c>
      <c r="E860" s="16" t="s">
        <v>4279</v>
      </c>
      <c r="F860" s="17">
        <v>45257</v>
      </c>
      <c r="G860" s="18" t="s">
        <v>89</v>
      </c>
      <c r="H860" s="19">
        <v>1</v>
      </c>
      <c r="I860" s="16" t="s">
        <v>13</v>
      </c>
      <c r="J860" s="20" t="s">
        <v>4280</v>
      </c>
      <c r="K860" s="21">
        <f>VLOOKUP($B860,Sheet1!$A:$AN,25,0)</f>
        <v>25</v>
      </c>
      <c r="L860" s="21">
        <f>VLOOKUP($B860,Sheet1!$A:$AN,30,0)</f>
        <v>10</v>
      </c>
      <c r="M860" s="21">
        <f>VLOOKUP($B860,Sheet1!$A:$AN,35,0)</f>
        <v>0</v>
      </c>
      <c r="N860" s="21">
        <f>VLOOKUP($B860,Sheet1!$A:$AN,40,0)</f>
        <v>0</v>
      </c>
    </row>
    <row r="861" spans="1:14" ht="18.75" customHeight="1" x14ac:dyDescent="0.4">
      <c r="A861" s="1" t="s">
        <v>6255</v>
      </c>
      <c r="B861" s="1" t="s">
        <v>4281</v>
      </c>
      <c r="C861" s="16" t="s">
        <v>4282</v>
      </c>
      <c r="D861" s="16" t="s">
        <v>4283</v>
      </c>
      <c r="E861" s="16" t="s">
        <v>4284</v>
      </c>
      <c r="F861" s="17">
        <v>45257</v>
      </c>
      <c r="G861" s="18" t="s">
        <v>89</v>
      </c>
      <c r="H861" s="19">
        <v>1</v>
      </c>
      <c r="I861" s="16" t="s">
        <v>13</v>
      </c>
      <c r="J861" s="20" t="s">
        <v>4285</v>
      </c>
      <c r="K861" s="21">
        <f>VLOOKUP($B861,Sheet1!$A:$AN,25,0)</f>
        <v>15</v>
      </c>
      <c r="L861" s="21">
        <f>VLOOKUP($B861,Sheet1!$A:$AN,30,0)</f>
        <v>6</v>
      </c>
      <c r="M861" s="21">
        <f>VLOOKUP($B861,Sheet1!$A:$AN,35,0)</f>
        <v>0</v>
      </c>
      <c r="N861" s="21">
        <f>VLOOKUP($B861,Sheet1!$A:$AN,40,0)</f>
        <v>0</v>
      </c>
    </row>
    <row r="862" spans="1:14" ht="18.75" customHeight="1" x14ac:dyDescent="0.4">
      <c r="A862" s="1" t="s">
        <v>6255</v>
      </c>
      <c r="B862" s="1" t="s">
        <v>4286</v>
      </c>
      <c r="C862" s="16" t="s">
        <v>4287</v>
      </c>
      <c r="D862" s="16" t="s">
        <v>4288</v>
      </c>
      <c r="E862" s="16" t="s">
        <v>4289</v>
      </c>
      <c r="F862" s="17">
        <v>45257</v>
      </c>
      <c r="G862" s="18" t="s">
        <v>89</v>
      </c>
      <c r="H862" s="19">
        <v>1</v>
      </c>
      <c r="I862" s="16" t="s">
        <v>13</v>
      </c>
      <c r="J862" s="20" t="s">
        <v>4290</v>
      </c>
      <c r="K862" s="21">
        <f>VLOOKUP($B862,Sheet1!$A:$AN,25,0)</f>
        <v>5</v>
      </c>
      <c r="L862" s="21">
        <f>VLOOKUP($B862,Sheet1!$A:$AN,30,0)</f>
        <v>10</v>
      </c>
      <c r="M862" s="21">
        <f>VLOOKUP($B862,Sheet1!$A:$AN,35,0)</f>
        <v>0</v>
      </c>
      <c r="N862" s="21">
        <f>VLOOKUP($B862,Sheet1!$A:$AN,40,0)</f>
        <v>0</v>
      </c>
    </row>
    <row r="863" spans="1:14" ht="18.75" customHeight="1" x14ac:dyDescent="0.4">
      <c r="A863" s="1" t="s">
        <v>6255</v>
      </c>
      <c r="B863" s="1" t="s">
        <v>4291</v>
      </c>
      <c r="C863" s="16" t="s">
        <v>4292</v>
      </c>
      <c r="D863" s="16" t="s">
        <v>4293</v>
      </c>
      <c r="E863" s="16" t="s">
        <v>4294</v>
      </c>
      <c r="F863" s="17">
        <v>45247</v>
      </c>
      <c r="G863" s="18">
        <v>45250</v>
      </c>
      <c r="H863" s="19">
        <v>1</v>
      </c>
      <c r="I863" s="16" t="s">
        <v>13</v>
      </c>
      <c r="J863" s="20" t="s">
        <v>4295</v>
      </c>
      <c r="K863" s="21">
        <f>VLOOKUP($B863,Sheet1!$A:$AN,25,0)</f>
        <v>15</v>
      </c>
      <c r="L863" s="21">
        <f>VLOOKUP($B863,Sheet1!$A:$AN,30,0)</f>
        <v>8</v>
      </c>
      <c r="M863" s="21">
        <f>VLOOKUP($B863,Sheet1!$A:$AN,35,0)</f>
        <v>0</v>
      </c>
      <c r="N863" s="21">
        <f>VLOOKUP($B863,Sheet1!$A:$AN,40,0)</f>
        <v>0</v>
      </c>
    </row>
    <row r="864" spans="1:14" ht="18.75" customHeight="1" x14ac:dyDescent="0.4">
      <c r="A864" s="1" t="s">
        <v>6255</v>
      </c>
      <c r="B864" s="1" t="s">
        <v>4296</v>
      </c>
      <c r="C864" s="16" t="s">
        <v>4297</v>
      </c>
      <c r="D864" s="16" t="s">
        <v>4298</v>
      </c>
      <c r="E864" s="16" t="s">
        <v>4299</v>
      </c>
      <c r="F864" s="17">
        <v>45257</v>
      </c>
      <c r="G864" s="18" t="s">
        <v>89</v>
      </c>
      <c r="H864" s="19">
        <v>1</v>
      </c>
      <c r="I864" s="16" t="s">
        <v>13</v>
      </c>
      <c r="J864" s="20" t="s">
        <v>4300</v>
      </c>
      <c r="K864" s="21">
        <f>VLOOKUP($B864,Sheet1!$A:$AN,25,0)</f>
        <v>13</v>
      </c>
      <c r="L864" s="21" t="str">
        <f>VLOOKUP($B864,Sheet1!$A:$AN,30,0)</f>
        <v/>
      </c>
      <c r="M864" s="21">
        <f>VLOOKUP($B864,Sheet1!$A:$AN,35,0)</f>
        <v>0</v>
      </c>
      <c r="N864" s="21">
        <f>VLOOKUP($B864,Sheet1!$A:$AN,40,0)</f>
        <v>0</v>
      </c>
    </row>
    <row r="865" spans="1:14" ht="18.75" customHeight="1" x14ac:dyDescent="0.4">
      <c r="A865" s="1" t="s">
        <v>6255</v>
      </c>
      <c r="B865" s="1" t="s">
        <v>4301</v>
      </c>
      <c r="C865" s="16" t="s">
        <v>4302</v>
      </c>
      <c r="D865" s="16" t="s">
        <v>4303</v>
      </c>
      <c r="E865" s="16" t="s">
        <v>4304</v>
      </c>
      <c r="F865" s="17">
        <v>45257</v>
      </c>
      <c r="G865" s="18" t="s">
        <v>89</v>
      </c>
      <c r="H865" s="19">
        <v>1</v>
      </c>
      <c r="I865" s="16" t="s">
        <v>13</v>
      </c>
      <c r="J865" s="20" t="s">
        <v>4305</v>
      </c>
      <c r="K865" s="21">
        <f>VLOOKUP($B865,Sheet1!$A:$AN,25,0)</f>
        <v>5</v>
      </c>
      <c r="L865" s="21">
        <f>VLOOKUP($B865,Sheet1!$A:$AN,30,0)</f>
        <v>6</v>
      </c>
      <c r="M865" s="21">
        <f>VLOOKUP($B865,Sheet1!$A:$AN,35,0)</f>
        <v>0</v>
      </c>
      <c r="N865" s="21">
        <f>VLOOKUP($B865,Sheet1!$A:$AN,40,0)</f>
        <v>0</v>
      </c>
    </row>
    <row r="866" spans="1:14" ht="18.75" customHeight="1" x14ac:dyDescent="0.4">
      <c r="A866" s="1" t="s">
        <v>6255</v>
      </c>
      <c r="B866" s="1" t="s">
        <v>4306</v>
      </c>
      <c r="C866" s="16" t="s">
        <v>4307</v>
      </c>
      <c r="D866" s="16" t="s">
        <v>4308</v>
      </c>
      <c r="E866" s="16" t="s">
        <v>4309</v>
      </c>
      <c r="F866" s="17">
        <v>45257</v>
      </c>
      <c r="G866" s="18" t="s">
        <v>89</v>
      </c>
      <c r="H866" s="19">
        <v>1</v>
      </c>
      <c r="I866" s="16" t="s">
        <v>13</v>
      </c>
      <c r="J866" s="20" t="s">
        <v>4310</v>
      </c>
      <c r="K866" s="21">
        <f>VLOOKUP($B866,Sheet1!$A:$AN,25,0)</f>
        <v>16</v>
      </c>
      <c r="L866" s="21">
        <f>VLOOKUP($B866,Sheet1!$A:$AN,30,0)</f>
        <v>16</v>
      </c>
      <c r="M866" s="21">
        <f>VLOOKUP($B866,Sheet1!$A:$AN,35,0)</f>
        <v>0</v>
      </c>
      <c r="N866" s="21">
        <f>VLOOKUP($B866,Sheet1!$A:$AN,40,0)</f>
        <v>0</v>
      </c>
    </row>
    <row r="867" spans="1:14" ht="18.75" customHeight="1" x14ac:dyDescent="0.4">
      <c r="A867" s="1" t="s">
        <v>6255</v>
      </c>
      <c r="B867" s="1" t="s">
        <v>4311</v>
      </c>
      <c r="C867" s="16" t="s">
        <v>4312</v>
      </c>
      <c r="D867" s="16" t="s">
        <v>4313</v>
      </c>
      <c r="E867" s="16" t="s">
        <v>4314</v>
      </c>
      <c r="F867" s="17">
        <v>45257</v>
      </c>
      <c r="G867" s="18" t="s">
        <v>89</v>
      </c>
      <c r="H867" s="19">
        <v>1</v>
      </c>
      <c r="I867" s="16" t="s">
        <v>13</v>
      </c>
      <c r="J867" s="20" t="s">
        <v>4315</v>
      </c>
      <c r="K867" s="21">
        <f>VLOOKUP($B867,Sheet1!$A:$AN,25,0)</f>
        <v>10</v>
      </c>
      <c r="L867" s="21">
        <f>VLOOKUP($B867,Sheet1!$A:$AN,30,0)</f>
        <v>25</v>
      </c>
      <c r="M867" s="21" t="str">
        <f>VLOOKUP($B867,Sheet1!$A:$AN,35,0)</f>
        <v/>
      </c>
      <c r="N867" s="21" t="str">
        <f>VLOOKUP($B867,Sheet1!$A:$AN,40,0)</f>
        <v/>
      </c>
    </row>
    <row r="868" spans="1:14" ht="18.75" customHeight="1" x14ac:dyDescent="0.4">
      <c r="A868" s="1" t="s">
        <v>6255</v>
      </c>
      <c r="B868" s="1" t="s">
        <v>4316</v>
      </c>
      <c r="C868" s="16" t="s">
        <v>4317</v>
      </c>
      <c r="D868" s="16" t="s">
        <v>4318</v>
      </c>
      <c r="E868" s="16" t="s">
        <v>4319</v>
      </c>
      <c r="F868" s="17">
        <v>45257</v>
      </c>
      <c r="G868" s="18" t="s">
        <v>89</v>
      </c>
      <c r="H868" s="19">
        <v>1</v>
      </c>
      <c r="I868" s="16" t="s">
        <v>13</v>
      </c>
      <c r="J868" s="20" t="s">
        <v>4320</v>
      </c>
      <c r="K868" s="21">
        <f>VLOOKUP($B868,Sheet1!$A:$AN,25,0)</f>
        <v>18</v>
      </c>
      <c r="L868" s="21">
        <f>VLOOKUP($B868,Sheet1!$A:$AN,30,0)</f>
        <v>12</v>
      </c>
      <c r="M868" s="21" t="str">
        <f>VLOOKUP($B868,Sheet1!$A:$AN,35,0)</f>
        <v/>
      </c>
      <c r="N868" s="21" t="str">
        <f>VLOOKUP($B868,Sheet1!$A:$AN,40,0)</f>
        <v/>
      </c>
    </row>
    <row r="869" spans="1:14" ht="18.75" customHeight="1" x14ac:dyDescent="0.4">
      <c r="A869" s="1" t="s">
        <v>6255</v>
      </c>
      <c r="B869" s="1" t="s">
        <v>4321</v>
      </c>
      <c r="C869" s="16" t="s">
        <v>4322</v>
      </c>
      <c r="D869" s="16" t="s">
        <v>4323</v>
      </c>
      <c r="E869" s="16" t="s">
        <v>4324</v>
      </c>
      <c r="F869" s="17">
        <v>45252</v>
      </c>
      <c r="G869" s="18">
        <v>45254</v>
      </c>
      <c r="H869" s="19">
        <v>1</v>
      </c>
      <c r="I869" s="16" t="s">
        <v>13</v>
      </c>
      <c r="J869" s="20" t="s">
        <v>4325</v>
      </c>
      <c r="K869" s="21">
        <f>VLOOKUP($B869,Sheet1!$A:$AN,25,0)</f>
        <v>16</v>
      </c>
      <c r="L869" s="21">
        <f>VLOOKUP($B869,Sheet1!$A:$AN,30,0)</f>
        <v>16</v>
      </c>
      <c r="M869" s="21" t="str">
        <f>VLOOKUP($B869,Sheet1!$A:$AN,35,0)</f>
        <v/>
      </c>
      <c r="N869" s="21" t="str">
        <f>VLOOKUP($B869,Sheet1!$A:$AN,40,0)</f>
        <v/>
      </c>
    </row>
    <row r="870" spans="1:14" ht="18.75" customHeight="1" x14ac:dyDescent="0.4">
      <c r="A870" s="1" t="s">
        <v>6255</v>
      </c>
      <c r="B870" s="1" t="s">
        <v>4326</v>
      </c>
      <c r="C870" s="16" t="s">
        <v>4327</v>
      </c>
      <c r="D870" s="16" t="s">
        <v>4328</v>
      </c>
      <c r="E870" s="16" t="s">
        <v>4329</v>
      </c>
      <c r="F870" s="17">
        <v>45257</v>
      </c>
      <c r="G870" s="18" t="s">
        <v>89</v>
      </c>
      <c r="H870" s="19">
        <v>1</v>
      </c>
      <c r="I870" s="16" t="s">
        <v>160</v>
      </c>
      <c r="J870" s="20" t="s">
        <v>4330</v>
      </c>
      <c r="K870" s="21">
        <f>VLOOKUP($B870,Sheet1!$A:$AN,25,0)</f>
        <v>14</v>
      </c>
      <c r="L870" s="21">
        <f>VLOOKUP($B870,Sheet1!$A:$AN,30,0)</f>
        <v>4</v>
      </c>
      <c r="M870" s="21" t="str">
        <f>VLOOKUP($B870,Sheet1!$A:$AN,35,0)</f>
        <v/>
      </c>
      <c r="N870" s="21" t="str">
        <f>VLOOKUP($B870,Sheet1!$A:$AN,40,0)</f>
        <v/>
      </c>
    </row>
    <row r="871" spans="1:14" ht="18.75" customHeight="1" x14ac:dyDescent="0.4">
      <c r="A871" s="1" t="s">
        <v>6255</v>
      </c>
      <c r="B871" s="1" t="s">
        <v>4331</v>
      </c>
      <c r="C871" s="16" t="s">
        <v>4332</v>
      </c>
      <c r="D871" s="16" t="s">
        <v>4333</v>
      </c>
      <c r="E871" s="16" t="s">
        <v>4334</v>
      </c>
      <c r="F871" s="17">
        <v>45257</v>
      </c>
      <c r="G871" s="18" t="s">
        <v>89</v>
      </c>
      <c r="H871" s="19">
        <v>1</v>
      </c>
      <c r="I871" s="16" t="s">
        <v>13</v>
      </c>
      <c r="J871" s="20" t="s">
        <v>4335</v>
      </c>
      <c r="K871" s="21">
        <f>VLOOKUP($B871,Sheet1!$A:$AN,25,0)</f>
        <v>12</v>
      </c>
      <c r="L871" s="21">
        <f>VLOOKUP($B871,Sheet1!$A:$AN,30,0)</f>
        <v>3</v>
      </c>
      <c r="M871" s="21" t="str">
        <f>VLOOKUP($B871,Sheet1!$A:$AN,35,0)</f>
        <v/>
      </c>
      <c r="N871" s="21" t="str">
        <f>VLOOKUP($B871,Sheet1!$A:$AN,40,0)</f>
        <v/>
      </c>
    </row>
    <row r="872" spans="1:14" ht="18.75" customHeight="1" x14ac:dyDescent="0.4">
      <c r="A872" s="1" t="s">
        <v>6255</v>
      </c>
      <c r="B872" s="1" t="s">
        <v>4336</v>
      </c>
      <c r="C872" s="16" t="s">
        <v>4337</v>
      </c>
      <c r="D872" s="16" t="s">
        <v>4338</v>
      </c>
      <c r="E872" s="16" t="s">
        <v>4339</v>
      </c>
      <c r="F872" s="17">
        <v>45257</v>
      </c>
      <c r="G872" s="18" t="s">
        <v>89</v>
      </c>
      <c r="H872" s="19">
        <v>1</v>
      </c>
      <c r="I872" s="16" t="s">
        <v>13</v>
      </c>
      <c r="J872" s="20" t="s">
        <v>4340</v>
      </c>
      <c r="K872" s="21">
        <f>VLOOKUP($B872,Sheet1!$A:$AN,25,0)</f>
        <v>19</v>
      </c>
      <c r="L872" s="21">
        <f>VLOOKUP($B872,Sheet1!$A:$AN,30,0)</f>
        <v>21</v>
      </c>
      <c r="M872" s="21" t="str">
        <f>VLOOKUP($B872,Sheet1!$A:$AN,35,0)</f>
        <v/>
      </c>
      <c r="N872" s="21" t="str">
        <f>VLOOKUP($B872,Sheet1!$A:$AN,40,0)</f>
        <v/>
      </c>
    </row>
    <row r="873" spans="1:14" ht="18.75" customHeight="1" x14ac:dyDescent="0.4">
      <c r="A873" s="1" t="s">
        <v>6255</v>
      </c>
      <c r="B873" s="1" t="s">
        <v>4341</v>
      </c>
      <c r="C873" s="16" t="s">
        <v>4342</v>
      </c>
      <c r="D873" s="16" t="s">
        <v>4343</v>
      </c>
      <c r="E873" s="16" t="s">
        <v>4344</v>
      </c>
      <c r="F873" s="17">
        <v>45257</v>
      </c>
      <c r="G873" s="18" t="s">
        <v>89</v>
      </c>
      <c r="H873" s="19">
        <v>1</v>
      </c>
      <c r="I873" s="16" t="s">
        <v>13</v>
      </c>
      <c r="J873" s="20" t="s">
        <v>4345</v>
      </c>
      <c r="K873" s="21">
        <f>VLOOKUP($B873,Sheet1!$A:$AN,25,0)</f>
        <v>19</v>
      </c>
      <c r="L873" s="21">
        <f>VLOOKUP($B873,Sheet1!$A:$AN,30,0)</f>
        <v>16</v>
      </c>
      <c r="M873" s="21">
        <f>VLOOKUP($B873,Sheet1!$A:$AN,35,0)</f>
        <v>1</v>
      </c>
      <c r="N873" s="21" t="str">
        <f>VLOOKUP($B873,Sheet1!$A:$AN,40,0)</f>
        <v/>
      </c>
    </row>
    <row r="874" spans="1:14" ht="18.75" customHeight="1" x14ac:dyDescent="0.4">
      <c r="A874" s="1" t="s">
        <v>6255</v>
      </c>
      <c r="B874" s="1" t="s">
        <v>4346</v>
      </c>
      <c r="C874" s="16" t="s">
        <v>4347</v>
      </c>
      <c r="D874" s="16" t="s">
        <v>4348</v>
      </c>
      <c r="E874" s="16" t="s">
        <v>4349</v>
      </c>
      <c r="F874" s="17">
        <v>45257</v>
      </c>
      <c r="G874" s="18" t="s">
        <v>89</v>
      </c>
      <c r="H874" s="19">
        <v>1</v>
      </c>
      <c r="I874" s="16" t="s">
        <v>13</v>
      </c>
      <c r="J874" s="20" t="s">
        <v>4350</v>
      </c>
      <c r="K874" s="21">
        <f>VLOOKUP($B874,Sheet1!$A:$AN,25,0)</f>
        <v>19</v>
      </c>
      <c r="L874" s="21">
        <f>VLOOKUP($B874,Sheet1!$A:$AN,30,0)</f>
        <v>15</v>
      </c>
      <c r="M874" s="21" t="str">
        <f>VLOOKUP($B874,Sheet1!$A:$AN,35,0)</f>
        <v/>
      </c>
      <c r="N874" s="21" t="str">
        <f>VLOOKUP($B874,Sheet1!$A:$AN,40,0)</f>
        <v/>
      </c>
    </row>
    <row r="875" spans="1:14" ht="18.75" customHeight="1" x14ac:dyDescent="0.4">
      <c r="A875" s="1" t="s">
        <v>6255</v>
      </c>
      <c r="B875" s="1" t="s">
        <v>4351</v>
      </c>
      <c r="C875" s="16" t="s">
        <v>4352</v>
      </c>
      <c r="D875" s="16" t="s">
        <v>4353</v>
      </c>
      <c r="E875" s="16" t="s">
        <v>4354</v>
      </c>
      <c r="F875" s="17">
        <v>45257</v>
      </c>
      <c r="G875" s="18" t="s">
        <v>89</v>
      </c>
      <c r="H875" s="19">
        <v>1</v>
      </c>
      <c r="I875" s="16" t="s">
        <v>13</v>
      </c>
      <c r="J875" s="20" t="s">
        <v>4355</v>
      </c>
      <c r="K875" s="21">
        <f>VLOOKUP($B875,Sheet1!$A:$AN,25,0)</f>
        <v>21</v>
      </c>
      <c r="L875" s="21">
        <f>VLOOKUP($B875,Sheet1!$A:$AN,30,0)</f>
        <v>21</v>
      </c>
      <c r="M875" s="21" t="str">
        <f>VLOOKUP($B875,Sheet1!$A:$AN,35,0)</f>
        <v/>
      </c>
      <c r="N875" s="21" t="str">
        <f>VLOOKUP($B875,Sheet1!$A:$AN,40,0)</f>
        <v/>
      </c>
    </row>
    <row r="876" spans="1:14" ht="18.75" customHeight="1" x14ac:dyDescent="0.4">
      <c r="A876" s="1" t="s">
        <v>6255</v>
      </c>
      <c r="B876" s="1" t="s">
        <v>4356</v>
      </c>
      <c r="C876" s="16" t="s">
        <v>4357</v>
      </c>
      <c r="D876" s="16" t="s">
        <v>4358</v>
      </c>
      <c r="E876" s="16" t="s">
        <v>4359</v>
      </c>
      <c r="F876" s="17">
        <v>45257</v>
      </c>
      <c r="G876" s="18" t="s">
        <v>89</v>
      </c>
      <c r="H876" s="19">
        <v>1</v>
      </c>
      <c r="I876" s="16" t="s">
        <v>160</v>
      </c>
      <c r="J876" s="20" t="s">
        <v>4360</v>
      </c>
      <c r="K876" s="21">
        <f>VLOOKUP($B876,Sheet1!$A:$AN,25,0)</f>
        <v>9</v>
      </c>
      <c r="L876" s="21">
        <f>VLOOKUP($B876,Sheet1!$A:$AN,30,0)</f>
        <v>9</v>
      </c>
      <c r="M876" s="21" t="str">
        <f>VLOOKUP($B876,Sheet1!$A:$AN,35,0)</f>
        <v/>
      </c>
      <c r="N876" s="21" t="str">
        <f>VLOOKUP($B876,Sheet1!$A:$AN,40,0)</f>
        <v/>
      </c>
    </row>
    <row r="877" spans="1:14" ht="18.75" customHeight="1" x14ac:dyDescent="0.4">
      <c r="A877" s="1" t="s">
        <v>6255</v>
      </c>
      <c r="B877" s="1" t="s">
        <v>4361</v>
      </c>
      <c r="C877" s="16" t="s">
        <v>4362</v>
      </c>
      <c r="D877" s="16" t="s">
        <v>4363</v>
      </c>
      <c r="E877" s="16" t="s">
        <v>4364</v>
      </c>
      <c r="F877" s="17">
        <v>45257</v>
      </c>
      <c r="G877" s="18" t="s">
        <v>89</v>
      </c>
      <c r="H877" s="19">
        <v>1</v>
      </c>
      <c r="I877" s="16" t="s">
        <v>13</v>
      </c>
      <c r="J877" s="20" t="s">
        <v>4365</v>
      </c>
      <c r="K877" s="21">
        <f>VLOOKUP($B877,Sheet1!$A:$AN,25,0)</f>
        <v>19</v>
      </c>
      <c r="L877" s="21">
        <f>VLOOKUP($B877,Sheet1!$A:$AN,30,0)</f>
        <v>19</v>
      </c>
      <c r="M877" s="21" t="str">
        <f>VLOOKUP($B877,Sheet1!$A:$AN,35,0)</f>
        <v/>
      </c>
      <c r="N877" s="21" t="str">
        <f>VLOOKUP($B877,Sheet1!$A:$AN,40,0)</f>
        <v/>
      </c>
    </row>
    <row r="878" spans="1:14" ht="18.75" customHeight="1" x14ac:dyDescent="0.4">
      <c r="A878" s="1" t="s">
        <v>6255</v>
      </c>
      <c r="B878" s="1" t="s">
        <v>4366</v>
      </c>
      <c r="C878" s="16" t="s">
        <v>4367</v>
      </c>
      <c r="D878" s="16" t="s">
        <v>4368</v>
      </c>
      <c r="E878" s="16" t="s">
        <v>4369</v>
      </c>
      <c r="F878" s="17">
        <v>45257</v>
      </c>
      <c r="G878" s="18" t="s">
        <v>89</v>
      </c>
      <c r="H878" s="19">
        <v>1</v>
      </c>
      <c r="I878" s="16" t="s">
        <v>160</v>
      </c>
      <c r="J878" s="20" t="s">
        <v>4370</v>
      </c>
      <c r="K878" s="21">
        <f>VLOOKUP($B878,Sheet1!$A:$AN,25,0)</f>
        <v>5</v>
      </c>
      <c r="L878" s="21">
        <f>VLOOKUP($B878,Sheet1!$A:$AN,30,0)</f>
        <v>8</v>
      </c>
      <c r="M878" s="21">
        <f>VLOOKUP($B878,Sheet1!$A:$AN,35,0)</f>
        <v>0</v>
      </c>
      <c r="N878" s="21">
        <f>VLOOKUP($B878,Sheet1!$A:$AN,40,0)</f>
        <v>0</v>
      </c>
    </row>
    <row r="879" spans="1:14" ht="18.75" customHeight="1" x14ac:dyDescent="0.4">
      <c r="A879" s="1" t="s">
        <v>6255</v>
      </c>
      <c r="B879" s="1" t="s">
        <v>4371</v>
      </c>
      <c r="C879" s="16" t="s">
        <v>4372</v>
      </c>
      <c r="D879" s="16" t="s">
        <v>4373</v>
      </c>
      <c r="E879" s="16" t="s">
        <v>4374</v>
      </c>
      <c r="F879" s="17">
        <v>45257</v>
      </c>
      <c r="G879" s="18" t="s">
        <v>89</v>
      </c>
      <c r="H879" s="19">
        <v>1</v>
      </c>
      <c r="I879" s="16" t="s">
        <v>13</v>
      </c>
      <c r="J879" s="20" t="s">
        <v>4375</v>
      </c>
      <c r="K879" s="21">
        <f>VLOOKUP($B879,Sheet1!$A:$AN,25,0)</f>
        <v>7</v>
      </c>
      <c r="L879" s="21">
        <f>VLOOKUP($B879,Sheet1!$A:$AN,30,0)</f>
        <v>12</v>
      </c>
      <c r="M879" s="21">
        <f>VLOOKUP($B879,Sheet1!$A:$AN,35,0)</f>
        <v>0</v>
      </c>
      <c r="N879" s="21">
        <f>VLOOKUP($B879,Sheet1!$A:$AN,40,0)</f>
        <v>0</v>
      </c>
    </row>
    <row r="880" spans="1:14" ht="18.75" customHeight="1" x14ac:dyDescent="0.4">
      <c r="A880" s="1" t="s">
        <v>6255</v>
      </c>
      <c r="B880" s="1" t="s">
        <v>4376</v>
      </c>
      <c r="C880" s="16" t="s">
        <v>4377</v>
      </c>
      <c r="D880" s="16" t="s">
        <v>4378</v>
      </c>
      <c r="E880" s="16" t="s">
        <v>4379</v>
      </c>
      <c r="F880" s="17">
        <v>45257</v>
      </c>
      <c r="G880" s="18" t="s">
        <v>89</v>
      </c>
      <c r="H880" s="19">
        <v>1</v>
      </c>
      <c r="I880" s="16" t="s">
        <v>13</v>
      </c>
      <c r="J880" s="20" t="s">
        <v>4380</v>
      </c>
      <c r="K880" s="21">
        <f>VLOOKUP($B880,Sheet1!$A:$AN,25,0)</f>
        <v>1</v>
      </c>
      <c r="L880" s="21">
        <f>VLOOKUP($B880,Sheet1!$A:$AN,30,0)</f>
        <v>3</v>
      </c>
      <c r="M880" s="21">
        <f>VLOOKUP($B880,Sheet1!$A:$AN,35,0)</f>
        <v>0</v>
      </c>
      <c r="N880" s="21">
        <f>VLOOKUP($B880,Sheet1!$A:$AN,40,0)</f>
        <v>0</v>
      </c>
    </row>
    <row r="881" spans="1:14" ht="18.75" customHeight="1" x14ac:dyDescent="0.4">
      <c r="A881" s="1" t="s">
        <v>6255</v>
      </c>
      <c r="B881" s="1" t="s">
        <v>4381</v>
      </c>
      <c r="C881" s="16" t="s">
        <v>4382</v>
      </c>
      <c r="D881" s="16" t="s">
        <v>4383</v>
      </c>
      <c r="E881" s="16" t="s">
        <v>4384</v>
      </c>
      <c r="F881" s="17">
        <v>45257</v>
      </c>
      <c r="G881" s="18" t="s">
        <v>89</v>
      </c>
      <c r="H881" s="19">
        <v>1</v>
      </c>
      <c r="I881" s="16" t="s">
        <v>13</v>
      </c>
      <c r="J881" s="20" t="s">
        <v>4385</v>
      </c>
      <c r="K881" s="21">
        <f>VLOOKUP($B881,Sheet1!$A:$AN,25,0)</f>
        <v>14</v>
      </c>
      <c r="L881" s="21">
        <f>VLOOKUP($B881,Sheet1!$A:$AN,30,0)</f>
        <v>10</v>
      </c>
      <c r="M881" s="21">
        <f>VLOOKUP($B881,Sheet1!$A:$AN,35,0)</f>
        <v>0</v>
      </c>
      <c r="N881" s="21">
        <f>VLOOKUP($B881,Sheet1!$A:$AN,40,0)</f>
        <v>0</v>
      </c>
    </row>
    <row r="882" spans="1:14" ht="18.75" customHeight="1" x14ac:dyDescent="0.4">
      <c r="A882" s="1" t="s">
        <v>6255</v>
      </c>
      <c r="B882" s="1" t="s">
        <v>4386</v>
      </c>
      <c r="C882" s="16" t="s">
        <v>4387</v>
      </c>
      <c r="D882" s="16" t="s">
        <v>4388</v>
      </c>
      <c r="E882" s="16" t="s">
        <v>4389</v>
      </c>
      <c r="F882" s="17">
        <v>45257</v>
      </c>
      <c r="G882" s="18" t="s">
        <v>89</v>
      </c>
      <c r="H882" s="19">
        <v>1</v>
      </c>
      <c r="I882" s="16" t="s">
        <v>13</v>
      </c>
      <c r="J882" s="20" t="s">
        <v>4390</v>
      </c>
      <c r="K882" s="21">
        <f>VLOOKUP($B882,Sheet1!$A:$AN,25,0)</f>
        <v>19</v>
      </c>
      <c r="L882" s="21">
        <f>VLOOKUP($B882,Sheet1!$A:$AN,30,0)</f>
        <v>20</v>
      </c>
      <c r="M882" s="21">
        <f>VLOOKUP($B882,Sheet1!$A:$AN,35,0)</f>
        <v>0</v>
      </c>
      <c r="N882" s="21">
        <f>VLOOKUP($B882,Sheet1!$A:$AN,40,0)</f>
        <v>0</v>
      </c>
    </row>
    <row r="883" spans="1:14" ht="18.75" customHeight="1" x14ac:dyDescent="0.4">
      <c r="A883" s="1" t="s">
        <v>6255</v>
      </c>
      <c r="B883" s="1" t="s">
        <v>4391</v>
      </c>
      <c r="C883" s="16" t="s">
        <v>4392</v>
      </c>
      <c r="D883" s="16" t="s">
        <v>4393</v>
      </c>
      <c r="E883" s="16" t="s">
        <v>4394</v>
      </c>
      <c r="F883" s="17">
        <v>45257</v>
      </c>
      <c r="G883" s="18" t="s">
        <v>89</v>
      </c>
      <c r="H883" s="19">
        <v>1</v>
      </c>
      <c r="I883" s="16" t="s">
        <v>13</v>
      </c>
      <c r="J883" s="20" t="s">
        <v>4395</v>
      </c>
      <c r="K883" s="21">
        <f>VLOOKUP($B883,Sheet1!$A:$AN,25,0)</f>
        <v>8</v>
      </c>
      <c r="L883" s="21">
        <f>VLOOKUP($B883,Sheet1!$A:$AN,30,0)</f>
        <v>9</v>
      </c>
      <c r="M883" s="21">
        <f>VLOOKUP($B883,Sheet1!$A:$AN,35,0)</f>
        <v>0</v>
      </c>
      <c r="N883" s="21">
        <f>VLOOKUP($B883,Sheet1!$A:$AN,40,0)</f>
        <v>0</v>
      </c>
    </row>
    <row r="884" spans="1:14" ht="18.75" customHeight="1" x14ac:dyDescent="0.4">
      <c r="A884" s="1" t="s">
        <v>6255</v>
      </c>
      <c r="B884" s="1" t="s">
        <v>4396</v>
      </c>
      <c r="C884" s="16" t="s">
        <v>4397</v>
      </c>
      <c r="D884" s="16" t="s">
        <v>4398</v>
      </c>
      <c r="E884" s="16" t="s">
        <v>4399</v>
      </c>
      <c r="F884" s="17">
        <v>45257</v>
      </c>
      <c r="G884" s="18" t="s">
        <v>89</v>
      </c>
      <c r="H884" s="19">
        <v>1</v>
      </c>
      <c r="I884" s="16" t="s">
        <v>13</v>
      </c>
      <c r="J884" s="20" t="s">
        <v>4400</v>
      </c>
      <c r="K884" s="21">
        <f>VLOOKUP($B884,Sheet1!$A:$AN,25,0)</f>
        <v>10</v>
      </c>
      <c r="L884" s="21">
        <f>VLOOKUP($B884,Sheet1!$A:$AN,30,0)</f>
        <v>7</v>
      </c>
      <c r="M884" s="21">
        <f>VLOOKUP($B884,Sheet1!$A:$AN,35,0)</f>
        <v>0</v>
      </c>
      <c r="N884" s="21">
        <f>VLOOKUP($B884,Sheet1!$A:$AN,40,0)</f>
        <v>0</v>
      </c>
    </row>
    <row r="885" spans="1:14" ht="18.75" customHeight="1" x14ac:dyDescent="0.4">
      <c r="A885" s="1" t="s">
        <v>6255</v>
      </c>
      <c r="B885" s="1" t="s">
        <v>4401</v>
      </c>
      <c r="C885" s="16" t="s">
        <v>4402</v>
      </c>
      <c r="D885" s="16" t="s">
        <v>4403</v>
      </c>
      <c r="E885" s="16" t="s">
        <v>4404</v>
      </c>
      <c r="F885" s="17">
        <v>45257</v>
      </c>
      <c r="G885" s="18" t="s">
        <v>89</v>
      </c>
      <c r="H885" s="19">
        <v>1</v>
      </c>
      <c r="I885" s="16" t="s">
        <v>13</v>
      </c>
      <c r="J885" s="20" t="s">
        <v>4405</v>
      </c>
      <c r="K885" s="21">
        <f>VLOOKUP($B885,Sheet1!$A:$AN,25,0)</f>
        <v>14</v>
      </c>
      <c r="L885" s="21">
        <f>VLOOKUP($B885,Sheet1!$A:$AN,30,0)</f>
        <v>4</v>
      </c>
      <c r="M885" s="21">
        <f>VLOOKUP($B885,Sheet1!$A:$AN,35,0)</f>
        <v>0</v>
      </c>
      <c r="N885" s="21">
        <f>VLOOKUP($B885,Sheet1!$A:$AN,40,0)</f>
        <v>0</v>
      </c>
    </row>
    <row r="886" spans="1:14" ht="18.75" customHeight="1" x14ac:dyDescent="0.4">
      <c r="A886" s="1" t="s">
        <v>6255</v>
      </c>
      <c r="B886" s="1" t="s">
        <v>4406</v>
      </c>
      <c r="C886" s="16" t="s">
        <v>4407</v>
      </c>
      <c r="D886" s="16" t="s">
        <v>4408</v>
      </c>
      <c r="E886" s="16" t="s">
        <v>4409</v>
      </c>
      <c r="F886" s="17">
        <v>45257</v>
      </c>
      <c r="G886" s="18" t="s">
        <v>89</v>
      </c>
      <c r="H886" s="19">
        <v>1</v>
      </c>
      <c r="I886" s="16" t="s">
        <v>13</v>
      </c>
      <c r="J886" s="20" t="s">
        <v>4410</v>
      </c>
      <c r="K886" s="21">
        <f>VLOOKUP($B886,Sheet1!$A:$AN,25,0)</f>
        <v>14</v>
      </c>
      <c r="L886" s="21">
        <f>VLOOKUP($B886,Sheet1!$A:$AN,30,0)</f>
        <v>9</v>
      </c>
      <c r="M886" s="21">
        <f>VLOOKUP($B886,Sheet1!$A:$AN,35,0)</f>
        <v>0</v>
      </c>
      <c r="N886" s="21">
        <f>VLOOKUP($B886,Sheet1!$A:$AN,40,0)</f>
        <v>0</v>
      </c>
    </row>
    <row r="887" spans="1:14" ht="18.75" customHeight="1" x14ac:dyDescent="0.4">
      <c r="A887" s="1" t="s">
        <v>6255</v>
      </c>
      <c r="B887" s="1" t="s">
        <v>4411</v>
      </c>
      <c r="C887" s="16" t="s">
        <v>4412</v>
      </c>
      <c r="D887" s="16" t="s">
        <v>4413</v>
      </c>
      <c r="E887" s="16" t="s">
        <v>4414</v>
      </c>
      <c r="F887" s="17">
        <v>45257</v>
      </c>
      <c r="G887" s="18" t="s">
        <v>89</v>
      </c>
      <c r="H887" s="19">
        <v>1</v>
      </c>
      <c r="I887" s="16" t="s">
        <v>13</v>
      </c>
      <c r="J887" s="20" t="s">
        <v>4415</v>
      </c>
      <c r="K887" s="21">
        <f>VLOOKUP($B887,Sheet1!$A:$AN,25,0)</f>
        <v>11</v>
      </c>
      <c r="L887" s="21">
        <f>VLOOKUP($B887,Sheet1!$A:$AN,30,0)</f>
        <v>27</v>
      </c>
      <c r="M887" s="21">
        <f>VLOOKUP($B887,Sheet1!$A:$AN,35,0)</f>
        <v>0</v>
      </c>
      <c r="N887" s="21">
        <f>VLOOKUP($B887,Sheet1!$A:$AN,40,0)</f>
        <v>0</v>
      </c>
    </row>
    <row r="888" spans="1:14" ht="18.75" customHeight="1" x14ac:dyDescent="0.4">
      <c r="A888" s="1" t="s">
        <v>6255</v>
      </c>
      <c r="B888" s="1" t="s">
        <v>4416</v>
      </c>
      <c r="C888" s="16" t="s">
        <v>4417</v>
      </c>
      <c r="D888" s="16" t="s">
        <v>4418</v>
      </c>
      <c r="E888" s="16" t="s">
        <v>4419</v>
      </c>
      <c r="F888" s="17">
        <v>45257</v>
      </c>
      <c r="G888" s="18" t="s">
        <v>89</v>
      </c>
      <c r="H888" s="19">
        <v>1</v>
      </c>
      <c r="I888" s="16" t="s">
        <v>13</v>
      </c>
      <c r="J888" s="20" t="s">
        <v>4420</v>
      </c>
      <c r="K888" s="21">
        <f>VLOOKUP($B888,Sheet1!$A:$AN,25,0)</f>
        <v>14</v>
      </c>
      <c r="L888" s="21">
        <f>VLOOKUP($B888,Sheet1!$A:$AN,30,0)</f>
        <v>10</v>
      </c>
      <c r="M888" s="21">
        <f>VLOOKUP($B888,Sheet1!$A:$AN,35,0)</f>
        <v>0</v>
      </c>
      <c r="N888" s="21">
        <f>VLOOKUP($B888,Sheet1!$A:$AN,40,0)</f>
        <v>0</v>
      </c>
    </row>
    <row r="889" spans="1:14" ht="18.75" customHeight="1" x14ac:dyDescent="0.4">
      <c r="A889" s="1" t="s">
        <v>6255</v>
      </c>
      <c r="B889" s="1" t="s">
        <v>4421</v>
      </c>
      <c r="C889" s="16" t="s">
        <v>4422</v>
      </c>
      <c r="D889" s="16" t="s">
        <v>4423</v>
      </c>
      <c r="E889" s="16" t="s">
        <v>4424</v>
      </c>
      <c r="F889" s="17">
        <v>45257</v>
      </c>
      <c r="G889" s="18" t="s">
        <v>89</v>
      </c>
      <c r="H889" s="19">
        <v>1</v>
      </c>
      <c r="I889" s="16" t="s">
        <v>13</v>
      </c>
      <c r="J889" s="20" t="s">
        <v>4425</v>
      </c>
      <c r="K889" s="21">
        <f>VLOOKUP($B889,Sheet1!$A:$AN,25,0)</f>
        <v>13</v>
      </c>
      <c r="L889" s="21">
        <f>VLOOKUP($B889,Sheet1!$A:$AN,30,0)</f>
        <v>5</v>
      </c>
      <c r="M889" s="21">
        <f>VLOOKUP($B889,Sheet1!$A:$AN,35,0)</f>
        <v>0</v>
      </c>
      <c r="N889" s="21">
        <f>VLOOKUP($B889,Sheet1!$A:$AN,40,0)</f>
        <v>0</v>
      </c>
    </row>
    <row r="890" spans="1:14" ht="18.75" customHeight="1" x14ac:dyDescent="0.4">
      <c r="A890" s="1" t="s">
        <v>6255</v>
      </c>
      <c r="B890" s="1" t="s">
        <v>4426</v>
      </c>
      <c r="C890" s="16" t="s">
        <v>4427</v>
      </c>
      <c r="D890" s="16" t="s">
        <v>4428</v>
      </c>
      <c r="E890" s="16" t="s">
        <v>4429</v>
      </c>
      <c r="F890" s="17">
        <v>45257</v>
      </c>
      <c r="G890" s="18" t="s">
        <v>89</v>
      </c>
      <c r="H890" s="19">
        <v>1</v>
      </c>
      <c r="I890" s="16" t="s">
        <v>13</v>
      </c>
      <c r="J890" s="20" t="s">
        <v>4430</v>
      </c>
      <c r="K890" s="21">
        <f>VLOOKUP($B890,Sheet1!$A:$AN,25,0)</f>
        <v>9</v>
      </c>
      <c r="L890" s="21">
        <f>VLOOKUP($B890,Sheet1!$A:$AN,30,0)</f>
        <v>4</v>
      </c>
      <c r="M890" s="21">
        <f>VLOOKUP($B890,Sheet1!$A:$AN,35,0)</f>
        <v>0</v>
      </c>
      <c r="N890" s="21">
        <f>VLOOKUP($B890,Sheet1!$A:$AN,40,0)</f>
        <v>0</v>
      </c>
    </row>
    <row r="891" spans="1:14" ht="18.75" customHeight="1" x14ac:dyDescent="0.4">
      <c r="A891" s="1" t="s">
        <v>6255</v>
      </c>
      <c r="B891" s="1" t="s">
        <v>4431</v>
      </c>
      <c r="C891" s="16" t="s">
        <v>4432</v>
      </c>
      <c r="D891" s="16" t="s">
        <v>4433</v>
      </c>
      <c r="E891" s="16" t="s">
        <v>4434</v>
      </c>
      <c r="F891" s="17">
        <v>45257</v>
      </c>
      <c r="G891" s="18" t="s">
        <v>89</v>
      </c>
      <c r="H891" s="19">
        <v>1</v>
      </c>
      <c r="I891" s="16" t="s">
        <v>13</v>
      </c>
      <c r="J891" s="20" t="s">
        <v>4435</v>
      </c>
      <c r="K891" s="21">
        <f>VLOOKUP($B891,Sheet1!$A:$AN,25,0)</f>
        <v>11</v>
      </c>
      <c r="L891" s="21">
        <f>VLOOKUP($B891,Sheet1!$A:$AN,30,0)</f>
        <v>3</v>
      </c>
      <c r="M891" s="21">
        <f>VLOOKUP($B891,Sheet1!$A:$AN,35,0)</f>
        <v>0</v>
      </c>
      <c r="N891" s="21">
        <f>VLOOKUP($B891,Sheet1!$A:$AN,40,0)</f>
        <v>0</v>
      </c>
    </row>
    <row r="892" spans="1:14" ht="18.75" customHeight="1" x14ac:dyDescent="0.4">
      <c r="A892" s="1" t="s">
        <v>6255</v>
      </c>
      <c r="B892" s="1" t="s">
        <v>4436</v>
      </c>
      <c r="C892" s="16" t="s">
        <v>4437</v>
      </c>
      <c r="D892" s="16" t="s">
        <v>4438</v>
      </c>
      <c r="E892" s="16" t="s">
        <v>4439</v>
      </c>
      <c r="F892" s="17">
        <v>45257</v>
      </c>
      <c r="G892" s="18" t="s">
        <v>89</v>
      </c>
      <c r="H892" s="19">
        <v>1</v>
      </c>
      <c r="I892" s="16" t="s">
        <v>13</v>
      </c>
      <c r="J892" s="20" t="s">
        <v>4440</v>
      </c>
      <c r="K892" s="21">
        <f>VLOOKUP($B892,Sheet1!$A:$AN,25,0)</f>
        <v>12</v>
      </c>
      <c r="L892" s="21">
        <f>VLOOKUP($B892,Sheet1!$A:$AN,30,0)</f>
        <v>6</v>
      </c>
      <c r="M892" s="21">
        <f>VLOOKUP($B892,Sheet1!$A:$AN,35,0)</f>
        <v>0</v>
      </c>
      <c r="N892" s="21">
        <f>VLOOKUP($B892,Sheet1!$A:$AN,40,0)</f>
        <v>0</v>
      </c>
    </row>
    <row r="893" spans="1:14" ht="18.75" customHeight="1" x14ac:dyDescent="0.4">
      <c r="A893" s="1" t="s">
        <v>6255</v>
      </c>
      <c r="B893" s="1" t="s">
        <v>4441</v>
      </c>
      <c r="C893" s="16" t="s">
        <v>4442</v>
      </c>
      <c r="D893" s="16" t="s">
        <v>4443</v>
      </c>
      <c r="E893" s="16" t="s">
        <v>4444</v>
      </c>
      <c r="F893" s="17">
        <v>45257</v>
      </c>
      <c r="G893" s="18" t="s">
        <v>89</v>
      </c>
      <c r="H893" s="19">
        <v>1</v>
      </c>
      <c r="I893" s="16" t="s">
        <v>13</v>
      </c>
      <c r="J893" s="20" t="s">
        <v>4445</v>
      </c>
      <c r="K893" s="21">
        <f>VLOOKUP($B893,Sheet1!$A:$AN,25,0)</f>
        <v>14</v>
      </c>
      <c r="L893" s="21">
        <f>VLOOKUP($B893,Sheet1!$A:$AN,30,0)</f>
        <v>3</v>
      </c>
      <c r="M893" s="21">
        <f>VLOOKUP($B893,Sheet1!$A:$AN,35,0)</f>
        <v>0</v>
      </c>
      <c r="N893" s="21">
        <f>VLOOKUP($B893,Sheet1!$A:$AN,40,0)</f>
        <v>0</v>
      </c>
    </row>
    <row r="894" spans="1:14" ht="18.75" customHeight="1" x14ac:dyDescent="0.4">
      <c r="A894" s="1" t="s">
        <v>6255</v>
      </c>
      <c r="B894" s="1" t="s">
        <v>4446</v>
      </c>
      <c r="C894" s="16" t="s">
        <v>4447</v>
      </c>
      <c r="D894" s="16" t="s">
        <v>4448</v>
      </c>
      <c r="E894" s="16" t="s">
        <v>4449</v>
      </c>
      <c r="F894" s="17">
        <v>45257</v>
      </c>
      <c r="G894" s="18" t="s">
        <v>89</v>
      </c>
      <c r="H894" s="19">
        <v>1</v>
      </c>
      <c r="I894" s="16" t="s">
        <v>13</v>
      </c>
      <c r="J894" s="20" t="s">
        <v>4450</v>
      </c>
      <c r="K894" s="21">
        <f>VLOOKUP($B894,Sheet1!$A:$AN,25,0)</f>
        <v>10</v>
      </c>
      <c r="L894" s="21" t="str">
        <f>VLOOKUP($B894,Sheet1!$A:$AN,30,0)</f>
        <v/>
      </c>
      <c r="M894" s="21">
        <f>VLOOKUP($B894,Sheet1!$A:$AN,35,0)</f>
        <v>0</v>
      </c>
      <c r="N894" s="21">
        <f>VLOOKUP($B894,Sheet1!$A:$AN,40,0)</f>
        <v>0</v>
      </c>
    </row>
    <row r="895" spans="1:14" ht="18.75" customHeight="1" x14ac:dyDescent="0.4">
      <c r="A895" s="1" t="s">
        <v>6255</v>
      </c>
      <c r="B895" s="1" t="s">
        <v>4451</v>
      </c>
      <c r="C895" s="16" t="s">
        <v>4452</v>
      </c>
      <c r="D895" s="16" t="s">
        <v>4453</v>
      </c>
      <c r="E895" s="16" t="s">
        <v>4454</v>
      </c>
      <c r="F895" s="17">
        <v>45257</v>
      </c>
      <c r="G895" s="18" t="s">
        <v>89</v>
      </c>
      <c r="H895" s="19">
        <v>1</v>
      </c>
      <c r="I895" s="16" t="s">
        <v>13</v>
      </c>
      <c r="J895" s="20" t="s">
        <v>4455</v>
      </c>
      <c r="K895" s="21">
        <f>VLOOKUP($B895,Sheet1!$A:$AN,25,0)</f>
        <v>12</v>
      </c>
      <c r="L895" s="21" t="str">
        <f>VLOOKUP($B895,Sheet1!$A:$AN,30,0)</f>
        <v/>
      </c>
      <c r="M895" s="21">
        <f>VLOOKUP($B895,Sheet1!$A:$AN,35,0)</f>
        <v>0</v>
      </c>
      <c r="N895" s="21">
        <f>VLOOKUP($B895,Sheet1!$A:$AN,40,0)</f>
        <v>0</v>
      </c>
    </row>
    <row r="896" spans="1:14" ht="18.75" customHeight="1" x14ac:dyDescent="0.4">
      <c r="A896" s="1" t="s">
        <v>6255</v>
      </c>
      <c r="B896" s="1" t="s">
        <v>4456</v>
      </c>
      <c r="C896" s="16" t="s">
        <v>4457</v>
      </c>
      <c r="D896" s="16" t="s">
        <v>4458</v>
      </c>
      <c r="E896" s="16" t="s">
        <v>4459</v>
      </c>
      <c r="F896" s="17">
        <v>45257</v>
      </c>
      <c r="G896" s="18" t="s">
        <v>89</v>
      </c>
      <c r="H896" s="19">
        <v>1</v>
      </c>
      <c r="I896" s="16" t="s">
        <v>13</v>
      </c>
      <c r="J896" s="20" t="s">
        <v>4460</v>
      </c>
      <c r="K896" s="21">
        <f>VLOOKUP($B896,Sheet1!$A:$AN,25,0)</f>
        <v>10</v>
      </c>
      <c r="L896" s="21" t="str">
        <f>VLOOKUP($B896,Sheet1!$A:$AN,30,0)</f>
        <v/>
      </c>
      <c r="M896" s="21">
        <f>VLOOKUP($B896,Sheet1!$A:$AN,35,0)</f>
        <v>0</v>
      </c>
      <c r="N896" s="21">
        <f>VLOOKUP($B896,Sheet1!$A:$AN,40,0)</f>
        <v>0</v>
      </c>
    </row>
    <row r="897" spans="1:14" ht="18.75" customHeight="1" x14ac:dyDescent="0.4">
      <c r="A897" s="1" t="s">
        <v>6255</v>
      </c>
      <c r="B897" s="1" t="s">
        <v>4461</v>
      </c>
      <c r="C897" s="16" t="s">
        <v>4462</v>
      </c>
      <c r="D897" s="16" t="s">
        <v>4463</v>
      </c>
      <c r="E897" s="16" t="s">
        <v>4464</v>
      </c>
      <c r="F897" s="17">
        <v>45257</v>
      </c>
      <c r="G897" s="18" t="s">
        <v>89</v>
      </c>
      <c r="H897" s="19">
        <v>1</v>
      </c>
      <c r="I897" s="16" t="s">
        <v>13</v>
      </c>
      <c r="J897" s="20" t="s">
        <v>4465</v>
      </c>
      <c r="K897" s="21">
        <f>VLOOKUP($B897,Sheet1!$A:$AN,25,0)</f>
        <v>8</v>
      </c>
      <c r="L897" s="21" t="str">
        <f>VLOOKUP($B897,Sheet1!$A:$AN,30,0)</f>
        <v/>
      </c>
      <c r="M897" s="21">
        <f>VLOOKUP($B897,Sheet1!$A:$AN,35,0)</f>
        <v>0</v>
      </c>
      <c r="N897" s="21">
        <f>VLOOKUP($B897,Sheet1!$A:$AN,40,0)</f>
        <v>0</v>
      </c>
    </row>
    <row r="898" spans="1:14" ht="18.75" customHeight="1" x14ac:dyDescent="0.4">
      <c r="A898" s="1" t="s">
        <v>6255</v>
      </c>
      <c r="B898" s="1" t="s">
        <v>4466</v>
      </c>
      <c r="C898" s="16" t="s">
        <v>4467</v>
      </c>
      <c r="D898" s="16" t="s">
        <v>4468</v>
      </c>
      <c r="E898" s="16" t="s">
        <v>4469</v>
      </c>
      <c r="F898" s="17">
        <v>45257</v>
      </c>
      <c r="G898" s="18" t="s">
        <v>89</v>
      </c>
      <c r="H898" s="19">
        <v>1</v>
      </c>
      <c r="I898" s="16" t="s">
        <v>13</v>
      </c>
      <c r="J898" s="20" t="s">
        <v>4470</v>
      </c>
      <c r="K898" s="21">
        <f>VLOOKUP($B898,Sheet1!$A:$AN,25,0)</f>
        <v>10</v>
      </c>
      <c r="L898" s="21" t="str">
        <f>VLOOKUP($B898,Sheet1!$A:$AN,30,0)</f>
        <v/>
      </c>
      <c r="M898" s="21">
        <f>VLOOKUP($B898,Sheet1!$A:$AN,35,0)</f>
        <v>0</v>
      </c>
      <c r="N898" s="21">
        <f>VLOOKUP($B898,Sheet1!$A:$AN,40,0)</f>
        <v>0</v>
      </c>
    </row>
    <row r="899" spans="1:14" ht="18.75" customHeight="1" x14ac:dyDescent="0.4">
      <c r="A899" s="1" t="s">
        <v>6255</v>
      </c>
      <c r="B899" s="1" t="s">
        <v>4471</v>
      </c>
      <c r="C899" s="16" t="s">
        <v>4472</v>
      </c>
      <c r="D899" s="16" t="s">
        <v>4473</v>
      </c>
      <c r="E899" s="16" t="s">
        <v>4474</v>
      </c>
      <c r="F899" s="17">
        <v>45254</v>
      </c>
      <c r="G899" s="18">
        <v>45257</v>
      </c>
      <c r="H899" s="19">
        <v>1</v>
      </c>
      <c r="I899" s="16" t="s">
        <v>13</v>
      </c>
      <c r="J899" s="20" t="s">
        <v>4475</v>
      </c>
      <c r="K899" s="21">
        <f>VLOOKUP($B899,Sheet1!$A:$AN,25,0)</f>
        <v>19</v>
      </c>
      <c r="L899" s="21">
        <f>VLOOKUP($B899,Sheet1!$A:$AN,30,0)</f>
        <v>18</v>
      </c>
      <c r="M899" s="21">
        <f>VLOOKUP($B899,Sheet1!$A:$AN,35,0)</f>
        <v>0</v>
      </c>
      <c r="N899" s="21">
        <f>VLOOKUP($B899,Sheet1!$A:$AN,40,0)</f>
        <v>0</v>
      </c>
    </row>
    <row r="900" spans="1:14" ht="18.75" customHeight="1" x14ac:dyDescent="0.4">
      <c r="A900" s="1" t="s">
        <v>6255</v>
      </c>
      <c r="B900" s="1" t="s">
        <v>4476</v>
      </c>
      <c r="C900" s="16" t="s">
        <v>4477</v>
      </c>
      <c r="D900" s="16" t="s">
        <v>4478</v>
      </c>
      <c r="E900" s="16" t="s">
        <v>4479</v>
      </c>
      <c r="F900" s="17">
        <v>45257</v>
      </c>
      <c r="G900" s="18" t="s">
        <v>89</v>
      </c>
      <c r="H900" s="19">
        <v>1</v>
      </c>
      <c r="I900" s="16" t="s">
        <v>13</v>
      </c>
      <c r="J900" s="20" t="s">
        <v>4480</v>
      </c>
      <c r="K900" s="21">
        <f>VLOOKUP($B900,Sheet1!$A:$AN,25,0)</f>
        <v>12</v>
      </c>
      <c r="L900" s="21">
        <f>VLOOKUP($B900,Sheet1!$A:$AN,30,0)</f>
        <v>4</v>
      </c>
      <c r="M900" s="21">
        <f>VLOOKUP($B900,Sheet1!$A:$AN,35,0)</f>
        <v>0</v>
      </c>
      <c r="N900" s="21">
        <f>VLOOKUP($B900,Sheet1!$A:$AN,40,0)</f>
        <v>0</v>
      </c>
    </row>
    <row r="901" spans="1:14" ht="18.75" customHeight="1" x14ac:dyDescent="0.4">
      <c r="A901" s="1" t="s">
        <v>6255</v>
      </c>
      <c r="B901" s="1" t="s">
        <v>4481</v>
      </c>
      <c r="C901" s="16" t="s">
        <v>4482</v>
      </c>
      <c r="D901" s="16" t="s">
        <v>4483</v>
      </c>
      <c r="E901" s="16" t="s">
        <v>4484</v>
      </c>
      <c r="F901" s="17">
        <v>45257</v>
      </c>
      <c r="G901" s="18" t="s">
        <v>89</v>
      </c>
      <c r="H901" s="19">
        <v>1</v>
      </c>
      <c r="I901" s="16" t="s">
        <v>13</v>
      </c>
      <c r="J901" s="20" t="s">
        <v>4485</v>
      </c>
      <c r="K901" s="21">
        <f>VLOOKUP($B901,Sheet1!$A:$AN,25,0)</f>
        <v>14</v>
      </c>
      <c r="L901" s="21">
        <f>VLOOKUP($B901,Sheet1!$A:$AN,30,0)</f>
        <v>10</v>
      </c>
      <c r="M901" s="21">
        <f>VLOOKUP($B901,Sheet1!$A:$AN,35,0)</f>
        <v>0</v>
      </c>
      <c r="N901" s="21">
        <f>VLOOKUP($B901,Sheet1!$A:$AN,40,0)</f>
        <v>0</v>
      </c>
    </row>
    <row r="902" spans="1:14" ht="18.75" customHeight="1" x14ac:dyDescent="0.4">
      <c r="A902" s="1" t="s">
        <v>6255</v>
      </c>
      <c r="B902" s="1" t="s">
        <v>4486</v>
      </c>
      <c r="C902" s="16" t="s">
        <v>4487</v>
      </c>
      <c r="D902" s="16" t="s">
        <v>4488</v>
      </c>
      <c r="E902" s="16" t="s">
        <v>4489</v>
      </c>
      <c r="F902" s="17">
        <v>45257</v>
      </c>
      <c r="G902" s="18" t="s">
        <v>89</v>
      </c>
      <c r="H902" s="19">
        <v>1</v>
      </c>
      <c r="I902" s="16" t="s">
        <v>13</v>
      </c>
      <c r="J902" s="20" t="s">
        <v>4490</v>
      </c>
      <c r="K902" s="21">
        <f>VLOOKUP($B902,Sheet1!$A:$AN,25,0)</f>
        <v>14</v>
      </c>
      <c r="L902" s="21">
        <f>VLOOKUP($B902,Sheet1!$A:$AN,30,0)</f>
        <v>4</v>
      </c>
      <c r="M902" s="21">
        <f>VLOOKUP($B902,Sheet1!$A:$AN,35,0)</f>
        <v>0</v>
      </c>
      <c r="N902" s="21">
        <f>VLOOKUP($B902,Sheet1!$A:$AN,40,0)</f>
        <v>0</v>
      </c>
    </row>
    <row r="903" spans="1:14" ht="18.75" customHeight="1" x14ac:dyDescent="0.4">
      <c r="A903" s="1" t="s">
        <v>6255</v>
      </c>
      <c r="B903" s="1" t="s">
        <v>4491</v>
      </c>
      <c r="C903" s="16" t="s">
        <v>4492</v>
      </c>
      <c r="D903" s="16" t="s">
        <v>4493</v>
      </c>
      <c r="E903" s="16" t="s">
        <v>4494</v>
      </c>
      <c r="F903" s="17">
        <v>45257</v>
      </c>
      <c r="G903" s="18" t="s">
        <v>89</v>
      </c>
      <c r="H903" s="19">
        <v>1</v>
      </c>
      <c r="I903" s="16" t="s">
        <v>13</v>
      </c>
      <c r="J903" s="20" t="s">
        <v>4495</v>
      </c>
      <c r="K903" s="21">
        <f>VLOOKUP($B903,Sheet1!$A:$AN,25,0)</f>
        <v>14</v>
      </c>
      <c r="L903" s="21">
        <f>VLOOKUP($B903,Sheet1!$A:$AN,30,0)</f>
        <v>4</v>
      </c>
      <c r="M903" s="21">
        <f>VLOOKUP($B903,Sheet1!$A:$AN,35,0)</f>
        <v>0</v>
      </c>
      <c r="N903" s="21">
        <f>VLOOKUP($B903,Sheet1!$A:$AN,40,0)</f>
        <v>0</v>
      </c>
    </row>
    <row r="904" spans="1:14" ht="18.75" customHeight="1" x14ac:dyDescent="0.4">
      <c r="A904" s="1" t="s">
        <v>6255</v>
      </c>
      <c r="B904" s="1" t="s">
        <v>4496</v>
      </c>
      <c r="C904" s="16" t="s">
        <v>4497</v>
      </c>
      <c r="D904" s="16" t="s">
        <v>4498</v>
      </c>
      <c r="E904" s="16" t="s">
        <v>4499</v>
      </c>
      <c r="F904" s="17">
        <v>45257</v>
      </c>
      <c r="G904" s="18" t="s">
        <v>89</v>
      </c>
      <c r="H904" s="19">
        <v>1</v>
      </c>
      <c r="I904" s="16" t="s">
        <v>13</v>
      </c>
      <c r="J904" s="20" t="s">
        <v>4500</v>
      </c>
      <c r="K904" s="21">
        <f>VLOOKUP($B904,Sheet1!$A:$AN,25,0)</f>
        <v>14</v>
      </c>
      <c r="L904" s="21" t="str">
        <f>VLOOKUP($B904,Sheet1!$A:$AN,30,0)</f>
        <v/>
      </c>
      <c r="M904" s="21">
        <f>VLOOKUP($B904,Sheet1!$A:$AN,35,0)</f>
        <v>0</v>
      </c>
      <c r="N904" s="21">
        <f>VLOOKUP($B904,Sheet1!$A:$AN,40,0)</f>
        <v>0</v>
      </c>
    </row>
    <row r="905" spans="1:14" ht="18.75" customHeight="1" x14ac:dyDescent="0.4">
      <c r="A905" s="1" t="s">
        <v>6255</v>
      </c>
      <c r="B905" s="1" t="s">
        <v>4501</v>
      </c>
      <c r="C905" s="16" t="s">
        <v>4502</v>
      </c>
      <c r="D905" s="16" t="s">
        <v>4503</v>
      </c>
      <c r="E905" s="16" t="s">
        <v>4504</v>
      </c>
      <c r="F905" s="17">
        <v>45257</v>
      </c>
      <c r="G905" s="18" t="s">
        <v>89</v>
      </c>
      <c r="H905" s="19">
        <v>1</v>
      </c>
      <c r="I905" s="16" t="s">
        <v>13</v>
      </c>
      <c r="J905" s="20" t="s">
        <v>4505</v>
      </c>
      <c r="K905" s="21">
        <f>VLOOKUP($B905,Sheet1!$A:$AN,25,0)</f>
        <v>14</v>
      </c>
      <c r="L905" s="21" t="str">
        <f>VLOOKUP($B905,Sheet1!$A:$AN,30,0)</f>
        <v/>
      </c>
      <c r="M905" s="21">
        <f>VLOOKUP($B905,Sheet1!$A:$AN,35,0)</f>
        <v>0</v>
      </c>
      <c r="N905" s="21">
        <f>VLOOKUP($B905,Sheet1!$A:$AN,40,0)</f>
        <v>0</v>
      </c>
    </row>
    <row r="906" spans="1:14" ht="18.75" customHeight="1" x14ac:dyDescent="0.4">
      <c r="A906" s="1" t="s">
        <v>6255</v>
      </c>
      <c r="B906" s="1" t="s">
        <v>4506</v>
      </c>
      <c r="C906" s="16" t="s">
        <v>4507</v>
      </c>
      <c r="D906" s="16" t="s">
        <v>4508</v>
      </c>
      <c r="E906" s="16" t="s">
        <v>4509</v>
      </c>
      <c r="F906" s="17">
        <v>45257</v>
      </c>
      <c r="G906" s="18" t="s">
        <v>89</v>
      </c>
      <c r="H906" s="19">
        <v>1</v>
      </c>
      <c r="I906" s="16" t="s">
        <v>13</v>
      </c>
      <c r="J906" s="20" t="s">
        <v>4510</v>
      </c>
      <c r="K906" s="21">
        <f>VLOOKUP($B906,Sheet1!$A:$AN,25,0)</f>
        <v>10</v>
      </c>
      <c r="L906" s="21" t="str">
        <f>VLOOKUP($B906,Sheet1!$A:$AN,30,0)</f>
        <v/>
      </c>
      <c r="M906" s="21">
        <f>VLOOKUP($B906,Sheet1!$A:$AN,35,0)</f>
        <v>0</v>
      </c>
      <c r="N906" s="21">
        <f>VLOOKUP($B906,Sheet1!$A:$AN,40,0)</f>
        <v>0</v>
      </c>
    </row>
    <row r="907" spans="1:14" ht="18.75" customHeight="1" x14ac:dyDescent="0.4">
      <c r="A907" s="1" t="s">
        <v>6255</v>
      </c>
      <c r="B907" s="1" t="s">
        <v>4511</v>
      </c>
      <c r="C907" s="16" t="s">
        <v>4512</v>
      </c>
      <c r="D907" s="16" t="s">
        <v>4513</v>
      </c>
      <c r="E907" s="16" t="s">
        <v>4514</v>
      </c>
      <c r="F907" s="17">
        <v>45257</v>
      </c>
      <c r="G907" s="18" t="s">
        <v>89</v>
      </c>
      <c r="H907" s="19">
        <v>1</v>
      </c>
      <c r="I907" s="16" t="s">
        <v>13</v>
      </c>
      <c r="J907" s="20" t="s">
        <v>4515</v>
      </c>
      <c r="K907" s="21">
        <f>VLOOKUP($B907,Sheet1!$A:$AN,25,0)</f>
        <v>11</v>
      </c>
      <c r="L907" s="21" t="str">
        <f>VLOOKUP($B907,Sheet1!$A:$AN,30,0)</f>
        <v/>
      </c>
      <c r="M907" s="21">
        <f>VLOOKUP($B907,Sheet1!$A:$AN,35,0)</f>
        <v>0</v>
      </c>
      <c r="N907" s="21">
        <f>VLOOKUP($B907,Sheet1!$A:$AN,40,0)</f>
        <v>0</v>
      </c>
    </row>
    <row r="908" spans="1:14" ht="18.75" customHeight="1" x14ac:dyDescent="0.4">
      <c r="A908" s="1" t="s">
        <v>6255</v>
      </c>
      <c r="B908" s="1" t="s">
        <v>4516</v>
      </c>
      <c r="C908" s="16" t="s">
        <v>4517</v>
      </c>
      <c r="D908" s="16" t="s">
        <v>4518</v>
      </c>
      <c r="E908" s="16" t="s">
        <v>4519</v>
      </c>
      <c r="F908" s="17">
        <v>45257</v>
      </c>
      <c r="G908" s="18" t="s">
        <v>89</v>
      </c>
      <c r="H908" s="19">
        <v>1</v>
      </c>
      <c r="I908" s="16" t="s">
        <v>13</v>
      </c>
      <c r="J908" s="20" t="s">
        <v>4520</v>
      </c>
      <c r="K908" s="21">
        <f>VLOOKUP($B908,Sheet1!$A:$AN,25,0)</f>
        <v>14</v>
      </c>
      <c r="L908" s="21">
        <f>VLOOKUP($B908,Sheet1!$A:$AN,30,0)</f>
        <v>5</v>
      </c>
      <c r="M908" s="21">
        <f>VLOOKUP($B908,Sheet1!$A:$AN,35,0)</f>
        <v>0</v>
      </c>
      <c r="N908" s="21">
        <f>VLOOKUP($B908,Sheet1!$A:$AN,40,0)</f>
        <v>0</v>
      </c>
    </row>
    <row r="909" spans="1:14" ht="18.75" customHeight="1" x14ac:dyDescent="0.4">
      <c r="A909" s="1" t="s">
        <v>6255</v>
      </c>
      <c r="B909" s="1" t="s">
        <v>4521</v>
      </c>
      <c r="C909" s="16" t="s">
        <v>4522</v>
      </c>
      <c r="D909" s="16" t="s">
        <v>4523</v>
      </c>
      <c r="E909" s="16" t="s">
        <v>4524</v>
      </c>
      <c r="F909" s="17">
        <v>45257</v>
      </c>
      <c r="G909" s="18" t="s">
        <v>89</v>
      </c>
      <c r="H909" s="19">
        <v>1</v>
      </c>
      <c r="I909" s="16" t="s">
        <v>13</v>
      </c>
      <c r="J909" s="20" t="s">
        <v>4525</v>
      </c>
      <c r="K909" s="21">
        <f>VLOOKUP($B909,Sheet1!$A:$AN,25,0)</f>
        <v>14</v>
      </c>
      <c r="L909" s="21">
        <f>VLOOKUP($B909,Sheet1!$A:$AN,30,0)</f>
        <v>6</v>
      </c>
      <c r="M909" s="21">
        <f>VLOOKUP($B909,Sheet1!$A:$AN,35,0)</f>
        <v>0</v>
      </c>
      <c r="N909" s="21">
        <f>VLOOKUP($B909,Sheet1!$A:$AN,40,0)</f>
        <v>0</v>
      </c>
    </row>
    <row r="910" spans="1:14" ht="18.75" customHeight="1" x14ac:dyDescent="0.4">
      <c r="A910" s="1" t="s">
        <v>6255</v>
      </c>
      <c r="B910" s="1" t="s">
        <v>4526</v>
      </c>
      <c r="C910" s="16" t="s">
        <v>4527</v>
      </c>
      <c r="D910" s="16" t="s">
        <v>4528</v>
      </c>
      <c r="E910" s="16" t="s">
        <v>4529</v>
      </c>
      <c r="F910" s="17">
        <v>45257</v>
      </c>
      <c r="G910" s="18" t="s">
        <v>89</v>
      </c>
      <c r="H910" s="19">
        <v>1</v>
      </c>
      <c r="I910" s="16" t="s">
        <v>13</v>
      </c>
      <c r="J910" s="20" t="s">
        <v>4530</v>
      </c>
      <c r="K910" s="21">
        <f>VLOOKUP($B910,Sheet1!$A:$AN,25,0)</f>
        <v>12</v>
      </c>
      <c r="L910" s="21" t="str">
        <f>VLOOKUP($B910,Sheet1!$A:$AN,30,0)</f>
        <v/>
      </c>
      <c r="M910" s="21">
        <f>VLOOKUP($B910,Sheet1!$A:$AN,35,0)</f>
        <v>0</v>
      </c>
      <c r="N910" s="21">
        <f>VLOOKUP($B910,Sheet1!$A:$AN,40,0)</f>
        <v>0</v>
      </c>
    </row>
    <row r="911" spans="1:14" ht="18.75" customHeight="1" x14ac:dyDescent="0.4">
      <c r="A911" s="1" t="s">
        <v>6255</v>
      </c>
      <c r="B911" s="1" t="s">
        <v>4531</v>
      </c>
      <c r="C911" s="16" t="s">
        <v>4532</v>
      </c>
      <c r="D911" s="16" t="s">
        <v>4533</v>
      </c>
      <c r="E911" s="16" t="s">
        <v>4534</v>
      </c>
      <c r="F911" s="17">
        <v>45257</v>
      </c>
      <c r="G911" s="18" t="s">
        <v>89</v>
      </c>
      <c r="H911" s="19">
        <v>1</v>
      </c>
      <c r="I911" s="16" t="s">
        <v>13</v>
      </c>
      <c r="J911" s="20" t="s">
        <v>4535</v>
      </c>
      <c r="K911" s="21">
        <f>VLOOKUP($B911,Sheet1!$A:$AN,25,0)</f>
        <v>14</v>
      </c>
      <c r="L911" s="21">
        <f>VLOOKUP($B911,Sheet1!$A:$AN,30,0)</f>
        <v>6</v>
      </c>
      <c r="M911" s="21">
        <f>VLOOKUP($B911,Sheet1!$A:$AN,35,0)</f>
        <v>0</v>
      </c>
      <c r="N911" s="21">
        <f>VLOOKUP($B911,Sheet1!$A:$AN,40,0)</f>
        <v>0</v>
      </c>
    </row>
    <row r="912" spans="1:14" ht="18.75" customHeight="1" x14ac:dyDescent="0.4">
      <c r="A912" s="1" t="s">
        <v>6255</v>
      </c>
      <c r="B912" s="1" t="s">
        <v>4536</v>
      </c>
      <c r="C912" s="16" t="s">
        <v>4537</v>
      </c>
      <c r="D912" s="16" t="s">
        <v>4538</v>
      </c>
      <c r="E912" s="16" t="s">
        <v>4539</v>
      </c>
      <c r="F912" s="17">
        <v>45257</v>
      </c>
      <c r="G912" s="18" t="s">
        <v>89</v>
      </c>
      <c r="H912" s="19">
        <v>1</v>
      </c>
      <c r="I912" s="16" t="s">
        <v>13</v>
      </c>
      <c r="J912" s="20" t="s">
        <v>4540</v>
      </c>
      <c r="K912" s="21">
        <f>VLOOKUP($B912,Sheet1!$A:$AN,25,0)</f>
        <v>11</v>
      </c>
      <c r="L912" s="21">
        <f>VLOOKUP($B912,Sheet1!$A:$AN,30,0)</f>
        <v>7</v>
      </c>
      <c r="M912" s="21">
        <f>VLOOKUP($B912,Sheet1!$A:$AN,35,0)</f>
        <v>0</v>
      </c>
      <c r="N912" s="21">
        <f>VLOOKUP($B912,Sheet1!$A:$AN,40,0)</f>
        <v>0</v>
      </c>
    </row>
    <row r="913" spans="1:14" ht="18.75" customHeight="1" x14ac:dyDescent="0.4">
      <c r="A913" s="1" t="s">
        <v>6255</v>
      </c>
      <c r="B913" s="1" t="s">
        <v>4541</v>
      </c>
      <c r="C913" s="16" t="s">
        <v>4542</v>
      </c>
      <c r="D913" s="16" t="s">
        <v>4543</v>
      </c>
      <c r="E913" s="16" t="s">
        <v>4544</v>
      </c>
      <c r="F913" s="17">
        <v>45257</v>
      </c>
      <c r="G913" s="18" t="s">
        <v>89</v>
      </c>
      <c r="H913" s="19">
        <v>1</v>
      </c>
      <c r="I913" s="16" t="s">
        <v>13</v>
      </c>
      <c r="J913" s="20" t="s">
        <v>4545</v>
      </c>
      <c r="K913" s="21">
        <f>VLOOKUP($B913,Sheet1!$A:$AN,25,0)</f>
        <v>12</v>
      </c>
      <c r="L913" s="21" t="str">
        <f>VLOOKUP($B913,Sheet1!$A:$AN,30,0)</f>
        <v/>
      </c>
      <c r="M913" s="21">
        <f>VLOOKUP($B913,Sheet1!$A:$AN,35,0)</f>
        <v>0</v>
      </c>
      <c r="N913" s="21">
        <f>VLOOKUP($B913,Sheet1!$A:$AN,40,0)</f>
        <v>0</v>
      </c>
    </row>
    <row r="914" spans="1:14" ht="18.75" customHeight="1" x14ac:dyDescent="0.4">
      <c r="A914" s="1" t="s">
        <v>4847</v>
      </c>
      <c r="B914" s="1" t="s">
        <v>4546</v>
      </c>
      <c r="C914" s="16" t="s">
        <v>4547</v>
      </c>
      <c r="D914" s="16" t="s">
        <v>4548</v>
      </c>
      <c r="E914" s="16" t="s">
        <v>4549</v>
      </c>
      <c r="F914" s="17">
        <v>45257</v>
      </c>
      <c r="G914" s="18" t="s">
        <v>89</v>
      </c>
      <c r="H914" s="19">
        <v>1</v>
      </c>
      <c r="I914" s="16" t="s">
        <v>13</v>
      </c>
      <c r="J914" s="20" t="s">
        <v>4550</v>
      </c>
      <c r="K914" s="21">
        <f>VLOOKUP($B914,Sheet1!$A:$AN,25,0)</f>
        <v>7</v>
      </c>
      <c r="L914" s="21">
        <f>VLOOKUP($B914,Sheet1!$A:$AN,30,0)</f>
        <v>1</v>
      </c>
      <c r="M914" s="21">
        <f>VLOOKUP($B914,Sheet1!$A:$AN,35,0)</f>
        <v>0</v>
      </c>
      <c r="N914" s="21">
        <f>VLOOKUP($B914,Sheet1!$A:$AN,40,0)</f>
        <v>0</v>
      </c>
    </row>
    <row r="915" spans="1:14" ht="18.75" customHeight="1" x14ac:dyDescent="0.4">
      <c r="A915" s="1" t="s">
        <v>6256</v>
      </c>
      <c r="B915" s="1" t="s">
        <v>4551</v>
      </c>
      <c r="C915" s="16" t="s">
        <v>4552</v>
      </c>
      <c r="D915" s="16" t="s">
        <v>4553</v>
      </c>
      <c r="E915" s="16" t="s">
        <v>4554</v>
      </c>
      <c r="F915" s="17">
        <v>45257</v>
      </c>
      <c r="G915" s="18" t="s">
        <v>89</v>
      </c>
      <c r="H915" s="19">
        <v>1</v>
      </c>
      <c r="I915" s="16" t="s">
        <v>13</v>
      </c>
      <c r="J915" s="20" t="s">
        <v>4555</v>
      </c>
      <c r="K915" s="21">
        <f>VLOOKUP($B915,Sheet1!$A:$AN,25,0)</f>
        <v>14</v>
      </c>
      <c r="L915" s="21">
        <f>VLOOKUP($B915,Sheet1!$A:$AN,30,0)</f>
        <v>15</v>
      </c>
      <c r="M915" s="21">
        <f>VLOOKUP($B915,Sheet1!$A:$AN,35,0)</f>
        <v>0</v>
      </c>
      <c r="N915" s="21">
        <f>VLOOKUP($B915,Sheet1!$A:$AN,40,0)</f>
        <v>0</v>
      </c>
    </row>
    <row r="916" spans="1:14" ht="18.75" customHeight="1" x14ac:dyDescent="0.4">
      <c r="A916" s="1" t="s">
        <v>6256</v>
      </c>
      <c r="B916" s="1" t="s">
        <v>4556</v>
      </c>
      <c r="C916" s="16" t="s">
        <v>4557</v>
      </c>
      <c r="D916" s="16" t="s">
        <v>4558</v>
      </c>
      <c r="E916" s="16" t="s">
        <v>4559</v>
      </c>
      <c r="F916" s="17">
        <v>45257</v>
      </c>
      <c r="G916" s="18" t="s">
        <v>89</v>
      </c>
      <c r="H916" s="19">
        <v>1</v>
      </c>
      <c r="I916" s="16" t="s">
        <v>13</v>
      </c>
      <c r="J916" s="20" t="s">
        <v>4560</v>
      </c>
      <c r="K916" s="21">
        <f>VLOOKUP($B916,Sheet1!$A:$AN,25,0)</f>
        <v>11</v>
      </c>
      <c r="L916" s="21">
        <f>VLOOKUP($B916,Sheet1!$A:$AN,30,0)</f>
        <v>4</v>
      </c>
      <c r="M916" s="21">
        <f>VLOOKUP($B916,Sheet1!$A:$AN,35,0)</f>
        <v>0</v>
      </c>
      <c r="N916" s="21">
        <f>VLOOKUP($B916,Sheet1!$A:$AN,40,0)</f>
        <v>0</v>
      </c>
    </row>
    <row r="917" spans="1:14" ht="18.75" customHeight="1" x14ac:dyDescent="0.4">
      <c r="A917" s="1" t="s">
        <v>6256</v>
      </c>
      <c r="B917" s="1" t="s">
        <v>4561</v>
      </c>
      <c r="C917" s="16" t="s">
        <v>4562</v>
      </c>
      <c r="D917" s="16" t="s">
        <v>4563</v>
      </c>
      <c r="E917" s="16" t="s">
        <v>4564</v>
      </c>
      <c r="F917" s="17">
        <v>45257</v>
      </c>
      <c r="G917" s="18" t="s">
        <v>89</v>
      </c>
      <c r="H917" s="19">
        <v>1</v>
      </c>
      <c r="I917" s="16" t="s">
        <v>13</v>
      </c>
      <c r="J917" s="20" t="s">
        <v>4565</v>
      </c>
      <c r="K917" s="21">
        <f>VLOOKUP($B917,Sheet1!$A:$AN,25,0)</f>
        <v>19</v>
      </c>
      <c r="L917" s="21">
        <f>VLOOKUP($B917,Sheet1!$A:$AN,30,0)</f>
        <v>18</v>
      </c>
      <c r="M917" s="21">
        <f>VLOOKUP($B917,Sheet1!$A:$AN,35,0)</f>
        <v>0</v>
      </c>
      <c r="N917" s="21">
        <f>VLOOKUP($B917,Sheet1!$A:$AN,40,0)</f>
        <v>0</v>
      </c>
    </row>
    <row r="918" spans="1:14" ht="18.75" customHeight="1" x14ac:dyDescent="0.4">
      <c r="A918" s="1" t="s">
        <v>6256</v>
      </c>
      <c r="B918" s="1" t="s">
        <v>4566</v>
      </c>
      <c r="C918" s="16" t="s">
        <v>4567</v>
      </c>
      <c r="D918" s="16" t="s">
        <v>4568</v>
      </c>
      <c r="E918" s="16" t="s">
        <v>4569</v>
      </c>
      <c r="F918" s="17">
        <v>45257</v>
      </c>
      <c r="G918" s="18" t="s">
        <v>89</v>
      </c>
      <c r="H918" s="19">
        <v>1</v>
      </c>
      <c r="I918" s="16" t="s">
        <v>13</v>
      </c>
      <c r="J918" s="20" t="s">
        <v>4570</v>
      </c>
      <c r="K918" s="21">
        <f>VLOOKUP($B918,Sheet1!$A:$AN,25,0)</f>
        <v>36</v>
      </c>
      <c r="L918" s="21" t="str">
        <f>VLOOKUP($B918,Sheet1!$A:$AN,30,0)</f>
        <v/>
      </c>
      <c r="M918" s="21">
        <f>VLOOKUP($B918,Sheet1!$A:$AN,35,0)</f>
        <v>0</v>
      </c>
      <c r="N918" s="21">
        <f>VLOOKUP($B918,Sheet1!$A:$AN,40,0)</f>
        <v>0</v>
      </c>
    </row>
    <row r="919" spans="1:14" ht="18.75" customHeight="1" x14ac:dyDescent="0.4">
      <c r="A919" s="1" t="s">
        <v>6256</v>
      </c>
      <c r="B919" s="1" t="s">
        <v>4571</v>
      </c>
      <c r="C919" s="16" t="s">
        <v>4572</v>
      </c>
      <c r="D919" s="16" t="s">
        <v>4573</v>
      </c>
      <c r="E919" s="16" t="s">
        <v>4574</v>
      </c>
      <c r="F919" s="17">
        <v>45257</v>
      </c>
      <c r="G919" s="18" t="s">
        <v>89</v>
      </c>
      <c r="H919" s="19">
        <v>1</v>
      </c>
      <c r="I919" s="16" t="s">
        <v>13</v>
      </c>
      <c r="J919" s="20" t="s">
        <v>4575</v>
      </c>
      <c r="K919" s="21">
        <f>VLOOKUP($B919,Sheet1!$A:$AN,25,0)</f>
        <v>7</v>
      </c>
      <c r="L919" s="21">
        <f>VLOOKUP($B919,Sheet1!$A:$AN,30,0)</f>
        <v>6</v>
      </c>
      <c r="M919" s="21">
        <f>VLOOKUP($B919,Sheet1!$A:$AN,35,0)</f>
        <v>0</v>
      </c>
      <c r="N919" s="21">
        <f>VLOOKUP($B919,Sheet1!$A:$AN,40,0)</f>
        <v>0</v>
      </c>
    </row>
    <row r="920" spans="1:14" ht="18.75" customHeight="1" x14ac:dyDescent="0.4">
      <c r="A920" s="1" t="s">
        <v>6256</v>
      </c>
      <c r="B920" s="1" t="s">
        <v>4576</v>
      </c>
      <c r="C920" s="16" t="s">
        <v>4577</v>
      </c>
      <c r="D920" s="16" t="s">
        <v>4578</v>
      </c>
      <c r="E920" s="16" t="s">
        <v>4579</v>
      </c>
      <c r="F920" s="17">
        <v>45257</v>
      </c>
      <c r="G920" s="18" t="s">
        <v>89</v>
      </c>
      <c r="H920" s="19">
        <v>1</v>
      </c>
      <c r="I920" s="16" t="s">
        <v>13</v>
      </c>
      <c r="J920" s="20" t="s">
        <v>4580</v>
      </c>
      <c r="K920" s="21">
        <f>VLOOKUP($B920,Sheet1!$A:$AN,25,0)</f>
        <v>8</v>
      </c>
      <c r="L920" s="21">
        <f>VLOOKUP($B920,Sheet1!$A:$AN,30,0)</f>
        <v>7</v>
      </c>
      <c r="M920" s="21">
        <f>VLOOKUP($B920,Sheet1!$A:$AN,35,0)</f>
        <v>0</v>
      </c>
      <c r="N920" s="21">
        <f>VLOOKUP($B920,Sheet1!$A:$AN,40,0)</f>
        <v>0</v>
      </c>
    </row>
    <row r="921" spans="1:14" ht="18.75" customHeight="1" x14ac:dyDescent="0.4">
      <c r="A921" s="1" t="s">
        <v>6256</v>
      </c>
      <c r="B921" s="1" t="s">
        <v>4581</v>
      </c>
      <c r="C921" s="16" t="s">
        <v>4582</v>
      </c>
      <c r="D921" s="16" t="s">
        <v>4583</v>
      </c>
      <c r="E921" s="16" t="s">
        <v>4584</v>
      </c>
      <c r="F921" s="17">
        <v>45257</v>
      </c>
      <c r="G921" s="18" t="s">
        <v>89</v>
      </c>
      <c r="H921" s="19">
        <v>1</v>
      </c>
      <c r="I921" s="16" t="s">
        <v>13</v>
      </c>
      <c r="J921" s="20" t="s">
        <v>4585</v>
      </c>
      <c r="K921" s="21">
        <f>VLOOKUP($B921,Sheet1!$A:$AN,25,0)</f>
        <v>23</v>
      </c>
      <c r="L921" s="21" t="str">
        <f>VLOOKUP($B921,Sheet1!$A:$AN,30,0)</f>
        <v/>
      </c>
      <c r="M921" s="21">
        <f>VLOOKUP($B921,Sheet1!$A:$AN,35,0)</f>
        <v>0</v>
      </c>
      <c r="N921" s="21">
        <f>VLOOKUP($B921,Sheet1!$A:$AN,40,0)</f>
        <v>0</v>
      </c>
    </row>
    <row r="922" spans="1:14" ht="18.75" customHeight="1" x14ac:dyDescent="0.4">
      <c r="A922" s="1" t="s">
        <v>6256</v>
      </c>
      <c r="B922" s="1" t="s">
        <v>4586</v>
      </c>
      <c r="C922" s="16" t="s">
        <v>4587</v>
      </c>
      <c r="D922" s="16" t="s">
        <v>4588</v>
      </c>
      <c r="E922" s="16" t="s">
        <v>4589</v>
      </c>
      <c r="F922" s="17">
        <v>45257</v>
      </c>
      <c r="G922" s="18" t="s">
        <v>89</v>
      </c>
      <c r="H922" s="19">
        <v>1</v>
      </c>
      <c r="I922" s="16" t="s">
        <v>13</v>
      </c>
      <c r="J922" s="20" t="s">
        <v>4590</v>
      </c>
      <c r="K922" s="21">
        <f>VLOOKUP($B922,Sheet1!$A:$AN,25,0)</f>
        <v>14</v>
      </c>
      <c r="L922" s="21">
        <f>VLOOKUP($B922,Sheet1!$A:$AN,30,0)</f>
        <v>13</v>
      </c>
      <c r="M922" s="21">
        <f>VLOOKUP($B922,Sheet1!$A:$AN,35,0)</f>
        <v>0</v>
      </c>
      <c r="N922" s="21">
        <f>VLOOKUP($B922,Sheet1!$A:$AN,40,0)</f>
        <v>0</v>
      </c>
    </row>
    <row r="923" spans="1:14" ht="18.75" customHeight="1" x14ac:dyDescent="0.4">
      <c r="A923" s="1" t="s">
        <v>6256</v>
      </c>
      <c r="B923" s="1" t="s">
        <v>4591</v>
      </c>
      <c r="C923" s="16" t="s">
        <v>4592</v>
      </c>
      <c r="D923" s="16" t="s">
        <v>4593</v>
      </c>
      <c r="E923" s="16" t="s">
        <v>4594</v>
      </c>
      <c r="F923" s="17">
        <v>45257</v>
      </c>
      <c r="G923" s="18" t="s">
        <v>89</v>
      </c>
      <c r="H923" s="19">
        <v>1</v>
      </c>
      <c r="I923" s="16" t="s">
        <v>13</v>
      </c>
      <c r="J923" s="20" t="s">
        <v>4595</v>
      </c>
      <c r="K923" s="21">
        <f>VLOOKUP($B923,Sheet1!$A:$AN,25,0)</f>
        <v>19</v>
      </c>
      <c r="L923" s="21">
        <f>VLOOKUP($B923,Sheet1!$A:$AN,30,0)</f>
        <v>29</v>
      </c>
      <c r="M923" s="21">
        <f>VLOOKUP($B923,Sheet1!$A:$AN,35,0)</f>
        <v>0</v>
      </c>
      <c r="N923" s="21">
        <f>VLOOKUP($B923,Sheet1!$A:$AN,40,0)</f>
        <v>0</v>
      </c>
    </row>
    <row r="924" spans="1:14" ht="18.75" customHeight="1" x14ac:dyDescent="0.4">
      <c r="A924" s="1" t="s">
        <v>6256</v>
      </c>
      <c r="B924" s="1" t="s">
        <v>4596</v>
      </c>
      <c r="C924" s="16" t="s">
        <v>4597</v>
      </c>
      <c r="D924" s="16" t="s">
        <v>4598</v>
      </c>
      <c r="E924" s="16" t="s">
        <v>4599</v>
      </c>
      <c r="F924" s="17">
        <v>45257</v>
      </c>
      <c r="G924" s="18" t="s">
        <v>89</v>
      </c>
      <c r="H924" s="19">
        <v>1</v>
      </c>
      <c r="I924" s="16" t="s">
        <v>13</v>
      </c>
      <c r="J924" s="20" t="s">
        <v>4600</v>
      </c>
      <c r="K924" s="21">
        <f>VLOOKUP($B924,Sheet1!$A:$AN,25,0)</f>
        <v>22</v>
      </c>
      <c r="L924" s="21" t="str">
        <f>VLOOKUP($B924,Sheet1!$A:$AN,30,0)</f>
        <v/>
      </c>
      <c r="M924" s="21">
        <f>VLOOKUP($B924,Sheet1!$A:$AN,35,0)</f>
        <v>0</v>
      </c>
      <c r="N924" s="21">
        <f>VLOOKUP($B924,Sheet1!$A:$AN,40,0)</f>
        <v>0</v>
      </c>
    </row>
    <row r="925" spans="1:14" ht="18.75" customHeight="1" x14ac:dyDescent="0.4">
      <c r="A925" s="1" t="s">
        <v>6256</v>
      </c>
      <c r="B925" s="1" t="s">
        <v>4601</v>
      </c>
      <c r="C925" s="16" t="s">
        <v>4602</v>
      </c>
      <c r="D925" s="16" t="s">
        <v>4603</v>
      </c>
      <c r="E925" s="16" t="s">
        <v>4604</v>
      </c>
      <c r="F925" s="17">
        <v>45257</v>
      </c>
      <c r="G925" s="18" t="s">
        <v>89</v>
      </c>
      <c r="H925" s="19">
        <v>1</v>
      </c>
      <c r="I925" s="16" t="s">
        <v>13</v>
      </c>
      <c r="J925" s="20" t="s">
        <v>4605</v>
      </c>
      <c r="K925" s="21">
        <f>VLOOKUP($B925,Sheet1!$A:$AN,25,0)</f>
        <v>19</v>
      </c>
      <c r="L925" s="21" t="str">
        <f>VLOOKUP($B925,Sheet1!$A:$AN,30,0)</f>
        <v/>
      </c>
      <c r="M925" s="21">
        <f>VLOOKUP($B925,Sheet1!$A:$AN,35,0)</f>
        <v>0</v>
      </c>
      <c r="N925" s="21">
        <f>VLOOKUP($B925,Sheet1!$A:$AN,40,0)</f>
        <v>0</v>
      </c>
    </row>
    <row r="926" spans="1:14" ht="18.75" customHeight="1" x14ac:dyDescent="0.4">
      <c r="A926" s="1" t="s">
        <v>6256</v>
      </c>
      <c r="B926" s="1" t="s">
        <v>4606</v>
      </c>
      <c r="C926" s="16" t="s">
        <v>4607</v>
      </c>
      <c r="D926" s="16" t="s">
        <v>4608</v>
      </c>
      <c r="E926" s="16" t="s">
        <v>4609</v>
      </c>
      <c r="F926" s="17">
        <v>45257</v>
      </c>
      <c r="G926" s="18" t="s">
        <v>89</v>
      </c>
      <c r="H926" s="19">
        <v>1</v>
      </c>
      <c r="I926" s="16" t="s">
        <v>13</v>
      </c>
      <c r="J926" s="20" t="s">
        <v>4610</v>
      </c>
      <c r="K926" s="21">
        <f>VLOOKUP($B926,Sheet1!$A:$AN,25,0)</f>
        <v>13</v>
      </c>
      <c r="L926" s="21">
        <f>VLOOKUP($B926,Sheet1!$A:$AN,30,0)</f>
        <v>6</v>
      </c>
      <c r="M926" s="21">
        <f>VLOOKUP($B926,Sheet1!$A:$AN,35,0)</f>
        <v>0</v>
      </c>
      <c r="N926" s="21">
        <f>VLOOKUP($B926,Sheet1!$A:$AN,40,0)</f>
        <v>0</v>
      </c>
    </row>
    <row r="927" spans="1:14" ht="18.75" customHeight="1" x14ac:dyDescent="0.4">
      <c r="A927" s="1" t="s">
        <v>6256</v>
      </c>
      <c r="B927" s="1" t="s">
        <v>4611</v>
      </c>
      <c r="C927" s="16" t="s">
        <v>4612</v>
      </c>
      <c r="D927" s="16" t="s">
        <v>4613</v>
      </c>
      <c r="E927" s="16" t="s">
        <v>4614</v>
      </c>
      <c r="F927" s="17">
        <v>45257</v>
      </c>
      <c r="G927" s="18" t="s">
        <v>89</v>
      </c>
      <c r="H927" s="19">
        <v>1</v>
      </c>
      <c r="I927" s="16" t="s">
        <v>13</v>
      </c>
      <c r="J927" s="20" t="s">
        <v>4615</v>
      </c>
      <c r="K927" s="21">
        <f>VLOOKUP($B927,Sheet1!$A:$AN,25,0)</f>
        <v>9</v>
      </c>
      <c r="L927" s="21">
        <f>VLOOKUP($B927,Sheet1!$A:$AN,30,0)</f>
        <v>4</v>
      </c>
      <c r="M927" s="21">
        <f>VLOOKUP($B927,Sheet1!$A:$AN,35,0)</f>
        <v>0</v>
      </c>
      <c r="N927" s="21">
        <f>VLOOKUP($B927,Sheet1!$A:$AN,40,0)</f>
        <v>0</v>
      </c>
    </row>
    <row r="928" spans="1:14" ht="18.75" customHeight="1" x14ac:dyDescent="0.4">
      <c r="A928" s="1" t="s">
        <v>6256</v>
      </c>
      <c r="B928" s="1" t="s">
        <v>4616</v>
      </c>
      <c r="C928" s="16" t="s">
        <v>4617</v>
      </c>
      <c r="D928" s="16" t="s">
        <v>4618</v>
      </c>
      <c r="E928" s="16" t="s">
        <v>4619</v>
      </c>
      <c r="F928" s="17">
        <v>45257</v>
      </c>
      <c r="G928" s="18" t="s">
        <v>89</v>
      </c>
      <c r="H928" s="19">
        <v>1</v>
      </c>
      <c r="I928" s="16" t="s">
        <v>13</v>
      </c>
      <c r="J928" s="20" t="s">
        <v>4620</v>
      </c>
      <c r="K928" s="21">
        <f>VLOOKUP($B928,Sheet1!$A:$AN,25,0)</f>
        <v>14</v>
      </c>
      <c r="L928" s="21" t="str">
        <f>VLOOKUP($B928,Sheet1!$A:$AN,30,0)</f>
        <v/>
      </c>
      <c r="M928" s="21">
        <f>VLOOKUP($B928,Sheet1!$A:$AN,35,0)</f>
        <v>0</v>
      </c>
      <c r="N928" s="21">
        <f>VLOOKUP($B928,Sheet1!$A:$AN,40,0)</f>
        <v>0</v>
      </c>
    </row>
    <row r="929" spans="1:14" ht="18.75" customHeight="1" x14ac:dyDescent="0.4">
      <c r="A929" s="1" t="s">
        <v>6256</v>
      </c>
      <c r="B929" s="1" t="s">
        <v>4621</v>
      </c>
      <c r="C929" s="16" t="s">
        <v>4622</v>
      </c>
      <c r="D929" s="16" t="s">
        <v>4623</v>
      </c>
      <c r="E929" s="16" t="s">
        <v>4624</v>
      </c>
      <c r="F929" s="17">
        <v>45257</v>
      </c>
      <c r="G929" s="18" t="s">
        <v>89</v>
      </c>
      <c r="H929" s="19">
        <v>1</v>
      </c>
      <c r="I929" s="16" t="s">
        <v>13</v>
      </c>
      <c r="J929" s="20" t="s">
        <v>4625</v>
      </c>
      <c r="K929" s="21">
        <f>VLOOKUP($B929,Sheet1!$A:$AN,25,0)</f>
        <v>25</v>
      </c>
      <c r="L929" s="21">
        <f>VLOOKUP($B929,Sheet1!$A:$AN,30,0)</f>
        <v>23</v>
      </c>
      <c r="M929" s="21">
        <f>VLOOKUP($B929,Sheet1!$A:$AN,35,0)</f>
        <v>0</v>
      </c>
      <c r="N929" s="21">
        <f>VLOOKUP($B929,Sheet1!$A:$AN,40,0)</f>
        <v>0</v>
      </c>
    </row>
    <row r="930" spans="1:14" ht="18.75" customHeight="1" x14ac:dyDescent="0.4">
      <c r="A930" s="1" t="s">
        <v>6256</v>
      </c>
      <c r="B930" s="1" t="s">
        <v>4626</v>
      </c>
      <c r="C930" s="16" t="s">
        <v>4627</v>
      </c>
      <c r="D930" s="16" t="s">
        <v>4628</v>
      </c>
      <c r="E930" s="16" t="s">
        <v>4629</v>
      </c>
      <c r="F930" s="17">
        <v>45247</v>
      </c>
      <c r="G930" s="18">
        <v>45250</v>
      </c>
      <c r="H930" s="19">
        <v>1</v>
      </c>
      <c r="I930" s="16" t="s">
        <v>13</v>
      </c>
      <c r="J930" s="20" t="s">
        <v>4630</v>
      </c>
      <c r="K930" s="21">
        <f>VLOOKUP($B930,Sheet1!$A:$AN,25,0)</f>
        <v>13</v>
      </c>
      <c r="L930" s="21">
        <f>VLOOKUP($B930,Sheet1!$A:$AN,30,0)</f>
        <v>10</v>
      </c>
      <c r="M930" s="21">
        <f>VLOOKUP($B930,Sheet1!$A:$AN,35,0)</f>
        <v>0</v>
      </c>
      <c r="N930" s="21">
        <f>VLOOKUP($B930,Sheet1!$A:$AN,40,0)</f>
        <v>0</v>
      </c>
    </row>
    <row r="931" spans="1:14" ht="18.75" customHeight="1" x14ac:dyDescent="0.4">
      <c r="A931" s="1" t="s">
        <v>6256</v>
      </c>
      <c r="B931" s="1" t="s">
        <v>4631</v>
      </c>
      <c r="C931" s="16" t="s">
        <v>4632</v>
      </c>
      <c r="D931" s="16" t="s">
        <v>4633</v>
      </c>
      <c r="E931" s="16" t="s">
        <v>4634</v>
      </c>
      <c r="F931" s="17">
        <v>45257</v>
      </c>
      <c r="G931" s="18" t="s">
        <v>89</v>
      </c>
      <c r="H931" s="19">
        <v>1</v>
      </c>
      <c r="I931" s="16" t="s">
        <v>13</v>
      </c>
      <c r="J931" s="20" t="s">
        <v>4635</v>
      </c>
      <c r="K931" s="21">
        <f>VLOOKUP($B931,Sheet1!$A:$AN,25,0)</f>
        <v>25</v>
      </c>
      <c r="L931" s="21">
        <f>VLOOKUP($B931,Sheet1!$A:$AN,30,0)</f>
        <v>40</v>
      </c>
      <c r="M931" s="21">
        <f>VLOOKUP($B931,Sheet1!$A:$AN,35,0)</f>
        <v>0</v>
      </c>
      <c r="N931" s="21">
        <f>VLOOKUP($B931,Sheet1!$A:$AN,40,0)</f>
        <v>0</v>
      </c>
    </row>
    <row r="932" spans="1:14" ht="18.75" customHeight="1" x14ac:dyDescent="0.4">
      <c r="A932" s="1" t="s">
        <v>6256</v>
      </c>
      <c r="B932" s="1" t="s">
        <v>4636</v>
      </c>
      <c r="C932" s="16" t="s">
        <v>4637</v>
      </c>
      <c r="D932" s="16" t="s">
        <v>4638</v>
      </c>
      <c r="E932" s="16" t="s">
        <v>4639</v>
      </c>
      <c r="F932" s="17">
        <v>45257</v>
      </c>
      <c r="G932" s="18" t="s">
        <v>89</v>
      </c>
      <c r="H932" s="19">
        <v>1</v>
      </c>
      <c r="I932" s="16" t="s">
        <v>13</v>
      </c>
      <c r="J932" s="20" t="s">
        <v>4640</v>
      </c>
      <c r="K932" s="21">
        <f>VLOOKUP($B932,Sheet1!$A:$AN,25,0)</f>
        <v>18</v>
      </c>
      <c r="L932" s="21">
        <f>VLOOKUP($B932,Sheet1!$A:$AN,30,0)</f>
        <v>20</v>
      </c>
      <c r="M932" s="21">
        <f>VLOOKUP($B932,Sheet1!$A:$AN,35,0)</f>
        <v>0</v>
      </c>
      <c r="N932" s="21">
        <f>VLOOKUP($B932,Sheet1!$A:$AN,40,0)</f>
        <v>0</v>
      </c>
    </row>
    <row r="933" spans="1:14" ht="18.75" customHeight="1" x14ac:dyDescent="0.4">
      <c r="A933" s="1" t="s">
        <v>6256</v>
      </c>
      <c r="B933" s="1" t="s">
        <v>4641</v>
      </c>
      <c r="C933" s="16" t="s">
        <v>4642</v>
      </c>
      <c r="D933" s="16" t="s">
        <v>4643</v>
      </c>
      <c r="E933" s="16" t="s">
        <v>4644</v>
      </c>
      <c r="F933" s="17">
        <v>45257</v>
      </c>
      <c r="G933" s="18" t="s">
        <v>89</v>
      </c>
      <c r="H933" s="19">
        <v>1</v>
      </c>
      <c r="I933" s="16" t="s">
        <v>13</v>
      </c>
      <c r="J933" s="20" t="s">
        <v>4645</v>
      </c>
      <c r="K933" s="21">
        <f>VLOOKUP($B933,Sheet1!$A:$AN,25,0)</f>
        <v>18</v>
      </c>
      <c r="L933" s="21" t="str">
        <f>VLOOKUP($B933,Sheet1!$A:$AN,30,0)</f>
        <v/>
      </c>
      <c r="M933" s="21">
        <f>VLOOKUP($B933,Sheet1!$A:$AN,35,0)</f>
        <v>0</v>
      </c>
      <c r="N933" s="21">
        <f>VLOOKUP($B933,Sheet1!$A:$AN,40,0)</f>
        <v>0</v>
      </c>
    </row>
    <row r="934" spans="1:14" ht="18.75" customHeight="1" x14ac:dyDescent="0.4">
      <c r="A934" s="1" t="s">
        <v>6256</v>
      </c>
      <c r="B934" s="1" t="s">
        <v>4646</v>
      </c>
      <c r="C934" s="16" t="s">
        <v>4647</v>
      </c>
      <c r="D934" s="16" t="s">
        <v>4648</v>
      </c>
      <c r="E934" s="16" t="s">
        <v>4649</v>
      </c>
      <c r="F934" s="17">
        <v>45257</v>
      </c>
      <c r="G934" s="18" t="s">
        <v>89</v>
      </c>
      <c r="H934" s="19">
        <v>1</v>
      </c>
      <c r="I934" s="16" t="s">
        <v>13</v>
      </c>
      <c r="J934" s="20" t="s">
        <v>4650</v>
      </c>
      <c r="K934" s="21">
        <f>VLOOKUP($B934,Sheet1!$A:$AN,25,0)</f>
        <v>20</v>
      </c>
      <c r="L934" s="21">
        <f>VLOOKUP($B934,Sheet1!$A:$AN,30,0)</f>
        <v>18</v>
      </c>
      <c r="M934" s="21">
        <f>VLOOKUP($B934,Sheet1!$A:$AN,35,0)</f>
        <v>0</v>
      </c>
      <c r="N934" s="21">
        <f>VLOOKUP($B934,Sheet1!$A:$AN,40,0)</f>
        <v>0</v>
      </c>
    </row>
    <row r="935" spans="1:14" ht="18.75" customHeight="1" x14ac:dyDescent="0.4">
      <c r="A935" s="1" t="s">
        <v>6256</v>
      </c>
      <c r="B935" s="1" t="s">
        <v>4651</v>
      </c>
      <c r="C935" s="16" t="s">
        <v>4652</v>
      </c>
      <c r="D935" s="16" t="s">
        <v>4653</v>
      </c>
      <c r="E935" s="16" t="s">
        <v>4654</v>
      </c>
      <c r="F935" s="17">
        <v>45257</v>
      </c>
      <c r="G935" s="18" t="s">
        <v>89</v>
      </c>
      <c r="H935" s="19">
        <v>1</v>
      </c>
      <c r="I935" s="16" t="s">
        <v>13</v>
      </c>
      <c r="J935" s="20" t="s">
        <v>4655</v>
      </c>
      <c r="K935" s="21">
        <f>VLOOKUP($B935,Sheet1!$A:$AN,25,0)</f>
        <v>16</v>
      </c>
      <c r="L935" s="21">
        <f>VLOOKUP($B935,Sheet1!$A:$AN,30,0)</f>
        <v>7</v>
      </c>
      <c r="M935" s="21">
        <f>VLOOKUP($B935,Sheet1!$A:$AN,35,0)</f>
        <v>0</v>
      </c>
      <c r="N935" s="21">
        <f>VLOOKUP($B935,Sheet1!$A:$AN,40,0)</f>
        <v>0</v>
      </c>
    </row>
    <row r="936" spans="1:14" ht="18.75" customHeight="1" x14ac:dyDescent="0.4">
      <c r="A936" s="1" t="s">
        <v>6256</v>
      </c>
      <c r="B936" s="1" t="s">
        <v>4656</v>
      </c>
      <c r="C936" s="16" t="s">
        <v>4657</v>
      </c>
      <c r="D936" s="16" t="s">
        <v>4658</v>
      </c>
      <c r="E936" s="16" t="s">
        <v>4659</v>
      </c>
      <c r="F936" s="17">
        <v>45257</v>
      </c>
      <c r="G936" s="18" t="s">
        <v>89</v>
      </c>
      <c r="H936" s="19">
        <v>1</v>
      </c>
      <c r="I936" s="16" t="s">
        <v>13</v>
      </c>
      <c r="J936" s="20" t="s">
        <v>4660</v>
      </c>
      <c r="K936" s="21">
        <f>VLOOKUP($B936,Sheet1!$A:$AN,25,0)</f>
        <v>1</v>
      </c>
      <c r="L936" s="21" t="str">
        <f>VLOOKUP($B936,Sheet1!$A:$AN,30,0)</f>
        <v/>
      </c>
      <c r="M936" s="21">
        <f>VLOOKUP($B936,Sheet1!$A:$AN,35,0)</f>
        <v>0</v>
      </c>
      <c r="N936" s="21">
        <f>VLOOKUP($B936,Sheet1!$A:$AN,40,0)</f>
        <v>0</v>
      </c>
    </row>
    <row r="937" spans="1:14" ht="18.75" customHeight="1" x14ac:dyDescent="0.4">
      <c r="A937" s="1" t="s">
        <v>6256</v>
      </c>
      <c r="B937" s="1" t="s">
        <v>4661</v>
      </c>
      <c r="C937" s="16" t="s">
        <v>4662</v>
      </c>
      <c r="D937" s="16" t="s">
        <v>4663</v>
      </c>
      <c r="E937" s="16" t="s">
        <v>4664</v>
      </c>
      <c r="F937" s="17">
        <v>45257</v>
      </c>
      <c r="G937" s="18" t="s">
        <v>89</v>
      </c>
      <c r="H937" s="19">
        <v>1</v>
      </c>
      <c r="I937" s="16" t="s">
        <v>13</v>
      </c>
      <c r="J937" s="20" t="s">
        <v>4665</v>
      </c>
      <c r="K937" s="21">
        <f>VLOOKUP($B937,Sheet1!$A:$AN,25,0)</f>
        <v>15</v>
      </c>
      <c r="L937" s="21">
        <f>VLOOKUP($B937,Sheet1!$A:$AN,30,0)</f>
        <v>15</v>
      </c>
      <c r="M937" s="21">
        <f>VLOOKUP($B937,Sheet1!$A:$AN,35,0)</f>
        <v>0</v>
      </c>
      <c r="N937" s="21">
        <f>VLOOKUP($B937,Sheet1!$A:$AN,40,0)</f>
        <v>0</v>
      </c>
    </row>
    <row r="938" spans="1:14" ht="18.75" customHeight="1" x14ac:dyDescent="0.4">
      <c r="A938" s="1" t="s">
        <v>6256</v>
      </c>
      <c r="B938" s="1" t="s">
        <v>4666</v>
      </c>
      <c r="C938" s="16" t="s">
        <v>4667</v>
      </c>
      <c r="D938" s="16" t="s">
        <v>4668</v>
      </c>
      <c r="E938" s="16" t="s">
        <v>4669</v>
      </c>
      <c r="F938" s="17">
        <v>45257</v>
      </c>
      <c r="G938" s="18" t="s">
        <v>89</v>
      </c>
      <c r="H938" s="19">
        <v>1</v>
      </c>
      <c r="I938" s="16" t="s">
        <v>13</v>
      </c>
      <c r="J938" s="20" t="s">
        <v>4670</v>
      </c>
      <c r="K938" s="21">
        <f>VLOOKUP($B938,Sheet1!$A:$AN,25,0)</f>
        <v>8</v>
      </c>
      <c r="L938" s="21">
        <f>VLOOKUP($B938,Sheet1!$A:$AN,30,0)</f>
        <v>4</v>
      </c>
      <c r="M938" s="21" t="str">
        <f>VLOOKUP($B938,Sheet1!$A:$AN,35,0)</f>
        <v/>
      </c>
      <c r="N938" s="21" t="str">
        <f>VLOOKUP($B938,Sheet1!$A:$AN,40,0)</f>
        <v/>
      </c>
    </row>
    <row r="939" spans="1:14" ht="18.75" customHeight="1" x14ac:dyDescent="0.4">
      <c r="A939" s="1" t="s">
        <v>6256</v>
      </c>
      <c r="B939" s="1" t="s">
        <v>4671</v>
      </c>
      <c r="C939" s="16" t="s">
        <v>4672</v>
      </c>
      <c r="D939" s="16" t="s">
        <v>4673</v>
      </c>
      <c r="E939" s="16" t="s">
        <v>4674</v>
      </c>
      <c r="F939" s="17">
        <v>45257</v>
      </c>
      <c r="G939" s="18" t="s">
        <v>89</v>
      </c>
      <c r="H939" s="19">
        <v>1</v>
      </c>
      <c r="I939" s="16" t="s">
        <v>13</v>
      </c>
      <c r="J939" s="20" t="s">
        <v>4675</v>
      </c>
      <c r="K939" s="21" t="str">
        <f>VLOOKUP($B939,Sheet1!$A:$AN,25,0)</f>
        <v/>
      </c>
      <c r="L939" s="21">
        <f>VLOOKUP($B939,Sheet1!$A:$AN,30,0)</f>
        <v>0</v>
      </c>
      <c r="M939" s="21">
        <f>VLOOKUP($B939,Sheet1!$A:$AN,35,0)</f>
        <v>28</v>
      </c>
      <c r="N939" s="21">
        <f>VLOOKUP($B939,Sheet1!$A:$AN,40,0)</f>
        <v>27</v>
      </c>
    </row>
    <row r="940" spans="1:14" ht="18.75" customHeight="1" x14ac:dyDescent="0.4">
      <c r="A940" s="1" t="s">
        <v>6256</v>
      </c>
      <c r="B940" s="1" t="s">
        <v>4676</v>
      </c>
      <c r="C940" s="16" t="s">
        <v>4677</v>
      </c>
      <c r="D940" s="16" t="s">
        <v>4678</v>
      </c>
      <c r="E940" s="16" t="s">
        <v>4679</v>
      </c>
      <c r="F940" s="17">
        <v>45257</v>
      </c>
      <c r="G940" s="18" t="s">
        <v>89</v>
      </c>
      <c r="H940" s="19">
        <v>1</v>
      </c>
      <c r="I940" s="16" t="s">
        <v>160</v>
      </c>
      <c r="J940" s="20" t="s">
        <v>4680</v>
      </c>
      <c r="K940" s="21">
        <f>VLOOKUP($B940,Sheet1!$A:$AN,25,0)</f>
        <v>7</v>
      </c>
      <c r="L940" s="21">
        <f>VLOOKUP($B940,Sheet1!$A:$AN,30,0)</f>
        <v>3</v>
      </c>
      <c r="M940" s="21" t="str">
        <f>VLOOKUP($B940,Sheet1!$A:$AN,35,0)</f>
        <v/>
      </c>
      <c r="N940" s="21" t="str">
        <f>VLOOKUP($B940,Sheet1!$A:$AN,40,0)</f>
        <v/>
      </c>
    </row>
    <row r="941" spans="1:14" ht="18.75" customHeight="1" x14ac:dyDescent="0.4">
      <c r="A941" s="1" t="s">
        <v>6256</v>
      </c>
      <c r="B941" s="1" t="s">
        <v>4681</v>
      </c>
      <c r="C941" s="16" t="s">
        <v>4682</v>
      </c>
      <c r="D941" s="16" t="s">
        <v>4683</v>
      </c>
      <c r="E941" s="16" t="s">
        <v>4684</v>
      </c>
      <c r="F941" s="17">
        <v>45257</v>
      </c>
      <c r="G941" s="18" t="s">
        <v>89</v>
      </c>
      <c r="H941" s="19">
        <v>1</v>
      </c>
      <c r="I941" s="16" t="s">
        <v>13</v>
      </c>
      <c r="J941" s="20" t="s">
        <v>4685</v>
      </c>
      <c r="K941" s="21">
        <f>VLOOKUP($B941,Sheet1!$A:$AN,25,0)</f>
        <v>18</v>
      </c>
      <c r="L941" s="21">
        <f>VLOOKUP($B941,Sheet1!$A:$AN,30,0)</f>
        <v>37</v>
      </c>
      <c r="M941" s="21" t="str">
        <f>VLOOKUP($B941,Sheet1!$A:$AN,35,0)</f>
        <v/>
      </c>
      <c r="N941" s="21" t="str">
        <f>VLOOKUP($B941,Sheet1!$A:$AN,40,0)</f>
        <v/>
      </c>
    </row>
    <row r="942" spans="1:14" ht="18.75" customHeight="1" x14ac:dyDescent="0.4">
      <c r="A942" s="1" t="s">
        <v>6256</v>
      </c>
      <c r="B942" s="1" t="s">
        <v>4686</v>
      </c>
      <c r="C942" s="16" t="s">
        <v>4687</v>
      </c>
      <c r="D942" s="16" t="s">
        <v>4688</v>
      </c>
      <c r="E942" s="16" t="s">
        <v>4689</v>
      </c>
      <c r="F942" s="17">
        <v>45257</v>
      </c>
      <c r="G942" s="18" t="s">
        <v>89</v>
      </c>
      <c r="H942" s="19">
        <v>1</v>
      </c>
      <c r="I942" s="16" t="s">
        <v>13</v>
      </c>
      <c r="J942" s="20" t="s">
        <v>4690</v>
      </c>
      <c r="K942" s="21">
        <f>VLOOKUP($B942,Sheet1!$A:$AN,25,0)</f>
        <v>12</v>
      </c>
      <c r="L942" s="21">
        <f>VLOOKUP($B942,Sheet1!$A:$AN,30,0)</f>
        <v>12</v>
      </c>
      <c r="M942" s="21" t="str">
        <f>VLOOKUP($B942,Sheet1!$A:$AN,35,0)</f>
        <v/>
      </c>
      <c r="N942" s="21" t="str">
        <f>VLOOKUP($B942,Sheet1!$A:$AN,40,0)</f>
        <v/>
      </c>
    </row>
    <row r="943" spans="1:14" ht="18.75" customHeight="1" x14ac:dyDescent="0.4">
      <c r="A943" s="1" t="s">
        <v>6256</v>
      </c>
      <c r="B943" s="1" t="s">
        <v>4691</v>
      </c>
      <c r="C943" s="16" t="s">
        <v>4692</v>
      </c>
      <c r="D943" s="16" t="s">
        <v>4693</v>
      </c>
      <c r="E943" s="16" t="s">
        <v>4694</v>
      </c>
      <c r="F943" s="17">
        <v>45257</v>
      </c>
      <c r="G943" s="18" t="s">
        <v>89</v>
      </c>
      <c r="H943" s="19">
        <v>2</v>
      </c>
      <c r="I943" s="16" t="s">
        <v>321</v>
      </c>
      <c r="J943" s="20" t="s">
        <v>4695</v>
      </c>
      <c r="K943" s="21">
        <f>VLOOKUP($B943,Sheet1!$A:$AN,25,0)</f>
        <v>24</v>
      </c>
      <c r="L943" s="21">
        <f>VLOOKUP($B943,Sheet1!$A:$AN,30,0)</f>
        <v>77</v>
      </c>
      <c r="M943" s="21" t="str">
        <f>VLOOKUP($B943,Sheet1!$A:$AN,35,0)</f>
        <v/>
      </c>
      <c r="N943" s="21" t="str">
        <f>VLOOKUP($B943,Sheet1!$A:$AN,40,0)</f>
        <v/>
      </c>
    </row>
    <row r="944" spans="1:14" ht="18.75" customHeight="1" x14ac:dyDescent="0.4">
      <c r="A944" s="1" t="s">
        <v>6256</v>
      </c>
      <c r="B944" s="1" t="s">
        <v>4696</v>
      </c>
      <c r="C944" s="16" t="s">
        <v>4697</v>
      </c>
      <c r="D944" s="16" t="s">
        <v>4698</v>
      </c>
      <c r="E944" s="16" t="s">
        <v>4699</v>
      </c>
      <c r="F944" s="17">
        <v>45257</v>
      </c>
      <c r="G944" s="18" t="s">
        <v>89</v>
      </c>
      <c r="H944" s="19">
        <v>1</v>
      </c>
      <c r="I944" s="16" t="s">
        <v>13</v>
      </c>
      <c r="J944" s="20" t="s">
        <v>4700</v>
      </c>
      <c r="K944" s="21">
        <f>VLOOKUP($B944,Sheet1!$A:$AN,25,0)</f>
        <v>11</v>
      </c>
      <c r="L944" s="21">
        <f>VLOOKUP($B944,Sheet1!$A:$AN,30,0)</f>
        <v>10</v>
      </c>
      <c r="M944" s="21" t="str">
        <f>VLOOKUP($B944,Sheet1!$A:$AN,35,0)</f>
        <v/>
      </c>
      <c r="N944" s="21" t="str">
        <f>VLOOKUP($B944,Sheet1!$A:$AN,40,0)</f>
        <v/>
      </c>
    </row>
    <row r="945" spans="1:14" ht="18.75" customHeight="1" x14ac:dyDescent="0.4">
      <c r="A945" s="1" t="s">
        <v>6256</v>
      </c>
      <c r="B945" s="1" t="s">
        <v>4701</v>
      </c>
      <c r="C945" s="16" t="s">
        <v>4702</v>
      </c>
      <c r="D945" s="16" t="s">
        <v>4703</v>
      </c>
      <c r="E945" s="16" t="s">
        <v>4704</v>
      </c>
      <c r="F945" s="17">
        <v>45257</v>
      </c>
      <c r="G945" s="18" t="s">
        <v>89</v>
      </c>
      <c r="H945" s="19">
        <v>1</v>
      </c>
      <c r="I945" s="16" t="s">
        <v>13</v>
      </c>
      <c r="J945" s="20" t="s">
        <v>4705</v>
      </c>
      <c r="K945" s="21" t="str">
        <f>VLOOKUP($B945,Sheet1!$A:$AN,25,0)</f>
        <v/>
      </c>
      <c r="L945" s="21">
        <f>VLOOKUP($B945,Sheet1!$A:$AN,30,0)</f>
        <v>1</v>
      </c>
      <c r="M945" s="21" t="str">
        <f>VLOOKUP($B945,Sheet1!$A:$AN,35,0)</f>
        <v/>
      </c>
      <c r="N945" s="21" t="str">
        <f>VLOOKUP($B945,Sheet1!$A:$AN,40,0)</f>
        <v/>
      </c>
    </row>
    <row r="946" spans="1:14" ht="18.75" customHeight="1" x14ac:dyDescent="0.4">
      <c r="A946" s="1" t="s">
        <v>6256</v>
      </c>
      <c r="B946" s="1" t="s">
        <v>3949</v>
      </c>
      <c r="C946" s="16" t="s">
        <v>3950</v>
      </c>
      <c r="D946" s="16" t="s">
        <v>3951</v>
      </c>
      <c r="E946" s="16" t="s">
        <v>3952</v>
      </c>
      <c r="F946" s="17">
        <v>45245</v>
      </c>
      <c r="G946" s="18">
        <v>45247</v>
      </c>
      <c r="H946" s="19">
        <v>1</v>
      </c>
      <c r="I946" s="16" t="s">
        <v>13</v>
      </c>
      <c r="J946" s="20" t="s">
        <v>3953</v>
      </c>
      <c r="K946" s="21">
        <f>VLOOKUP($B946,Sheet1!$A:$AN,25,0)</f>
        <v>14</v>
      </c>
      <c r="L946" s="21">
        <f>VLOOKUP($B946,Sheet1!$A:$AN,30,0)</f>
        <v>14</v>
      </c>
      <c r="M946" s="21">
        <f>VLOOKUP($B946,Sheet1!$A:$AN,35,0)</f>
        <v>0</v>
      </c>
      <c r="N946" s="21">
        <f>VLOOKUP($B946,Sheet1!$A:$AN,40,0)</f>
        <v>0</v>
      </c>
    </row>
    <row r="947" spans="1:14" ht="18.75" customHeight="1" x14ac:dyDescent="0.4">
      <c r="A947" s="1" t="s">
        <v>6256</v>
      </c>
      <c r="B947" s="1" t="s">
        <v>4706</v>
      </c>
      <c r="C947" s="16" t="s">
        <v>4707</v>
      </c>
      <c r="D947" s="16" t="s">
        <v>4708</v>
      </c>
      <c r="E947" s="16" t="s">
        <v>4709</v>
      </c>
      <c r="F947" s="17">
        <v>45252</v>
      </c>
      <c r="G947" s="18">
        <v>45254</v>
      </c>
      <c r="H947" s="19">
        <v>1</v>
      </c>
      <c r="I947" s="16" t="s">
        <v>13</v>
      </c>
      <c r="J947" s="20" t="s">
        <v>4710</v>
      </c>
      <c r="K947" s="21">
        <f>VLOOKUP($B947,Sheet1!$A:$AN,25,0)</f>
        <v>20</v>
      </c>
      <c r="L947" s="21">
        <f>VLOOKUP($B947,Sheet1!$A:$AN,30,0)</f>
        <v>29</v>
      </c>
      <c r="M947" s="21">
        <f>VLOOKUP($B947,Sheet1!$A:$AN,35,0)</f>
        <v>0</v>
      </c>
      <c r="N947" s="21">
        <f>VLOOKUP($B947,Sheet1!$A:$AN,40,0)</f>
        <v>0</v>
      </c>
    </row>
    <row r="948" spans="1:14" ht="18.75" customHeight="1" x14ac:dyDescent="0.4">
      <c r="A948" s="1" t="s">
        <v>6256</v>
      </c>
      <c r="B948" s="1" t="s">
        <v>4711</v>
      </c>
      <c r="C948" s="16" t="s">
        <v>4712</v>
      </c>
      <c r="D948" s="16" t="s">
        <v>4713</v>
      </c>
      <c r="E948" s="16" t="s">
        <v>4714</v>
      </c>
      <c r="F948" s="17">
        <v>45247</v>
      </c>
      <c r="G948" s="18">
        <v>45250</v>
      </c>
      <c r="H948" s="19">
        <v>1</v>
      </c>
      <c r="I948" s="16" t="s">
        <v>13</v>
      </c>
      <c r="J948" s="20" t="s">
        <v>4715</v>
      </c>
      <c r="K948" s="21">
        <f>VLOOKUP($B948,Sheet1!$A:$AN,25,0)</f>
        <v>16</v>
      </c>
      <c r="L948" s="21">
        <f>VLOOKUP($B948,Sheet1!$A:$AN,30,0)</f>
        <v>30</v>
      </c>
      <c r="M948" s="21">
        <f>VLOOKUP($B948,Sheet1!$A:$AN,35,0)</f>
        <v>0</v>
      </c>
      <c r="N948" s="21">
        <f>VLOOKUP($B948,Sheet1!$A:$AN,40,0)</f>
        <v>0</v>
      </c>
    </row>
    <row r="949" spans="1:14" ht="18.75" customHeight="1" x14ac:dyDescent="0.4">
      <c r="A949" s="1" t="s">
        <v>6256</v>
      </c>
      <c r="B949" s="1" t="s">
        <v>3954</v>
      </c>
      <c r="C949" s="16" t="s">
        <v>3955</v>
      </c>
      <c r="D949" s="16" t="s">
        <v>3956</v>
      </c>
      <c r="E949" s="16" t="s">
        <v>3957</v>
      </c>
      <c r="F949" s="17">
        <v>45245</v>
      </c>
      <c r="G949" s="18">
        <v>45247</v>
      </c>
      <c r="H949" s="19">
        <v>1</v>
      </c>
      <c r="I949" s="16" t="s">
        <v>13</v>
      </c>
      <c r="J949" s="20" t="s">
        <v>3958</v>
      </c>
      <c r="K949" s="21">
        <f>VLOOKUP($B949,Sheet1!$A:$AN,25,0)</f>
        <v>18</v>
      </c>
      <c r="L949" s="21">
        <f>VLOOKUP($B949,Sheet1!$A:$AN,30,0)</f>
        <v>28</v>
      </c>
      <c r="M949" s="21">
        <f>VLOOKUP($B949,Sheet1!$A:$AN,35,0)</f>
        <v>0</v>
      </c>
      <c r="N949" s="21">
        <f>VLOOKUP($B949,Sheet1!$A:$AN,40,0)</f>
        <v>0</v>
      </c>
    </row>
    <row r="950" spans="1:14" ht="18.75" customHeight="1" x14ac:dyDescent="0.4">
      <c r="A950" s="1" t="s">
        <v>6256</v>
      </c>
      <c r="B950" s="1" t="s">
        <v>4716</v>
      </c>
      <c r="C950" s="16" t="s">
        <v>4717</v>
      </c>
      <c r="D950" s="16" t="s">
        <v>4718</v>
      </c>
      <c r="E950" s="16" t="s">
        <v>4719</v>
      </c>
      <c r="F950" s="17">
        <v>45247</v>
      </c>
      <c r="G950" s="18">
        <v>45250</v>
      </c>
      <c r="H950" s="19">
        <v>1</v>
      </c>
      <c r="I950" s="16" t="s">
        <v>13</v>
      </c>
      <c r="J950" s="20" t="s">
        <v>4720</v>
      </c>
      <c r="K950" s="21">
        <f>VLOOKUP($B950,Sheet1!$A:$AN,25,0)</f>
        <v>14</v>
      </c>
      <c r="L950" s="21">
        <f>VLOOKUP($B950,Sheet1!$A:$AN,30,0)</f>
        <v>8</v>
      </c>
      <c r="M950" s="21">
        <f>VLOOKUP($B950,Sheet1!$A:$AN,35,0)</f>
        <v>0</v>
      </c>
      <c r="N950" s="21">
        <f>VLOOKUP($B950,Sheet1!$A:$AN,40,0)</f>
        <v>0</v>
      </c>
    </row>
    <row r="951" spans="1:14" ht="18.75" customHeight="1" x14ac:dyDescent="0.4">
      <c r="A951" s="1" t="s">
        <v>6256</v>
      </c>
      <c r="B951" s="1" t="s">
        <v>3959</v>
      </c>
      <c r="C951" s="16" t="s">
        <v>3960</v>
      </c>
      <c r="D951" s="16" t="s">
        <v>3961</v>
      </c>
      <c r="E951" s="16" t="s">
        <v>3962</v>
      </c>
      <c r="F951" s="17">
        <v>45245</v>
      </c>
      <c r="G951" s="18">
        <v>45247</v>
      </c>
      <c r="H951" s="19">
        <v>1</v>
      </c>
      <c r="I951" s="16" t="s">
        <v>13</v>
      </c>
      <c r="J951" s="20" t="s">
        <v>3963</v>
      </c>
      <c r="K951" s="21">
        <f>VLOOKUP($B951,Sheet1!$A:$AN,25,0)</f>
        <v>19</v>
      </c>
      <c r="L951" s="21">
        <f>VLOOKUP($B951,Sheet1!$A:$AN,30,0)</f>
        <v>20</v>
      </c>
      <c r="M951" s="21">
        <f>VLOOKUP($B951,Sheet1!$A:$AN,35,0)</f>
        <v>0</v>
      </c>
      <c r="N951" s="21">
        <f>VLOOKUP($B951,Sheet1!$A:$AN,40,0)</f>
        <v>0</v>
      </c>
    </row>
    <row r="952" spans="1:14" ht="18.75" customHeight="1" x14ac:dyDescent="0.4">
      <c r="A952" s="1" t="s">
        <v>6256</v>
      </c>
      <c r="B952" s="1" t="s">
        <v>4721</v>
      </c>
      <c r="C952" s="16" t="s">
        <v>4722</v>
      </c>
      <c r="D952" s="16" t="s">
        <v>4723</v>
      </c>
      <c r="E952" s="16" t="s">
        <v>4724</v>
      </c>
      <c r="F952" s="17">
        <v>45247</v>
      </c>
      <c r="G952" s="18">
        <v>45250</v>
      </c>
      <c r="H952" s="19">
        <v>1</v>
      </c>
      <c r="I952" s="16" t="s">
        <v>160</v>
      </c>
      <c r="J952" s="20" t="s">
        <v>4725</v>
      </c>
      <c r="K952" s="21">
        <f>VLOOKUP($B952,Sheet1!$A:$AN,25,0)</f>
        <v>14</v>
      </c>
      <c r="L952" s="21">
        <f>VLOOKUP($B952,Sheet1!$A:$AN,30,0)</f>
        <v>12</v>
      </c>
      <c r="M952" s="21">
        <f>VLOOKUP($B952,Sheet1!$A:$AN,35,0)</f>
        <v>0</v>
      </c>
      <c r="N952" s="21">
        <f>VLOOKUP($B952,Sheet1!$A:$AN,40,0)</f>
        <v>0</v>
      </c>
    </row>
    <row r="953" spans="1:14" ht="18.75" customHeight="1" x14ac:dyDescent="0.4">
      <c r="A953" s="1" t="s">
        <v>6256</v>
      </c>
      <c r="B953" s="1" t="s">
        <v>4726</v>
      </c>
      <c r="C953" s="16" t="s">
        <v>4727</v>
      </c>
      <c r="D953" s="16" t="s">
        <v>4728</v>
      </c>
      <c r="E953" s="16" t="s">
        <v>4729</v>
      </c>
      <c r="F953" s="17">
        <v>45252</v>
      </c>
      <c r="G953" s="18">
        <v>45254</v>
      </c>
      <c r="H953" s="19">
        <v>1</v>
      </c>
      <c r="I953" s="16" t="s">
        <v>13</v>
      </c>
      <c r="J953" s="20" t="s">
        <v>4730</v>
      </c>
      <c r="K953" s="21">
        <f>VLOOKUP($B953,Sheet1!$A:$AN,25,0)</f>
        <v>19</v>
      </c>
      <c r="L953" s="21">
        <f>VLOOKUP($B953,Sheet1!$A:$AN,30,0)</f>
        <v>20</v>
      </c>
      <c r="M953" s="21">
        <f>VLOOKUP($B953,Sheet1!$A:$AN,35,0)</f>
        <v>0</v>
      </c>
      <c r="N953" s="21">
        <f>VLOOKUP($B953,Sheet1!$A:$AN,40,0)</f>
        <v>0</v>
      </c>
    </row>
    <row r="954" spans="1:14" ht="18.75" customHeight="1" x14ac:dyDescent="0.4">
      <c r="A954" s="1" t="s">
        <v>4848</v>
      </c>
      <c r="B954" s="1" t="s">
        <v>4736</v>
      </c>
      <c r="C954" s="16" t="s">
        <v>4737</v>
      </c>
      <c r="D954" s="16" t="s">
        <v>4738</v>
      </c>
      <c r="E954" s="16" t="s">
        <v>4739</v>
      </c>
      <c r="F954" s="17">
        <v>45258</v>
      </c>
      <c r="G954" s="18" t="s">
        <v>89</v>
      </c>
      <c r="H954" s="19">
        <v>1</v>
      </c>
      <c r="I954" s="16" t="s">
        <v>13</v>
      </c>
      <c r="J954" s="20" t="s">
        <v>4740</v>
      </c>
      <c r="K954" s="21">
        <f>VLOOKUP($B954,Sheet1!$A:$AN,25,0)</f>
        <v>8</v>
      </c>
      <c r="L954" s="21">
        <f>VLOOKUP($B954,Sheet1!$A:$AN,30,0)</f>
        <v>10</v>
      </c>
      <c r="M954" s="21">
        <f>VLOOKUP($B954,Sheet1!$A:$AN,35,0)</f>
        <v>0</v>
      </c>
      <c r="N954" s="21">
        <f>VLOOKUP($B954,Sheet1!$A:$AN,40,0)</f>
        <v>0</v>
      </c>
    </row>
    <row r="955" spans="1:14" ht="18.75" customHeight="1" x14ac:dyDescent="0.4">
      <c r="A955" s="1" t="s">
        <v>6257</v>
      </c>
      <c r="B955" s="1" t="s">
        <v>4791</v>
      </c>
      <c r="C955" s="16" t="s">
        <v>4792</v>
      </c>
      <c r="D955" s="16" t="s">
        <v>4793</v>
      </c>
      <c r="E955" s="16" t="s">
        <v>4794</v>
      </c>
      <c r="F955" s="17">
        <v>45275</v>
      </c>
      <c r="G955" s="18">
        <v>45278</v>
      </c>
      <c r="H955" s="19">
        <v>1</v>
      </c>
      <c r="I955" s="16" t="s">
        <v>13</v>
      </c>
      <c r="J955" s="20" t="s">
        <v>4795</v>
      </c>
      <c r="K955" s="21">
        <f>VLOOKUP($B955,Sheet1!$A:$AN,25,0)</f>
        <v>14</v>
      </c>
      <c r="L955" s="21">
        <f>VLOOKUP($B955,Sheet1!$A:$AN,30,0)</f>
        <v>3</v>
      </c>
      <c r="M955" s="21">
        <f>VLOOKUP($B955,Sheet1!$A:$AN,35,0)</f>
        <v>0</v>
      </c>
      <c r="N955" s="21">
        <f>VLOOKUP($B955,Sheet1!$A:$AN,40,0)</f>
        <v>0</v>
      </c>
    </row>
    <row r="956" spans="1:14" ht="18.75" customHeight="1" x14ac:dyDescent="0.4">
      <c r="A956" s="1" t="s">
        <v>6257</v>
      </c>
      <c r="B956" s="1" t="s">
        <v>4741</v>
      </c>
      <c r="C956" s="16" t="s">
        <v>4742</v>
      </c>
      <c r="D956" s="16" t="s">
        <v>4743</v>
      </c>
      <c r="E956" s="16" t="s">
        <v>4744</v>
      </c>
      <c r="F956" s="17">
        <v>45258</v>
      </c>
      <c r="G956" s="18" t="s">
        <v>89</v>
      </c>
      <c r="H956" s="19">
        <v>1</v>
      </c>
      <c r="I956" s="16" t="s">
        <v>13</v>
      </c>
      <c r="J956" s="20" t="s">
        <v>4745</v>
      </c>
      <c r="K956" s="21">
        <f>VLOOKUP($B956,Sheet1!$A:$AN,25,0)</f>
        <v>19</v>
      </c>
      <c r="L956" s="21">
        <f>VLOOKUP($B956,Sheet1!$A:$AN,30,0)</f>
        <v>14</v>
      </c>
      <c r="M956" s="21">
        <f>VLOOKUP($B956,Sheet1!$A:$AN,35,0)</f>
        <v>0</v>
      </c>
      <c r="N956" s="21">
        <f>VLOOKUP($B956,Sheet1!$A:$AN,40,0)</f>
        <v>0</v>
      </c>
    </row>
    <row r="957" spans="1:14" ht="18.75" customHeight="1" x14ac:dyDescent="0.4">
      <c r="A957" s="1" t="s">
        <v>6257</v>
      </c>
      <c r="B957" s="1" t="s">
        <v>4746</v>
      </c>
      <c r="C957" s="16" t="s">
        <v>4747</v>
      </c>
      <c r="D957" s="16" t="s">
        <v>4748</v>
      </c>
      <c r="E957" s="16" t="s">
        <v>4749</v>
      </c>
      <c r="F957" s="17">
        <v>45258</v>
      </c>
      <c r="G957" s="18" t="s">
        <v>89</v>
      </c>
      <c r="H957" s="19">
        <v>1</v>
      </c>
      <c r="I957" s="16" t="s">
        <v>13</v>
      </c>
      <c r="J957" s="20" t="s">
        <v>4750</v>
      </c>
      <c r="K957" s="21">
        <f>VLOOKUP($B957,Sheet1!$A:$AN,25,0)</f>
        <v>19</v>
      </c>
      <c r="L957" s="21">
        <f>VLOOKUP($B957,Sheet1!$A:$AN,30,0)</f>
        <v>37</v>
      </c>
      <c r="M957" s="21">
        <f>VLOOKUP($B957,Sheet1!$A:$AN,35,0)</f>
        <v>0</v>
      </c>
      <c r="N957" s="21">
        <f>VLOOKUP($B957,Sheet1!$A:$AN,40,0)</f>
        <v>0</v>
      </c>
    </row>
    <row r="958" spans="1:14" ht="18.75" customHeight="1" x14ac:dyDescent="0.4">
      <c r="A958" s="1" t="s">
        <v>6257</v>
      </c>
      <c r="B958" s="1" t="s">
        <v>4751</v>
      </c>
      <c r="C958" s="16" t="s">
        <v>4752</v>
      </c>
      <c r="D958" s="16" t="s">
        <v>4753</v>
      </c>
      <c r="E958" s="16" t="s">
        <v>4754</v>
      </c>
      <c r="F958" s="17">
        <v>45258</v>
      </c>
      <c r="G958" s="18" t="s">
        <v>89</v>
      </c>
      <c r="H958" s="19">
        <v>1</v>
      </c>
      <c r="I958" s="16" t="s">
        <v>13</v>
      </c>
      <c r="J958" s="20" t="s">
        <v>4755</v>
      </c>
      <c r="K958" s="21">
        <f>VLOOKUP($B958,Sheet1!$A:$AN,25,0)</f>
        <v>19</v>
      </c>
      <c r="L958" s="21">
        <f>VLOOKUP($B958,Sheet1!$A:$AN,30,0)</f>
        <v>32</v>
      </c>
      <c r="M958" s="21">
        <f>VLOOKUP($B958,Sheet1!$A:$AN,35,0)</f>
        <v>0</v>
      </c>
      <c r="N958" s="21">
        <f>VLOOKUP($B958,Sheet1!$A:$AN,40,0)</f>
        <v>0</v>
      </c>
    </row>
    <row r="959" spans="1:14" ht="18.75" customHeight="1" x14ac:dyDescent="0.4">
      <c r="A959" s="1" t="s">
        <v>6257</v>
      </c>
      <c r="B959" s="1" t="s">
        <v>4756</v>
      </c>
      <c r="C959" s="16" t="s">
        <v>4757</v>
      </c>
      <c r="D959" s="16" t="s">
        <v>4758</v>
      </c>
      <c r="E959" s="16" t="s">
        <v>4759</v>
      </c>
      <c r="F959" s="17">
        <v>45258</v>
      </c>
      <c r="G959" s="18" t="s">
        <v>89</v>
      </c>
      <c r="H959" s="19">
        <v>1</v>
      </c>
      <c r="I959" s="16" t="s">
        <v>13</v>
      </c>
      <c r="J959" s="20" t="s">
        <v>4760</v>
      </c>
      <c r="K959" s="21">
        <f>VLOOKUP($B959,Sheet1!$A:$AN,25,0)</f>
        <v>13</v>
      </c>
      <c r="L959" s="21" t="str">
        <f>VLOOKUP($B959,Sheet1!$A:$AN,30,0)</f>
        <v/>
      </c>
      <c r="M959" s="21">
        <f>VLOOKUP($B959,Sheet1!$A:$AN,35,0)</f>
        <v>0</v>
      </c>
      <c r="N959" s="21">
        <f>VLOOKUP($B959,Sheet1!$A:$AN,40,0)</f>
        <v>0</v>
      </c>
    </row>
    <row r="960" spans="1:14" ht="18.75" customHeight="1" x14ac:dyDescent="0.4">
      <c r="A960" s="1" t="s">
        <v>6257</v>
      </c>
      <c r="B960" s="1" t="s">
        <v>4761</v>
      </c>
      <c r="C960" s="16" t="s">
        <v>4762</v>
      </c>
      <c r="D960" s="16" t="s">
        <v>4763</v>
      </c>
      <c r="E960" s="16" t="s">
        <v>4764</v>
      </c>
      <c r="F960" s="17">
        <v>45258</v>
      </c>
      <c r="G960" s="18" t="s">
        <v>89</v>
      </c>
      <c r="H960" s="19">
        <v>1</v>
      </c>
      <c r="I960" s="16" t="s">
        <v>13</v>
      </c>
      <c r="J960" s="20" t="s">
        <v>4765</v>
      </c>
      <c r="K960" s="21">
        <f>VLOOKUP($B960,Sheet1!$A:$AN,25,0)</f>
        <v>18</v>
      </c>
      <c r="L960" s="21">
        <f>VLOOKUP($B960,Sheet1!$A:$AN,30,0)</f>
        <v>18</v>
      </c>
      <c r="M960" s="21">
        <f>VLOOKUP($B960,Sheet1!$A:$AN,35,0)</f>
        <v>0</v>
      </c>
      <c r="N960" s="21">
        <f>VLOOKUP($B960,Sheet1!$A:$AN,40,0)</f>
        <v>0</v>
      </c>
    </row>
    <row r="961" spans="1:14" ht="18.75" customHeight="1" x14ac:dyDescent="0.4">
      <c r="A961" s="1" t="s">
        <v>6257</v>
      </c>
      <c r="B961" s="1" t="s">
        <v>4766</v>
      </c>
      <c r="C961" s="16" t="s">
        <v>4767</v>
      </c>
      <c r="D961" s="16" t="s">
        <v>4768</v>
      </c>
      <c r="E961" s="16" t="s">
        <v>4769</v>
      </c>
      <c r="F961" s="17">
        <v>45258</v>
      </c>
      <c r="G961" s="18" t="s">
        <v>89</v>
      </c>
      <c r="H961" s="19">
        <v>1</v>
      </c>
      <c r="I961" s="16" t="s">
        <v>13</v>
      </c>
      <c r="J961" s="20" t="s">
        <v>4770</v>
      </c>
      <c r="K961" s="21">
        <f>VLOOKUP($B961,Sheet1!$A:$AN,25,0)</f>
        <v>9</v>
      </c>
      <c r="L961" s="21" t="str">
        <f>VLOOKUP($B961,Sheet1!$A:$AN,30,0)</f>
        <v/>
      </c>
      <c r="M961" s="21">
        <f>VLOOKUP($B961,Sheet1!$A:$AN,35,0)</f>
        <v>0</v>
      </c>
      <c r="N961" s="21">
        <f>VLOOKUP($B961,Sheet1!$A:$AN,40,0)</f>
        <v>0</v>
      </c>
    </row>
    <row r="962" spans="1:14" ht="18.75" customHeight="1" x14ac:dyDescent="0.4">
      <c r="A962" s="1" t="s">
        <v>6257</v>
      </c>
      <c r="B962" s="1" t="s">
        <v>4771</v>
      </c>
      <c r="C962" s="16" t="s">
        <v>4772</v>
      </c>
      <c r="D962" s="16" t="s">
        <v>4773</v>
      </c>
      <c r="E962" s="16" t="s">
        <v>4774</v>
      </c>
      <c r="F962" s="17">
        <v>45246</v>
      </c>
      <c r="G962" s="18">
        <v>45247</v>
      </c>
      <c r="H962" s="19">
        <v>1</v>
      </c>
      <c r="I962" s="16" t="s">
        <v>13</v>
      </c>
      <c r="J962" s="20" t="s">
        <v>4775</v>
      </c>
      <c r="K962" s="21">
        <f>VLOOKUP($B962,Sheet1!$A:$AN,25,0)</f>
        <v>14</v>
      </c>
      <c r="L962" s="21">
        <f>VLOOKUP($B962,Sheet1!$A:$AN,30,0)</f>
        <v>17</v>
      </c>
      <c r="M962" s="21">
        <f>VLOOKUP($B962,Sheet1!$A:$AN,35,0)</f>
        <v>0</v>
      </c>
      <c r="N962" s="21">
        <f>VLOOKUP($B962,Sheet1!$A:$AN,40,0)</f>
        <v>0</v>
      </c>
    </row>
    <row r="963" spans="1:14" ht="18.75" customHeight="1" x14ac:dyDescent="0.4">
      <c r="A963" s="1" t="s">
        <v>6257</v>
      </c>
      <c r="B963" s="1" t="s">
        <v>4776</v>
      </c>
      <c r="C963" s="16" t="s">
        <v>4777</v>
      </c>
      <c r="D963" s="16" t="s">
        <v>4778</v>
      </c>
      <c r="E963" s="16" t="s">
        <v>4779</v>
      </c>
      <c r="F963" s="17">
        <v>45258</v>
      </c>
      <c r="G963" s="18" t="s">
        <v>89</v>
      </c>
      <c r="H963" s="19">
        <v>1</v>
      </c>
      <c r="I963" s="16" t="s">
        <v>13</v>
      </c>
      <c r="J963" s="20" t="s">
        <v>4780</v>
      </c>
      <c r="K963" s="21">
        <f>VLOOKUP($B963,Sheet1!$A:$AN,25,0)</f>
        <v>4</v>
      </c>
      <c r="L963" s="21">
        <f>VLOOKUP($B963,Sheet1!$A:$AN,30,0)</f>
        <v>10</v>
      </c>
      <c r="M963" s="21">
        <f>VLOOKUP($B963,Sheet1!$A:$AN,35,0)</f>
        <v>0</v>
      </c>
      <c r="N963" s="21">
        <f>VLOOKUP($B963,Sheet1!$A:$AN,40,0)</f>
        <v>0</v>
      </c>
    </row>
    <row r="964" spans="1:14" ht="18.75" customHeight="1" x14ac:dyDescent="0.4">
      <c r="A964" s="1" t="s">
        <v>4849</v>
      </c>
      <c r="B964" s="1" t="s">
        <v>4781</v>
      </c>
      <c r="C964" s="16" t="s">
        <v>4782</v>
      </c>
      <c r="D964" s="16" t="s">
        <v>4783</v>
      </c>
      <c r="E964" s="16" t="s">
        <v>4784</v>
      </c>
      <c r="F964" s="17">
        <v>45258</v>
      </c>
      <c r="G964" s="18" t="s">
        <v>89</v>
      </c>
      <c r="H964" s="19">
        <v>1</v>
      </c>
      <c r="I964" s="16" t="s">
        <v>13</v>
      </c>
      <c r="J964" s="20" t="s">
        <v>4785</v>
      </c>
      <c r="K964" s="21">
        <f>VLOOKUP($B964,Sheet1!$A:$AN,25,0)</f>
        <v>9</v>
      </c>
      <c r="L964" s="21">
        <f>VLOOKUP($B964,Sheet1!$A:$AN,30,0)</f>
        <v>6</v>
      </c>
      <c r="M964" s="21">
        <f>VLOOKUP($B964,Sheet1!$A:$AN,35,0)</f>
        <v>0</v>
      </c>
      <c r="N964" s="21">
        <f>VLOOKUP($B964,Sheet1!$A:$AN,40,0)</f>
        <v>0</v>
      </c>
    </row>
    <row r="965" spans="1:14" ht="18.75" customHeight="1" x14ac:dyDescent="0.4">
      <c r="A965" s="1" t="s">
        <v>6258</v>
      </c>
      <c r="B965" s="1" t="s">
        <v>4786</v>
      </c>
      <c r="C965" s="16" t="s">
        <v>4787</v>
      </c>
      <c r="D965" s="16" t="s">
        <v>4788</v>
      </c>
      <c r="E965" s="16" t="s">
        <v>4789</v>
      </c>
      <c r="F965" s="17">
        <v>45258</v>
      </c>
      <c r="G965" s="18" t="s">
        <v>89</v>
      </c>
      <c r="H965" s="19">
        <v>1</v>
      </c>
      <c r="I965" s="16" t="s">
        <v>13</v>
      </c>
      <c r="J965" s="20" t="s">
        <v>4790</v>
      </c>
      <c r="K965" s="21">
        <f>VLOOKUP($B965,Sheet1!$A:$AN,25,0)</f>
        <v>8</v>
      </c>
      <c r="L965" s="21" t="str">
        <f>VLOOKUP($B965,Sheet1!$A:$AN,30,0)</f>
        <v/>
      </c>
      <c r="M965" s="21">
        <f>VLOOKUP($B965,Sheet1!$A:$AN,35,0)</f>
        <v>0</v>
      </c>
      <c r="N965" s="21">
        <f>VLOOKUP($B965,Sheet1!$A:$AN,40,0)</f>
        <v>0</v>
      </c>
    </row>
    <row r="966" spans="1:14" ht="18.75" customHeight="1" x14ac:dyDescent="0.4">
      <c r="A966" s="1" t="s">
        <v>6258</v>
      </c>
      <c r="B966" s="1" t="s">
        <v>4796</v>
      </c>
      <c r="C966" s="16" t="s">
        <v>4797</v>
      </c>
      <c r="D966" s="16" t="s">
        <v>4798</v>
      </c>
      <c r="E966" s="16" t="s">
        <v>4799</v>
      </c>
      <c r="F966" s="17">
        <v>45258</v>
      </c>
      <c r="G966" s="18" t="s">
        <v>89</v>
      </c>
      <c r="H966" s="19">
        <v>1</v>
      </c>
      <c r="I966" s="16" t="s">
        <v>13</v>
      </c>
      <c r="J966" s="20" t="s">
        <v>4800</v>
      </c>
      <c r="K966" s="21">
        <f>VLOOKUP($B966,Sheet1!$A:$AN,25,0)</f>
        <v>19</v>
      </c>
      <c r="L966" s="21">
        <f>VLOOKUP($B966,Sheet1!$A:$AN,30,0)</f>
        <v>8</v>
      </c>
      <c r="M966" s="21">
        <f>VLOOKUP($B966,Sheet1!$A:$AN,35,0)</f>
        <v>0</v>
      </c>
      <c r="N966" s="21">
        <f>VLOOKUP($B966,Sheet1!$A:$AN,40,0)</f>
        <v>0</v>
      </c>
    </row>
    <row r="967" spans="1:14" ht="18.75" customHeight="1" x14ac:dyDescent="0.4">
      <c r="A967" s="1" t="s">
        <v>4850</v>
      </c>
      <c r="B967" s="1" t="s">
        <v>4801</v>
      </c>
      <c r="C967" s="16" t="s">
        <v>4802</v>
      </c>
      <c r="D967" s="16" t="s">
        <v>4803</v>
      </c>
      <c r="E967" s="16" t="s">
        <v>4804</v>
      </c>
      <c r="F967" s="17">
        <v>45247</v>
      </c>
      <c r="G967" s="18">
        <v>45250</v>
      </c>
      <c r="H967" s="19">
        <v>1</v>
      </c>
      <c r="I967" s="16" t="s">
        <v>13</v>
      </c>
      <c r="J967" s="20" t="s">
        <v>4805</v>
      </c>
      <c r="K967" s="21" t="str">
        <f>VLOOKUP($B967,Sheet1!$A:$AN,25,0)</f>
        <v/>
      </c>
      <c r="L967" s="21">
        <f>VLOOKUP($B967,Sheet1!$A:$AN,30,0)</f>
        <v>0</v>
      </c>
      <c r="M967" s="21">
        <f>VLOOKUP($B967,Sheet1!$A:$AN,35,0)</f>
        <v>19</v>
      </c>
      <c r="N967" s="21">
        <f>VLOOKUP($B967,Sheet1!$A:$AN,40,0)</f>
        <v>22</v>
      </c>
    </row>
    <row r="968" spans="1:14" ht="18.75" customHeight="1" x14ac:dyDescent="0.4">
      <c r="A968" s="1" t="s">
        <v>6259</v>
      </c>
      <c r="B968" s="1" t="s">
        <v>4806</v>
      </c>
      <c r="C968" s="16" t="s">
        <v>4807</v>
      </c>
      <c r="D968" s="16" t="s">
        <v>4808</v>
      </c>
      <c r="E968" s="16" t="s">
        <v>4809</v>
      </c>
      <c r="F968" s="17">
        <v>45247</v>
      </c>
      <c r="G968" s="18">
        <v>45250</v>
      </c>
      <c r="H968" s="19">
        <v>1</v>
      </c>
      <c r="I968" s="16" t="s">
        <v>13</v>
      </c>
      <c r="J968" s="20" t="s">
        <v>4810</v>
      </c>
      <c r="K968" s="21" t="str">
        <f>VLOOKUP($B968,Sheet1!$A:$AN,25,0)</f>
        <v/>
      </c>
      <c r="L968" s="21">
        <f>VLOOKUP($B968,Sheet1!$A:$AN,30,0)</f>
        <v>0</v>
      </c>
      <c r="M968" s="21">
        <f>VLOOKUP($B968,Sheet1!$A:$AN,35,0)</f>
        <v>24</v>
      </c>
      <c r="N968" s="21" t="str">
        <f>VLOOKUP($B968,Sheet1!$A:$AN,40,0)</f>
        <v/>
      </c>
    </row>
    <row r="969" spans="1:14" ht="18.75" customHeight="1" x14ac:dyDescent="0.4">
      <c r="A969" s="1" t="s">
        <v>6259</v>
      </c>
      <c r="B969" s="1" t="s">
        <v>4811</v>
      </c>
      <c r="C969" s="16" t="s">
        <v>4812</v>
      </c>
      <c r="D969" s="16" t="s">
        <v>4813</v>
      </c>
      <c r="E969" s="16" t="s">
        <v>4814</v>
      </c>
      <c r="F969" s="17">
        <v>45247</v>
      </c>
      <c r="G969" s="18">
        <v>45250</v>
      </c>
      <c r="H969" s="19">
        <v>1</v>
      </c>
      <c r="I969" s="16" t="s">
        <v>13</v>
      </c>
      <c r="J969" s="20" t="s">
        <v>4815</v>
      </c>
      <c r="K969" s="21" t="str">
        <f>VLOOKUP($B969,Sheet1!$A:$AN,25,0)</f>
        <v/>
      </c>
      <c r="L969" s="21">
        <f>VLOOKUP($B969,Sheet1!$A:$AN,30,0)</f>
        <v>0</v>
      </c>
      <c r="M969" s="21">
        <f>VLOOKUP($B969,Sheet1!$A:$AN,35,0)</f>
        <v>14</v>
      </c>
      <c r="N969" s="21" t="str">
        <f>VLOOKUP($B969,Sheet1!$A:$AN,40,0)</f>
        <v/>
      </c>
    </row>
    <row r="970" spans="1:14" ht="18.75" customHeight="1" x14ac:dyDescent="0.4">
      <c r="A970" s="1" t="s">
        <v>6259</v>
      </c>
      <c r="B970" s="1" t="s">
        <v>4816</v>
      </c>
      <c r="C970" s="16" t="s">
        <v>4817</v>
      </c>
      <c r="D970" s="16" t="s">
        <v>4818</v>
      </c>
      <c r="E970" s="16" t="s">
        <v>4819</v>
      </c>
      <c r="F970" s="17">
        <v>45258</v>
      </c>
      <c r="G970" s="18">
        <v>45261</v>
      </c>
      <c r="H970" s="19">
        <v>1</v>
      </c>
      <c r="I970" s="16" t="s">
        <v>13</v>
      </c>
      <c r="J970" s="20" t="s">
        <v>4820</v>
      </c>
      <c r="K970" s="21" t="str">
        <f>VLOOKUP($B970,Sheet1!$A:$AN,25,0)</f>
        <v/>
      </c>
      <c r="L970" s="21">
        <f>VLOOKUP($B970,Sheet1!$A:$AN,30,0)</f>
        <v>0</v>
      </c>
      <c r="M970" s="21">
        <f>VLOOKUP($B970,Sheet1!$A:$AN,35,0)</f>
        <v>19</v>
      </c>
      <c r="N970" s="21">
        <f>VLOOKUP($B970,Sheet1!$A:$AN,40,0)</f>
        <v>22</v>
      </c>
    </row>
    <row r="971" spans="1:14" ht="18.75" customHeight="1" x14ac:dyDescent="0.4">
      <c r="A971" s="1" t="s">
        <v>6259</v>
      </c>
      <c r="B971" s="1" t="s">
        <v>4821</v>
      </c>
      <c r="C971" s="16" t="s">
        <v>4822</v>
      </c>
      <c r="D971" s="16" t="s">
        <v>4823</v>
      </c>
      <c r="E971" s="16" t="s">
        <v>4824</v>
      </c>
      <c r="F971" s="17">
        <v>45247</v>
      </c>
      <c r="G971" s="18">
        <v>45250</v>
      </c>
      <c r="H971" s="19">
        <v>1</v>
      </c>
      <c r="I971" s="16" t="s">
        <v>13</v>
      </c>
      <c r="J971" s="20" t="s">
        <v>4825</v>
      </c>
      <c r="K971" s="21" t="str">
        <f>VLOOKUP($B971,Sheet1!$A:$AN,25,0)</f>
        <v/>
      </c>
      <c r="L971" s="21">
        <f>VLOOKUP($B971,Sheet1!$A:$AN,30,0)</f>
        <v>0</v>
      </c>
      <c r="M971" s="21">
        <f>VLOOKUP($B971,Sheet1!$A:$AN,35,0)</f>
        <v>14</v>
      </c>
      <c r="N971" s="21">
        <f>VLOOKUP($B971,Sheet1!$A:$AN,40,0)</f>
        <v>7</v>
      </c>
    </row>
    <row r="972" spans="1:14" ht="18.75" customHeight="1" x14ac:dyDescent="0.4">
      <c r="A972" s="1" t="s">
        <v>6259</v>
      </c>
      <c r="B972" s="1" t="s">
        <v>4826</v>
      </c>
      <c r="C972" s="16" t="s">
        <v>4827</v>
      </c>
      <c r="D972" s="16" t="s">
        <v>4828</v>
      </c>
      <c r="E972" s="16" t="s">
        <v>4829</v>
      </c>
      <c r="F972" s="17">
        <v>45258</v>
      </c>
      <c r="G972" s="18" t="s">
        <v>89</v>
      </c>
      <c r="H972" s="19">
        <v>1</v>
      </c>
      <c r="I972" s="16" t="s">
        <v>13</v>
      </c>
      <c r="J972" s="20" t="s">
        <v>4830</v>
      </c>
      <c r="K972" s="21" t="str">
        <f>VLOOKUP($B972,Sheet1!$A:$AN,25,0)</f>
        <v/>
      </c>
      <c r="L972" s="21">
        <f>VLOOKUP($B972,Sheet1!$A:$AN,30,0)</f>
        <v>0</v>
      </c>
      <c r="M972" s="21">
        <f>VLOOKUP($B972,Sheet1!$A:$AN,35,0)</f>
        <v>19</v>
      </c>
      <c r="N972" s="21">
        <f>VLOOKUP($B972,Sheet1!$A:$AN,40,0)</f>
        <v>45</v>
      </c>
    </row>
    <row r="973" spans="1:14" ht="18.75" customHeight="1" x14ac:dyDescent="0.4">
      <c r="A973" s="1" t="s">
        <v>6259</v>
      </c>
      <c r="B973" s="1" t="s">
        <v>4831</v>
      </c>
      <c r="C973" s="16" t="s">
        <v>4832</v>
      </c>
      <c r="D973" s="16" t="s">
        <v>4833</v>
      </c>
      <c r="E973" s="16" t="s">
        <v>4834</v>
      </c>
      <c r="F973" s="17">
        <v>45265</v>
      </c>
      <c r="G973" s="18">
        <v>45268</v>
      </c>
      <c r="H973" s="19">
        <v>1</v>
      </c>
      <c r="I973" s="16" t="s">
        <v>13</v>
      </c>
      <c r="J973" s="20" t="s">
        <v>4835</v>
      </c>
      <c r="K973" s="21" t="str">
        <f>VLOOKUP($B973,Sheet1!$A:$AN,25,0)</f>
        <v/>
      </c>
      <c r="L973" s="21">
        <f>VLOOKUP($B973,Sheet1!$A:$AN,30,0)</f>
        <v>0</v>
      </c>
      <c r="M973" s="21">
        <f>VLOOKUP($B973,Sheet1!$A:$AN,35,0)</f>
        <v>40</v>
      </c>
      <c r="N973" s="21" t="str">
        <f>VLOOKUP($B973,Sheet1!$A:$AN,40,0)</f>
        <v/>
      </c>
    </row>
    <row r="974" spans="1:14" ht="18.75" customHeight="1" x14ac:dyDescent="0.4">
      <c r="A974" s="1" t="s">
        <v>4854</v>
      </c>
      <c r="B974" s="1" t="s">
        <v>4851</v>
      </c>
      <c r="C974" s="16" t="s">
        <v>4855</v>
      </c>
      <c r="D974" s="16" t="s">
        <v>4856</v>
      </c>
      <c r="E974" s="16" t="s">
        <v>4857</v>
      </c>
      <c r="F974" s="17">
        <v>45258</v>
      </c>
      <c r="G974" s="18" t="s">
        <v>89</v>
      </c>
      <c r="H974" s="19">
        <v>1</v>
      </c>
      <c r="I974" s="16" t="s">
        <v>13</v>
      </c>
      <c r="J974" s="20" t="s">
        <v>4865</v>
      </c>
      <c r="K974" s="21" t="str">
        <f>VLOOKUP($B974,Sheet1!$A:$AN,25,0)</f>
        <v/>
      </c>
      <c r="L974" s="21">
        <f>VLOOKUP($B974,Sheet1!$A:$AN,30,0)</f>
        <v>0</v>
      </c>
      <c r="M974" s="21">
        <f>VLOOKUP($B974,Sheet1!$A:$AN,35,0)</f>
        <v>18</v>
      </c>
      <c r="N974" s="21">
        <f>VLOOKUP($B974,Sheet1!$A:$AN,40,0)</f>
        <v>25</v>
      </c>
    </row>
    <row r="975" spans="1:14" ht="18.75" customHeight="1" x14ac:dyDescent="0.4">
      <c r="A975" s="1" t="s">
        <v>6260</v>
      </c>
      <c r="B975" s="1" t="s">
        <v>4852</v>
      </c>
      <c r="C975" s="16" t="s">
        <v>4858</v>
      </c>
      <c r="D975" s="16" t="s">
        <v>4859</v>
      </c>
      <c r="E975" s="16" t="s">
        <v>4860</v>
      </c>
      <c r="F975" s="17">
        <v>45258</v>
      </c>
      <c r="G975" s="18" t="s">
        <v>89</v>
      </c>
      <c r="H975" s="19">
        <v>1</v>
      </c>
      <c r="I975" s="16" t="s">
        <v>13</v>
      </c>
      <c r="J975" s="20" t="s">
        <v>4866</v>
      </c>
      <c r="K975" s="21" t="str">
        <f>VLOOKUP($B975,Sheet1!$A:$AN,25,0)</f>
        <v/>
      </c>
      <c r="L975" s="21">
        <f>VLOOKUP($B975,Sheet1!$A:$AN,30,0)</f>
        <v>0</v>
      </c>
      <c r="M975" s="21">
        <f>VLOOKUP($B975,Sheet1!$A:$AN,35,0)</f>
        <v>29</v>
      </c>
      <c r="N975" s="21">
        <f>VLOOKUP($B975,Sheet1!$A:$AN,40,0)</f>
        <v>29</v>
      </c>
    </row>
    <row r="976" spans="1:14" ht="18.75" customHeight="1" x14ac:dyDescent="0.4">
      <c r="A976" s="1" t="s">
        <v>4864</v>
      </c>
      <c r="B976" s="1" t="s">
        <v>4853</v>
      </c>
      <c r="C976" s="16" t="s">
        <v>4861</v>
      </c>
      <c r="D976" s="16" t="s">
        <v>4862</v>
      </c>
      <c r="E976" s="16" t="s">
        <v>4863</v>
      </c>
      <c r="F976" s="17">
        <v>45258</v>
      </c>
      <c r="G976" s="18" t="s">
        <v>89</v>
      </c>
      <c r="H976" s="19">
        <v>1</v>
      </c>
      <c r="I976" s="16" t="s">
        <v>13</v>
      </c>
      <c r="J976" s="20" t="s">
        <v>4867</v>
      </c>
      <c r="K976" s="21" t="str">
        <f>VLOOKUP($B976,Sheet1!$A:$AN,25,0)</f>
        <v/>
      </c>
      <c r="L976" s="21">
        <f>VLOOKUP($B976,Sheet1!$A:$AN,30,0)</f>
        <v>0</v>
      </c>
      <c r="M976" s="21">
        <f>VLOOKUP($B976,Sheet1!$A:$AN,35,0)</f>
        <v>26</v>
      </c>
      <c r="N976" s="21">
        <f>VLOOKUP($B976,Sheet1!$A:$AN,40,0)</f>
        <v>0</v>
      </c>
    </row>
    <row r="977" spans="1:14" ht="18.75" customHeight="1" x14ac:dyDescent="0.4">
      <c r="A977" s="1" t="s">
        <v>4909</v>
      </c>
      <c r="B977" s="1" t="s">
        <v>4868</v>
      </c>
      <c r="C977" s="16" t="s">
        <v>4869</v>
      </c>
      <c r="D977" s="16" t="s">
        <v>4870</v>
      </c>
      <c r="E977" s="16" t="s">
        <v>4871</v>
      </c>
      <c r="F977" s="17">
        <v>45258</v>
      </c>
      <c r="G977" s="18" t="s">
        <v>89</v>
      </c>
      <c r="H977" s="19">
        <v>1</v>
      </c>
      <c r="I977" s="16" t="s">
        <v>13</v>
      </c>
      <c r="J977" s="20" t="s">
        <v>4872</v>
      </c>
      <c r="K977" s="21">
        <f>VLOOKUP($B977,Sheet1!$A:$AN,25,0)</f>
        <v>10</v>
      </c>
      <c r="L977" s="21">
        <f>VLOOKUP($B977,Sheet1!$A:$AN,30,0)</f>
        <v>15</v>
      </c>
      <c r="M977" s="21">
        <f>VLOOKUP($B977,Sheet1!$A:$AN,35,0)</f>
        <v>0</v>
      </c>
      <c r="N977" s="21">
        <f>VLOOKUP($B977,Sheet1!$A:$AN,40,0)</f>
        <v>0</v>
      </c>
    </row>
    <row r="978" spans="1:14" ht="18.75" customHeight="1" x14ac:dyDescent="0.4">
      <c r="A978" s="1" t="s">
        <v>4908</v>
      </c>
      <c r="B978" s="1" t="s">
        <v>4873</v>
      </c>
      <c r="C978" s="16" t="s">
        <v>4874</v>
      </c>
      <c r="D978" s="16" t="s">
        <v>4875</v>
      </c>
      <c r="E978" s="16" t="s">
        <v>4876</v>
      </c>
      <c r="F978" s="17">
        <v>45257</v>
      </c>
      <c r="G978" s="18">
        <v>45258</v>
      </c>
      <c r="H978" s="19">
        <v>1</v>
      </c>
      <c r="I978" s="16" t="s">
        <v>13</v>
      </c>
      <c r="J978" s="20" t="s">
        <v>4877</v>
      </c>
      <c r="K978" s="21">
        <f>VLOOKUP($B978,Sheet1!$A:$AN,25,0)</f>
        <v>24</v>
      </c>
      <c r="L978" s="21">
        <f>VLOOKUP($B978,Sheet1!$A:$AN,30,0)</f>
        <v>23</v>
      </c>
      <c r="M978" s="21">
        <f>VLOOKUP($B978,Sheet1!$A:$AN,35,0)</f>
        <v>0</v>
      </c>
      <c r="N978" s="21">
        <f>VLOOKUP($B978,Sheet1!$A:$AN,40,0)</f>
        <v>0</v>
      </c>
    </row>
    <row r="979" spans="1:14" ht="18.75" customHeight="1" x14ac:dyDescent="0.4">
      <c r="A979" s="1" t="s">
        <v>4908</v>
      </c>
      <c r="B979" s="1" t="s">
        <v>4878</v>
      </c>
      <c r="C979" s="16" t="s">
        <v>4879</v>
      </c>
      <c r="D979" s="16" t="s">
        <v>4880</v>
      </c>
      <c r="E979" s="16" t="s">
        <v>4881</v>
      </c>
      <c r="F979" s="17">
        <v>45258</v>
      </c>
      <c r="G979" s="18" t="s">
        <v>89</v>
      </c>
      <c r="H979" s="19">
        <v>1</v>
      </c>
      <c r="I979" s="16" t="s">
        <v>13</v>
      </c>
      <c r="J979" s="20" t="s">
        <v>4882</v>
      </c>
      <c r="K979" s="21">
        <f>VLOOKUP($B979,Sheet1!$A:$AN,25,0)</f>
        <v>11</v>
      </c>
      <c r="L979" s="21">
        <f>VLOOKUP($B979,Sheet1!$A:$AN,30,0)</f>
        <v>12</v>
      </c>
      <c r="M979" s="21">
        <f>VLOOKUP($B979,Sheet1!$A:$AN,35,0)</f>
        <v>0</v>
      </c>
      <c r="N979" s="21">
        <f>VLOOKUP($B979,Sheet1!$A:$AN,40,0)</f>
        <v>0</v>
      </c>
    </row>
    <row r="980" spans="1:14" ht="18.75" customHeight="1" x14ac:dyDescent="0.4">
      <c r="A980" s="1" t="s">
        <v>4908</v>
      </c>
      <c r="B980" s="1" t="s">
        <v>4883</v>
      </c>
      <c r="C980" s="16" t="s">
        <v>4884</v>
      </c>
      <c r="D980" s="16" t="s">
        <v>4885</v>
      </c>
      <c r="E980" s="16" t="s">
        <v>4886</v>
      </c>
      <c r="F980" s="17">
        <v>45258</v>
      </c>
      <c r="G980" s="18" t="s">
        <v>89</v>
      </c>
      <c r="H980" s="19">
        <v>1</v>
      </c>
      <c r="I980" s="16" t="s">
        <v>13</v>
      </c>
      <c r="J980" s="20" t="s">
        <v>4887</v>
      </c>
      <c r="K980" s="21">
        <f>VLOOKUP($B980,Sheet1!$A:$AN,25,0)</f>
        <v>24</v>
      </c>
      <c r="L980" s="21" t="str">
        <f>VLOOKUP($B980,Sheet1!$A:$AN,30,0)</f>
        <v/>
      </c>
      <c r="M980" s="21">
        <f>VLOOKUP($B980,Sheet1!$A:$AN,35,0)</f>
        <v>0</v>
      </c>
      <c r="N980" s="21">
        <f>VLOOKUP($B980,Sheet1!$A:$AN,40,0)</f>
        <v>0</v>
      </c>
    </row>
    <row r="981" spans="1:14" ht="18.75" customHeight="1" x14ac:dyDescent="0.4">
      <c r="A981" s="1" t="s">
        <v>4908</v>
      </c>
      <c r="B981" s="1" t="s">
        <v>4888</v>
      </c>
      <c r="C981" s="16" t="s">
        <v>4889</v>
      </c>
      <c r="D981" s="16" t="s">
        <v>4890</v>
      </c>
      <c r="E981" s="16" t="s">
        <v>4891</v>
      </c>
      <c r="F981" s="17">
        <v>45258</v>
      </c>
      <c r="G981" s="18" t="s">
        <v>89</v>
      </c>
      <c r="H981" s="19">
        <v>1</v>
      </c>
      <c r="I981" s="16" t="s">
        <v>13</v>
      </c>
      <c r="J981" s="20" t="s">
        <v>4892</v>
      </c>
      <c r="K981" s="21">
        <f>VLOOKUP($B981,Sheet1!$A:$AN,25,0)</f>
        <v>14</v>
      </c>
      <c r="L981" s="21">
        <f>VLOOKUP($B981,Sheet1!$A:$AN,30,0)</f>
        <v>13</v>
      </c>
      <c r="M981" s="21">
        <f>VLOOKUP($B981,Sheet1!$A:$AN,35,0)</f>
        <v>0</v>
      </c>
      <c r="N981" s="21">
        <f>VLOOKUP($B981,Sheet1!$A:$AN,40,0)</f>
        <v>0</v>
      </c>
    </row>
    <row r="982" spans="1:14" ht="18.75" customHeight="1" x14ac:dyDescent="0.4">
      <c r="A982" s="1" t="s">
        <v>4908</v>
      </c>
      <c r="B982" s="1" t="s">
        <v>4893</v>
      </c>
      <c r="C982" s="16" t="s">
        <v>4894</v>
      </c>
      <c r="D982" s="16" t="s">
        <v>4895</v>
      </c>
      <c r="E982" s="16" t="s">
        <v>4896</v>
      </c>
      <c r="F982" s="17">
        <v>45258</v>
      </c>
      <c r="G982" s="18">
        <v>45261</v>
      </c>
      <c r="H982" s="19">
        <v>1</v>
      </c>
      <c r="I982" s="16" t="s">
        <v>13</v>
      </c>
      <c r="J982" s="20" t="s">
        <v>4897</v>
      </c>
      <c r="K982" s="21">
        <f>VLOOKUP($B982,Sheet1!$A:$AN,25,0)</f>
        <v>24</v>
      </c>
      <c r="L982" s="21">
        <f>VLOOKUP($B982,Sheet1!$A:$AN,30,0)</f>
        <v>24</v>
      </c>
      <c r="M982" s="21">
        <f>VLOOKUP($B982,Sheet1!$A:$AN,35,0)</f>
        <v>0</v>
      </c>
      <c r="N982" s="21">
        <f>VLOOKUP($B982,Sheet1!$A:$AN,40,0)</f>
        <v>0</v>
      </c>
    </row>
    <row r="983" spans="1:14" ht="18.75" customHeight="1" x14ac:dyDescent="0.4">
      <c r="A983" s="1" t="s">
        <v>4908</v>
      </c>
      <c r="B983" s="1" t="s">
        <v>4898</v>
      </c>
      <c r="C983" s="16" t="s">
        <v>4899</v>
      </c>
      <c r="D983" s="16" t="s">
        <v>4900</v>
      </c>
      <c r="E983" s="16" t="s">
        <v>4901</v>
      </c>
      <c r="F983" s="17">
        <v>45258</v>
      </c>
      <c r="G983" s="18" t="s">
        <v>89</v>
      </c>
      <c r="H983" s="19">
        <v>1</v>
      </c>
      <c r="I983" s="16" t="s">
        <v>13</v>
      </c>
      <c r="J983" s="20" t="s">
        <v>4902</v>
      </c>
      <c r="K983" s="21">
        <f>VLOOKUP($B983,Sheet1!$A:$AN,25,0)</f>
        <v>14</v>
      </c>
      <c r="L983" s="21">
        <f>VLOOKUP($B983,Sheet1!$A:$AN,30,0)</f>
        <v>7</v>
      </c>
      <c r="M983" s="21">
        <f>VLOOKUP($B983,Sheet1!$A:$AN,35,0)</f>
        <v>0</v>
      </c>
      <c r="N983" s="21">
        <f>VLOOKUP($B983,Sheet1!$A:$AN,40,0)</f>
        <v>0</v>
      </c>
    </row>
    <row r="984" spans="1:14" ht="18.75" customHeight="1" x14ac:dyDescent="0.4">
      <c r="A984" s="1" t="s">
        <v>4908</v>
      </c>
      <c r="B984" s="1" t="s">
        <v>4903</v>
      </c>
      <c r="C984" s="16" t="s">
        <v>4904</v>
      </c>
      <c r="D984" s="16" t="s">
        <v>4905</v>
      </c>
      <c r="E984" s="16" t="s">
        <v>4906</v>
      </c>
      <c r="F984" s="17">
        <v>45258</v>
      </c>
      <c r="G984" s="18">
        <v>45264</v>
      </c>
      <c r="H984" s="19">
        <v>1</v>
      </c>
      <c r="I984" s="16" t="s">
        <v>13</v>
      </c>
      <c r="J984" s="20" t="s">
        <v>4907</v>
      </c>
      <c r="K984" s="21">
        <f>VLOOKUP($B984,Sheet1!$A:$AN,25,0)</f>
        <v>19</v>
      </c>
      <c r="L984" s="21">
        <f>VLOOKUP($B984,Sheet1!$A:$AN,30,0)</f>
        <v>25</v>
      </c>
      <c r="M984" s="21">
        <f>VLOOKUP($B984,Sheet1!$A:$AN,35,0)</f>
        <v>0</v>
      </c>
      <c r="N984" s="21">
        <f>VLOOKUP($B984,Sheet1!$A:$AN,40,0)</f>
        <v>0</v>
      </c>
    </row>
  </sheetData>
  <autoFilter ref="A3:S3" xr:uid="{57035AF6-931F-4626-8B65-0DBB2DB89D8C}"/>
  <sortState xmlns:xlrd2="http://schemas.microsoft.com/office/spreadsheetml/2017/richdata2" ref="B4:Q768">
    <sortCondition ref="B4:B768"/>
  </sortState>
  <mergeCells count="1">
    <mergeCell ref="C1:N1"/>
  </mergeCells>
  <phoneticPr fontId="2"/>
  <pageMargins left="0.51181102362204722" right="0.51181102362204722" top="0.59055118110236227" bottom="0.35433070866141736" header="0.31496062992125984" footer="0.31496062992125984"/>
  <pageSetup paperSize="9" orientation="landscape" r:id="rId1"/>
  <headerFooter>
    <oddHeader>&amp;L&amp;"Meiryo UI,標準"&amp;A</oddHeader>
    <oddFooter>&amp;R&amp;"Meiryo UI,標準"&amp;8&amp;N枚中－&amp;P枚目</oddFooter>
  </headerFooter>
  <rowBreaks count="15" manualBreakCount="15">
    <brk id="43" max="16383" man="1"/>
    <brk id="83" max="16383" man="1"/>
    <brk id="283" max="16383" man="1"/>
    <brk id="323" max="16383" man="1"/>
    <brk id="363" max="16383" man="1"/>
    <brk id="403" max="16383" man="1"/>
    <brk id="443" max="16383" man="1"/>
    <brk id="483" max="16383" man="1"/>
    <brk id="523" max="16383" man="1"/>
    <brk id="563" max="16383" man="1"/>
    <brk id="603" max="16383" man="1"/>
    <brk id="643" max="16383" man="1"/>
    <brk id="683" max="16383" man="1"/>
    <brk id="723" max="16383" man="1"/>
    <brk id="7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7DAEA-49BD-4256-A5E0-3ACE68F8F137}">
  <dimension ref="A1:AN983"/>
  <sheetViews>
    <sheetView workbookViewId="0">
      <pane xSplit="1" ySplit="1" topLeftCell="H948" activePane="bottomRight" state="frozen"/>
      <selection pane="topRight" activeCell="B1" sqref="B1"/>
      <selection pane="bottomLeft" activeCell="A2" sqref="A2"/>
      <selection pane="bottomRight" activeCell="K961" sqref="K961"/>
    </sheetView>
  </sheetViews>
  <sheetFormatPr defaultRowHeight="12" x14ac:dyDescent="0.4"/>
  <cols>
    <col min="1" max="1" width="8.25" style="6" bestFit="1" customWidth="1"/>
    <col min="2" max="4" width="7.625" style="6" bestFit="1" customWidth="1"/>
    <col min="5" max="5" width="7.75" style="6" bestFit="1" customWidth="1"/>
    <col min="6" max="10" width="9" style="6"/>
    <col min="11" max="11" width="9.75" style="10" bestFit="1" customWidth="1"/>
    <col min="12" max="12" width="3" style="6" bestFit="1" customWidth="1"/>
    <col min="13" max="13" width="9.75" style="10" bestFit="1" customWidth="1"/>
    <col min="14" max="14" width="3" style="6" bestFit="1" customWidth="1"/>
    <col min="15" max="16" width="5.625" style="6" bestFit="1" customWidth="1"/>
    <col min="17" max="17" width="8.25" style="6" bestFit="1" customWidth="1"/>
    <col min="18" max="19" width="3.625" style="6" bestFit="1" customWidth="1"/>
    <col min="20" max="20" width="3" style="6" bestFit="1" customWidth="1"/>
    <col min="21" max="24" width="2.125" style="6" customWidth="1"/>
    <col min="25" max="25" width="3.125" style="6" customWidth="1"/>
    <col min="26" max="29" width="2.125" style="6" customWidth="1"/>
    <col min="30" max="30" width="3.125" style="6" customWidth="1"/>
    <col min="31" max="34" width="2.125" style="6" customWidth="1"/>
    <col min="35" max="35" width="3.125" style="6" customWidth="1"/>
    <col min="36" max="39" width="2.125" style="6" customWidth="1"/>
    <col min="40" max="40" width="3.125" style="6" customWidth="1"/>
    <col min="41" max="16384" width="9" style="6"/>
  </cols>
  <sheetData>
    <row r="1" spans="1:40" x14ac:dyDescent="0.4">
      <c r="A1" s="6" t="s">
        <v>4836</v>
      </c>
      <c r="B1" s="6" t="s">
        <v>5850</v>
      </c>
      <c r="C1" s="6" t="s">
        <v>5851</v>
      </c>
      <c r="D1" s="6" t="s">
        <v>5852</v>
      </c>
      <c r="E1" s="6" t="s">
        <v>5853</v>
      </c>
      <c r="F1" s="6" t="s">
        <v>5854</v>
      </c>
      <c r="G1" s="6" t="s">
        <v>4910</v>
      </c>
      <c r="H1" s="6" t="s">
        <v>4911</v>
      </c>
      <c r="I1" s="6" t="s">
        <v>4912</v>
      </c>
      <c r="J1" s="6" t="s">
        <v>4913</v>
      </c>
      <c r="K1" s="10" t="s">
        <v>4</v>
      </c>
      <c r="L1" s="6" t="s">
        <v>5928</v>
      </c>
      <c r="M1" s="10" t="s">
        <v>4914</v>
      </c>
      <c r="N1" s="6" t="s">
        <v>5925</v>
      </c>
      <c r="O1" s="6" t="s">
        <v>5926</v>
      </c>
      <c r="P1" s="6" t="s">
        <v>5927</v>
      </c>
      <c r="Q1" s="6" t="s">
        <v>4915</v>
      </c>
      <c r="R1" s="6" t="s">
        <v>4916</v>
      </c>
      <c r="S1" s="6" t="s">
        <v>4917</v>
      </c>
      <c r="T1" s="6" t="s">
        <v>4918</v>
      </c>
      <c r="U1" s="6" t="s">
        <v>4919</v>
      </c>
      <c r="V1" s="6" t="s">
        <v>4920</v>
      </c>
      <c r="W1" s="6" t="s">
        <v>4921</v>
      </c>
      <c r="X1" s="6" t="s">
        <v>4922</v>
      </c>
      <c r="Y1" s="6" t="s">
        <v>4923</v>
      </c>
      <c r="Z1" s="6" t="s">
        <v>4919</v>
      </c>
      <c r="AA1" s="6" t="s">
        <v>4920</v>
      </c>
      <c r="AB1" s="6" t="s">
        <v>4921</v>
      </c>
      <c r="AC1" s="6" t="s">
        <v>4922</v>
      </c>
      <c r="AD1" s="6" t="s">
        <v>4923</v>
      </c>
      <c r="AE1" s="6" t="s">
        <v>4919</v>
      </c>
      <c r="AF1" s="6" t="s">
        <v>4920</v>
      </c>
      <c r="AG1" s="6" t="s">
        <v>4921</v>
      </c>
      <c r="AH1" s="6" t="s">
        <v>4922</v>
      </c>
      <c r="AI1" s="6" t="s">
        <v>4923</v>
      </c>
      <c r="AJ1" s="6" t="s">
        <v>4919</v>
      </c>
      <c r="AK1" s="6" t="s">
        <v>4920</v>
      </c>
      <c r="AL1" s="6" t="s">
        <v>4921</v>
      </c>
      <c r="AM1" s="6" t="s">
        <v>4922</v>
      </c>
      <c r="AN1" s="6" t="s">
        <v>4923</v>
      </c>
    </row>
    <row r="2" spans="1:40" x14ac:dyDescent="0.4">
      <c r="A2" s="6" t="s">
        <v>9</v>
      </c>
      <c r="B2" s="6" t="s">
        <v>10</v>
      </c>
      <c r="E2" s="6" t="s">
        <v>5855</v>
      </c>
      <c r="F2" s="6" t="s">
        <v>12</v>
      </c>
      <c r="G2" s="6" t="s">
        <v>4924</v>
      </c>
      <c r="H2" s="6" t="s">
        <v>4925</v>
      </c>
      <c r="I2" s="6" t="s">
        <v>11</v>
      </c>
      <c r="K2" s="10" t="s">
        <v>4926</v>
      </c>
      <c r="M2" s="10" t="s">
        <v>4927</v>
      </c>
      <c r="O2" s="6" t="s">
        <v>5470</v>
      </c>
      <c r="P2" s="6" t="s">
        <v>5471</v>
      </c>
      <c r="U2" s="6" t="s">
        <v>4838</v>
      </c>
      <c r="Y2" s="6">
        <v>24</v>
      </c>
      <c r="Z2" s="6" t="s">
        <v>4839</v>
      </c>
      <c r="AD2" s="6">
        <v>41</v>
      </c>
      <c r="AE2" s="6" t="s">
        <v>4840</v>
      </c>
      <c r="AJ2" s="6" t="s">
        <v>4841</v>
      </c>
    </row>
    <row r="3" spans="1:40" x14ac:dyDescent="0.4">
      <c r="A3" s="6" t="s">
        <v>15</v>
      </c>
      <c r="B3" s="6" t="s">
        <v>16</v>
      </c>
      <c r="E3" s="6" t="s">
        <v>5855</v>
      </c>
      <c r="F3" s="6" t="s">
        <v>18</v>
      </c>
      <c r="G3" s="6" t="s">
        <v>4928</v>
      </c>
      <c r="H3" s="6" t="s">
        <v>4925</v>
      </c>
      <c r="I3" s="6" t="s">
        <v>17</v>
      </c>
      <c r="K3" s="10" t="s">
        <v>4926</v>
      </c>
      <c r="M3" s="10" t="s">
        <v>4927</v>
      </c>
      <c r="O3" s="6" t="s">
        <v>5470</v>
      </c>
      <c r="P3" s="6" t="s">
        <v>5471</v>
      </c>
      <c r="U3" s="6" t="s">
        <v>4838</v>
      </c>
      <c r="Y3" s="6">
        <v>19</v>
      </c>
      <c r="Z3" s="6" t="s">
        <v>4839</v>
      </c>
      <c r="AD3" s="6">
        <v>30</v>
      </c>
      <c r="AE3" s="6" t="s">
        <v>4840</v>
      </c>
      <c r="AJ3" s="6" t="s">
        <v>4841</v>
      </c>
    </row>
    <row r="4" spans="1:40" x14ac:dyDescent="0.4">
      <c r="A4" s="6" t="s">
        <v>20</v>
      </c>
      <c r="B4" s="6" t="s">
        <v>21</v>
      </c>
      <c r="E4" s="6" t="s">
        <v>5855</v>
      </c>
      <c r="F4" s="6" t="s">
        <v>23</v>
      </c>
      <c r="G4" s="6" t="s">
        <v>4929</v>
      </c>
      <c r="H4" s="6" t="s">
        <v>4925</v>
      </c>
      <c r="I4" s="6" t="s">
        <v>22</v>
      </c>
      <c r="K4" s="10" t="s">
        <v>4926</v>
      </c>
      <c r="M4" s="10" t="s">
        <v>4927</v>
      </c>
      <c r="O4" s="6" t="s">
        <v>5470</v>
      </c>
      <c r="P4" s="6" t="s">
        <v>5471</v>
      </c>
      <c r="U4" s="6" t="s">
        <v>4838</v>
      </c>
      <c r="Y4" s="6">
        <v>14</v>
      </c>
      <c r="Z4" s="6" t="s">
        <v>4839</v>
      </c>
      <c r="AD4" s="6">
        <v>11</v>
      </c>
      <c r="AE4" s="6" t="s">
        <v>4840</v>
      </c>
      <c r="AJ4" s="6" t="s">
        <v>4841</v>
      </c>
    </row>
    <row r="5" spans="1:40" x14ac:dyDescent="0.4">
      <c r="A5" s="6" t="s">
        <v>25</v>
      </c>
      <c r="B5" s="6" t="s">
        <v>26</v>
      </c>
      <c r="E5" s="6" t="s">
        <v>5855</v>
      </c>
      <c r="F5" s="6" t="s">
        <v>28</v>
      </c>
      <c r="G5" s="6" t="s">
        <v>4930</v>
      </c>
      <c r="H5" s="6" t="s">
        <v>4925</v>
      </c>
      <c r="I5" s="6" t="s">
        <v>27</v>
      </c>
      <c r="K5" s="10" t="s">
        <v>4926</v>
      </c>
      <c r="M5" s="10" t="s">
        <v>4927</v>
      </c>
      <c r="O5" s="6" t="s">
        <v>5470</v>
      </c>
      <c r="P5" s="6" t="s">
        <v>5471</v>
      </c>
      <c r="U5" s="6" t="s">
        <v>4838</v>
      </c>
      <c r="Y5" s="6">
        <v>15</v>
      </c>
      <c r="Z5" s="6" t="s">
        <v>4839</v>
      </c>
      <c r="AD5" s="6">
        <v>19</v>
      </c>
      <c r="AE5" s="6" t="s">
        <v>4840</v>
      </c>
      <c r="AJ5" s="6" t="s">
        <v>4841</v>
      </c>
    </row>
    <row r="6" spans="1:40" x14ac:dyDescent="0.4">
      <c r="A6" s="6" t="s">
        <v>30</v>
      </c>
      <c r="B6" s="6" t="s">
        <v>31</v>
      </c>
      <c r="E6" s="6" t="s">
        <v>5855</v>
      </c>
      <c r="F6" s="6" t="s">
        <v>33</v>
      </c>
      <c r="G6" s="6" t="s">
        <v>4931</v>
      </c>
      <c r="H6" s="6" t="s">
        <v>4925</v>
      </c>
      <c r="I6" s="6" t="s">
        <v>32</v>
      </c>
      <c r="K6" s="10" t="s">
        <v>4926</v>
      </c>
      <c r="M6" s="10" t="s">
        <v>4927</v>
      </c>
      <c r="O6" s="6" t="s">
        <v>5470</v>
      </c>
      <c r="P6" s="6" t="s">
        <v>5471</v>
      </c>
      <c r="U6" s="6" t="s">
        <v>4838</v>
      </c>
      <c r="Y6" s="6">
        <v>8</v>
      </c>
      <c r="Z6" s="6" t="s">
        <v>4839</v>
      </c>
      <c r="AD6" s="6">
        <v>8</v>
      </c>
      <c r="AE6" s="6" t="s">
        <v>4840</v>
      </c>
      <c r="AJ6" s="6" t="s">
        <v>4841</v>
      </c>
    </row>
    <row r="7" spans="1:40" x14ac:dyDescent="0.4">
      <c r="A7" s="6" t="s">
        <v>35</v>
      </c>
      <c r="B7" s="6" t="s">
        <v>36</v>
      </c>
      <c r="E7" s="6" t="s">
        <v>5855</v>
      </c>
      <c r="F7" s="6" t="s">
        <v>38</v>
      </c>
      <c r="G7" s="6" t="s">
        <v>4932</v>
      </c>
      <c r="H7" s="6" t="s">
        <v>4925</v>
      </c>
      <c r="I7" s="6" t="s">
        <v>37</v>
      </c>
      <c r="K7" s="10" t="s">
        <v>4926</v>
      </c>
      <c r="M7" s="10" t="s">
        <v>4927</v>
      </c>
      <c r="O7" s="6" t="s">
        <v>5470</v>
      </c>
      <c r="P7" s="6" t="s">
        <v>5471</v>
      </c>
      <c r="U7" s="6" t="s">
        <v>4838</v>
      </c>
      <c r="Y7" s="6">
        <v>14</v>
      </c>
      <c r="Z7" s="6" t="s">
        <v>4839</v>
      </c>
      <c r="AD7" s="6">
        <v>13</v>
      </c>
      <c r="AE7" s="6" t="s">
        <v>4840</v>
      </c>
      <c r="AJ7" s="6" t="s">
        <v>4841</v>
      </c>
    </row>
    <row r="8" spans="1:40" x14ac:dyDescent="0.4">
      <c r="A8" s="6" t="s">
        <v>40</v>
      </c>
      <c r="B8" s="6" t="s">
        <v>41</v>
      </c>
      <c r="E8" s="6" t="s">
        <v>5855</v>
      </c>
      <c r="F8" s="6" t="s">
        <v>43</v>
      </c>
      <c r="G8" s="6" t="s">
        <v>4933</v>
      </c>
      <c r="H8" s="6" t="s">
        <v>4925</v>
      </c>
      <c r="I8" s="6" t="s">
        <v>42</v>
      </c>
      <c r="K8" s="10" t="s">
        <v>4926</v>
      </c>
      <c r="M8" s="10" t="s">
        <v>4927</v>
      </c>
      <c r="O8" s="6" t="s">
        <v>5470</v>
      </c>
      <c r="P8" s="6" t="s">
        <v>5471</v>
      </c>
      <c r="U8" s="6" t="s">
        <v>4838</v>
      </c>
      <c r="Y8" s="6">
        <v>20</v>
      </c>
      <c r="Z8" s="6" t="s">
        <v>4839</v>
      </c>
      <c r="AD8" s="6" t="s">
        <v>89</v>
      </c>
      <c r="AE8" s="6" t="s">
        <v>4840</v>
      </c>
      <c r="AJ8" s="6" t="s">
        <v>4841</v>
      </c>
    </row>
    <row r="9" spans="1:40" x14ac:dyDescent="0.4">
      <c r="A9" s="6" t="s">
        <v>45</v>
      </c>
      <c r="B9" s="6" t="s">
        <v>46</v>
      </c>
      <c r="E9" s="6" t="s">
        <v>5855</v>
      </c>
      <c r="F9" s="6" t="s">
        <v>48</v>
      </c>
      <c r="G9" s="6" t="s">
        <v>4934</v>
      </c>
      <c r="H9" s="6" t="s">
        <v>4925</v>
      </c>
      <c r="I9" s="6" t="s">
        <v>4935</v>
      </c>
      <c r="J9" s="6" t="s">
        <v>4936</v>
      </c>
      <c r="K9" s="10" t="s">
        <v>4926</v>
      </c>
      <c r="M9" s="10" t="s">
        <v>4927</v>
      </c>
      <c r="O9" s="6" t="s">
        <v>5470</v>
      </c>
      <c r="P9" s="6" t="s">
        <v>5471</v>
      </c>
      <c r="U9" s="6" t="s">
        <v>4838</v>
      </c>
      <c r="Y9" s="6">
        <v>20</v>
      </c>
      <c r="Z9" s="6" t="s">
        <v>4839</v>
      </c>
      <c r="AD9" s="6">
        <v>37</v>
      </c>
      <c r="AE9" s="6" t="s">
        <v>4840</v>
      </c>
      <c r="AJ9" s="6" t="s">
        <v>4841</v>
      </c>
    </row>
    <row r="10" spans="1:40" x14ac:dyDescent="0.4">
      <c r="A10" s="6" t="s">
        <v>50</v>
      </c>
      <c r="B10" s="6" t="s">
        <v>51</v>
      </c>
      <c r="E10" s="6" t="s">
        <v>5855</v>
      </c>
      <c r="F10" s="6" t="s">
        <v>53</v>
      </c>
      <c r="G10" s="6" t="s">
        <v>4937</v>
      </c>
      <c r="H10" s="6" t="s">
        <v>4925</v>
      </c>
      <c r="I10" s="6" t="s">
        <v>4938</v>
      </c>
      <c r="J10" s="6" t="s">
        <v>4939</v>
      </c>
      <c r="K10" s="10" t="s">
        <v>4926</v>
      </c>
      <c r="M10" s="10" t="s">
        <v>4927</v>
      </c>
      <c r="O10" s="6" t="s">
        <v>5470</v>
      </c>
      <c r="P10" s="6" t="s">
        <v>5471</v>
      </c>
      <c r="U10" s="6" t="s">
        <v>4838</v>
      </c>
      <c r="Y10" s="6">
        <v>25</v>
      </c>
      <c r="Z10" s="6" t="s">
        <v>4839</v>
      </c>
      <c r="AD10" s="6" t="s">
        <v>89</v>
      </c>
      <c r="AE10" s="6" t="s">
        <v>4840</v>
      </c>
      <c r="AJ10" s="6" t="s">
        <v>4841</v>
      </c>
    </row>
    <row r="11" spans="1:40" x14ac:dyDescent="0.4">
      <c r="A11" s="6" t="s">
        <v>55</v>
      </c>
      <c r="B11" s="6" t="s">
        <v>56</v>
      </c>
      <c r="E11" s="6" t="s">
        <v>5855</v>
      </c>
      <c r="F11" s="6" t="s">
        <v>58</v>
      </c>
      <c r="G11" s="6" t="s">
        <v>4940</v>
      </c>
      <c r="H11" s="6" t="s">
        <v>4925</v>
      </c>
      <c r="I11" s="6" t="s">
        <v>57</v>
      </c>
      <c r="K11" s="10" t="s">
        <v>4926</v>
      </c>
      <c r="M11" s="10" t="s">
        <v>4927</v>
      </c>
      <c r="O11" s="6" t="s">
        <v>5470</v>
      </c>
      <c r="P11" s="6" t="s">
        <v>5471</v>
      </c>
      <c r="U11" s="6" t="s">
        <v>4838</v>
      </c>
      <c r="Y11" s="6">
        <v>12</v>
      </c>
      <c r="Z11" s="6" t="s">
        <v>4839</v>
      </c>
      <c r="AD11" s="6" t="s">
        <v>89</v>
      </c>
      <c r="AE11" s="6" t="s">
        <v>4840</v>
      </c>
      <c r="AJ11" s="6" t="s">
        <v>4841</v>
      </c>
    </row>
    <row r="12" spans="1:40" x14ac:dyDescent="0.4">
      <c r="A12" s="6" t="s">
        <v>60</v>
      </c>
      <c r="B12" s="6" t="s">
        <v>61</v>
      </c>
      <c r="E12" s="6" t="s">
        <v>5855</v>
      </c>
      <c r="F12" s="6" t="s">
        <v>63</v>
      </c>
      <c r="G12" s="6" t="s">
        <v>4941</v>
      </c>
      <c r="H12" s="6" t="s">
        <v>4925</v>
      </c>
      <c r="I12" s="6" t="s">
        <v>62</v>
      </c>
      <c r="K12" s="10" t="s">
        <v>4926</v>
      </c>
      <c r="M12" s="10" t="s">
        <v>4927</v>
      </c>
      <c r="O12" s="6" t="s">
        <v>5470</v>
      </c>
      <c r="P12" s="6" t="s">
        <v>5471</v>
      </c>
      <c r="U12" s="6" t="s">
        <v>4838</v>
      </c>
      <c r="Y12" s="6">
        <v>12</v>
      </c>
      <c r="Z12" s="6" t="s">
        <v>4839</v>
      </c>
      <c r="AD12" s="6">
        <v>6</v>
      </c>
      <c r="AE12" s="6" t="s">
        <v>4840</v>
      </c>
      <c r="AJ12" s="6" t="s">
        <v>4841</v>
      </c>
    </row>
    <row r="13" spans="1:40" x14ac:dyDescent="0.4">
      <c r="A13" s="6" t="s">
        <v>65</v>
      </c>
      <c r="B13" s="6" t="s">
        <v>66</v>
      </c>
      <c r="E13" s="6" t="s">
        <v>5855</v>
      </c>
      <c r="F13" s="6" t="s">
        <v>68</v>
      </c>
      <c r="G13" s="6" t="s">
        <v>4942</v>
      </c>
      <c r="H13" s="6" t="s">
        <v>4925</v>
      </c>
      <c r="I13" s="6" t="s">
        <v>67</v>
      </c>
      <c r="K13" s="10" t="s">
        <v>4926</v>
      </c>
      <c r="M13" s="10" t="s">
        <v>4927</v>
      </c>
      <c r="O13" s="6" t="s">
        <v>5470</v>
      </c>
      <c r="P13" s="6" t="s">
        <v>5471</v>
      </c>
      <c r="U13" s="6" t="s">
        <v>4838</v>
      </c>
      <c r="Y13" s="6">
        <v>14</v>
      </c>
      <c r="Z13" s="6" t="s">
        <v>4839</v>
      </c>
      <c r="AD13" s="6">
        <v>10</v>
      </c>
      <c r="AE13" s="6" t="s">
        <v>4840</v>
      </c>
      <c r="AJ13" s="6" t="s">
        <v>4841</v>
      </c>
    </row>
    <row r="14" spans="1:40" x14ac:dyDescent="0.4">
      <c r="A14" s="6" t="s">
        <v>70</v>
      </c>
      <c r="B14" s="6" t="s">
        <v>71</v>
      </c>
      <c r="E14" s="6" t="s">
        <v>5855</v>
      </c>
      <c r="F14" s="6" t="s">
        <v>73</v>
      </c>
      <c r="G14" s="6" t="s">
        <v>4943</v>
      </c>
      <c r="H14" s="6" t="s">
        <v>4925</v>
      </c>
      <c r="I14" s="6" t="s">
        <v>72</v>
      </c>
      <c r="K14" s="10" t="s">
        <v>4926</v>
      </c>
      <c r="M14" s="10" t="s">
        <v>4927</v>
      </c>
      <c r="O14" s="6" t="s">
        <v>5470</v>
      </c>
      <c r="P14" s="6" t="s">
        <v>5471</v>
      </c>
      <c r="U14" s="6" t="s">
        <v>4838</v>
      </c>
      <c r="Y14" s="6">
        <v>18</v>
      </c>
      <c r="Z14" s="6" t="s">
        <v>4839</v>
      </c>
      <c r="AD14" s="6" t="s">
        <v>89</v>
      </c>
      <c r="AE14" s="6" t="s">
        <v>4840</v>
      </c>
      <c r="AJ14" s="6" t="s">
        <v>4841</v>
      </c>
    </row>
    <row r="15" spans="1:40" x14ac:dyDescent="0.4">
      <c r="A15" s="6" t="s">
        <v>75</v>
      </c>
      <c r="B15" s="6" t="s">
        <v>76</v>
      </c>
      <c r="E15" s="6" t="s">
        <v>5855</v>
      </c>
      <c r="F15" s="6" t="s">
        <v>78</v>
      </c>
      <c r="G15" s="6" t="s">
        <v>4944</v>
      </c>
      <c r="H15" s="6" t="s">
        <v>4925</v>
      </c>
      <c r="I15" s="6" t="s">
        <v>77</v>
      </c>
      <c r="K15" s="10" t="s">
        <v>4926</v>
      </c>
      <c r="M15" s="10" t="s">
        <v>4927</v>
      </c>
      <c r="O15" s="6" t="s">
        <v>5470</v>
      </c>
      <c r="P15" s="6" t="s">
        <v>5471</v>
      </c>
      <c r="U15" s="6" t="s">
        <v>4838</v>
      </c>
      <c r="Y15" s="6">
        <v>14</v>
      </c>
      <c r="Z15" s="6" t="s">
        <v>4839</v>
      </c>
      <c r="AD15" s="6">
        <v>10</v>
      </c>
      <c r="AE15" s="6" t="s">
        <v>4840</v>
      </c>
      <c r="AJ15" s="6" t="s">
        <v>4841</v>
      </c>
    </row>
    <row r="16" spans="1:40" x14ac:dyDescent="0.4">
      <c r="A16" s="6" t="s">
        <v>80</v>
      </c>
      <c r="B16" s="6" t="s">
        <v>81</v>
      </c>
      <c r="E16" s="6" t="s">
        <v>5855</v>
      </c>
      <c r="F16" s="6" t="s">
        <v>83</v>
      </c>
      <c r="G16" s="6" t="s">
        <v>4945</v>
      </c>
      <c r="H16" s="6" t="s">
        <v>4946</v>
      </c>
      <c r="I16" s="6" t="s">
        <v>82</v>
      </c>
      <c r="K16" s="10" t="s">
        <v>4926</v>
      </c>
      <c r="M16" s="10" t="s">
        <v>4927</v>
      </c>
      <c r="O16" s="6" t="s">
        <v>5470</v>
      </c>
      <c r="P16" s="6" t="s">
        <v>5471</v>
      </c>
      <c r="U16" s="6" t="s">
        <v>4838</v>
      </c>
      <c r="Y16" s="6">
        <v>14</v>
      </c>
      <c r="Z16" s="6" t="s">
        <v>4839</v>
      </c>
      <c r="AD16" s="6">
        <v>11</v>
      </c>
      <c r="AE16" s="6" t="s">
        <v>4840</v>
      </c>
      <c r="AJ16" s="6" t="s">
        <v>4841</v>
      </c>
    </row>
    <row r="17" spans="1:36" x14ac:dyDescent="0.4">
      <c r="A17" s="6" t="s">
        <v>85</v>
      </c>
      <c r="B17" s="6" t="s">
        <v>86</v>
      </c>
      <c r="E17" s="6" t="s">
        <v>5855</v>
      </c>
      <c r="F17" s="6" t="s">
        <v>88</v>
      </c>
      <c r="G17" s="6" t="s">
        <v>4947</v>
      </c>
      <c r="H17" s="6" t="s">
        <v>4946</v>
      </c>
      <c r="I17" s="6" t="s">
        <v>87</v>
      </c>
      <c r="K17" s="10" t="s">
        <v>4926</v>
      </c>
      <c r="U17" s="6" t="s">
        <v>4838</v>
      </c>
      <c r="Y17" s="6">
        <v>12</v>
      </c>
      <c r="Z17" s="6" t="s">
        <v>4839</v>
      </c>
      <c r="AD17" s="6">
        <v>8</v>
      </c>
      <c r="AE17" s="6" t="s">
        <v>4840</v>
      </c>
      <c r="AJ17" s="6" t="s">
        <v>4841</v>
      </c>
    </row>
    <row r="18" spans="1:36" x14ac:dyDescent="0.4">
      <c r="A18" s="6" t="s">
        <v>91</v>
      </c>
      <c r="B18" s="6" t="s">
        <v>92</v>
      </c>
      <c r="E18" s="6" t="s">
        <v>5855</v>
      </c>
      <c r="F18" s="6" t="s">
        <v>94</v>
      </c>
      <c r="G18" s="6" t="s">
        <v>4948</v>
      </c>
      <c r="H18" s="6" t="s">
        <v>4949</v>
      </c>
      <c r="I18" s="6" t="s">
        <v>93</v>
      </c>
      <c r="K18" s="10" t="s">
        <v>4926</v>
      </c>
      <c r="M18" s="10" t="s">
        <v>4950</v>
      </c>
      <c r="O18" s="6" t="s">
        <v>5470</v>
      </c>
      <c r="P18" s="6" t="s">
        <v>5471</v>
      </c>
      <c r="U18" s="6" t="s">
        <v>4838</v>
      </c>
      <c r="Y18" s="6">
        <v>23</v>
      </c>
      <c r="Z18" s="6" t="s">
        <v>4839</v>
      </c>
      <c r="AD18" s="6">
        <v>39</v>
      </c>
      <c r="AE18" s="6" t="s">
        <v>4840</v>
      </c>
      <c r="AJ18" s="6" t="s">
        <v>4841</v>
      </c>
    </row>
    <row r="19" spans="1:36" x14ac:dyDescent="0.4">
      <c r="A19" s="6" t="s">
        <v>96</v>
      </c>
      <c r="B19" s="6" t="s">
        <v>5856</v>
      </c>
      <c r="E19" s="6" t="s">
        <v>5855</v>
      </c>
      <c r="F19" s="6" t="s">
        <v>99</v>
      </c>
      <c r="G19" s="6" t="s">
        <v>4951</v>
      </c>
      <c r="H19" s="6" t="s">
        <v>4949</v>
      </c>
      <c r="I19" s="6" t="s">
        <v>98</v>
      </c>
      <c r="K19" s="10" t="s">
        <v>4926</v>
      </c>
      <c r="U19" s="6" t="s">
        <v>4838</v>
      </c>
      <c r="Y19" s="6">
        <v>13</v>
      </c>
      <c r="Z19" s="6" t="s">
        <v>4839</v>
      </c>
      <c r="AD19" s="6">
        <v>19</v>
      </c>
      <c r="AE19" s="6" t="s">
        <v>4840</v>
      </c>
      <c r="AJ19" s="6" t="s">
        <v>4841</v>
      </c>
    </row>
    <row r="20" spans="1:36" x14ac:dyDescent="0.4">
      <c r="A20" s="6" t="s">
        <v>101</v>
      </c>
      <c r="B20" s="6" t="s">
        <v>102</v>
      </c>
      <c r="E20" s="6" t="s">
        <v>5855</v>
      </c>
      <c r="F20" s="6" t="s">
        <v>104</v>
      </c>
      <c r="G20" s="6" t="s">
        <v>4952</v>
      </c>
      <c r="H20" s="6" t="s">
        <v>4949</v>
      </c>
      <c r="I20" s="6" t="s">
        <v>103</v>
      </c>
      <c r="K20" s="10" t="s">
        <v>4926</v>
      </c>
      <c r="U20" s="6" t="s">
        <v>4838</v>
      </c>
      <c r="Y20" s="6">
        <v>14</v>
      </c>
      <c r="Z20" s="6" t="s">
        <v>4839</v>
      </c>
      <c r="AD20" s="6">
        <v>20</v>
      </c>
      <c r="AE20" s="6" t="s">
        <v>4840</v>
      </c>
      <c r="AJ20" s="6" t="s">
        <v>4841</v>
      </c>
    </row>
    <row r="21" spans="1:36" x14ac:dyDescent="0.4">
      <c r="A21" s="6" t="s">
        <v>106</v>
      </c>
      <c r="B21" s="6" t="s">
        <v>107</v>
      </c>
      <c r="E21" s="6" t="s">
        <v>5855</v>
      </c>
      <c r="F21" s="6" t="s">
        <v>109</v>
      </c>
      <c r="G21" s="6" t="s">
        <v>4953</v>
      </c>
      <c r="H21" s="6" t="s">
        <v>4949</v>
      </c>
      <c r="I21" s="6" t="s">
        <v>108</v>
      </c>
      <c r="K21" s="10" t="s">
        <v>4926</v>
      </c>
      <c r="U21" s="6" t="s">
        <v>4838</v>
      </c>
      <c r="Y21" s="6">
        <v>7</v>
      </c>
      <c r="Z21" s="6" t="s">
        <v>4839</v>
      </c>
      <c r="AD21" s="6">
        <v>3</v>
      </c>
      <c r="AE21" s="6" t="s">
        <v>4840</v>
      </c>
      <c r="AJ21" s="6" t="s">
        <v>4841</v>
      </c>
    </row>
    <row r="22" spans="1:36" x14ac:dyDescent="0.4">
      <c r="A22" s="6" t="s">
        <v>1476</v>
      </c>
      <c r="B22" s="6" t="s">
        <v>5857</v>
      </c>
      <c r="E22" s="6" t="s">
        <v>5855</v>
      </c>
      <c r="F22" s="6" t="s">
        <v>1479</v>
      </c>
      <c r="G22" s="6" t="s">
        <v>4954</v>
      </c>
      <c r="H22" s="6" t="s">
        <v>4949</v>
      </c>
      <c r="I22" s="6" t="s">
        <v>1478</v>
      </c>
      <c r="K22" s="10" t="s">
        <v>4955</v>
      </c>
      <c r="M22" s="10" t="s">
        <v>4956</v>
      </c>
      <c r="O22" s="6" t="s">
        <v>5470</v>
      </c>
      <c r="P22" s="6" t="s">
        <v>5471</v>
      </c>
      <c r="U22" s="6" t="s">
        <v>4838</v>
      </c>
      <c r="Y22" s="6">
        <v>37</v>
      </c>
      <c r="Z22" s="6" t="s">
        <v>4839</v>
      </c>
      <c r="AD22" s="6" t="s">
        <v>89</v>
      </c>
      <c r="AE22" s="6" t="s">
        <v>4840</v>
      </c>
      <c r="AJ22" s="6" t="s">
        <v>4841</v>
      </c>
    </row>
    <row r="23" spans="1:36" x14ac:dyDescent="0.4">
      <c r="A23" s="6" t="s">
        <v>111</v>
      </c>
      <c r="B23" s="6" t="s">
        <v>5858</v>
      </c>
      <c r="E23" s="6" t="s">
        <v>5855</v>
      </c>
      <c r="F23" s="6" t="s">
        <v>114</v>
      </c>
      <c r="G23" s="6" t="s">
        <v>4957</v>
      </c>
      <c r="H23" s="6" t="s">
        <v>4949</v>
      </c>
      <c r="I23" s="6" t="s">
        <v>113</v>
      </c>
      <c r="K23" s="10" t="s">
        <v>4926</v>
      </c>
      <c r="U23" s="6" t="s">
        <v>4838</v>
      </c>
      <c r="Y23" s="6">
        <v>19</v>
      </c>
      <c r="Z23" s="6" t="s">
        <v>4839</v>
      </c>
      <c r="AD23" s="6">
        <v>34</v>
      </c>
      <c r="AE23" s="6" t="s">
        <v>4840</v>
      </c>
      <c r="AJ23" s="6" t="s">
        <v>4841</v>
      </c>
    </row>
    <row r="24" spans="1:36" x14ac:dyDescent="0.4">
      <c r="A24" s="6" t="s">
        <v>116</v>
      </c>
      <c r="B24" s="6" t="s">
        <v>117</v>
      </c>
      <c r="E24" s="6" t="s">
        <v>5855</v>
      </c>
      <c r="F24" s="6" t="s">
        <v>119</v>
      </c>
      <c r="G24" s="6" t="s">
        <v>4958</v>
      </c>
      <c r="H24" s="6" t="s">
        <v>4949</v>
      </c>
      <c r="I24" s="6" t="s">
        <v>118</v>
      </c>
      <c r="K24" s="10" t="s">
        <v>4926</v>
      </c>
      <c r="U24" s="6" t="s">
        <v>4838</v>
      </c>
      <c r="Y24" s="6">
        <v>14</v>
      </c>
      <c r="Z24" s="6" t="s">
        <v>4839</v>
      </c>
      <c r="AD24" s="6">
        <v>25</v>
      </c>
      <c r="AE24" s="6" t="s">
        <v>4840</v>
      </c>
      <c r="AJ24" s="6" t="s">
        <v>4841</v>
      </c>
    </row>
    <row r="25" spans="1:36" x14ac:dyDescent="0.4">
      <c r="A25" s="6" t="s">
        <v>121</v>
      </c>
      <c r="B25" s="6" t="s">
        <v>122</v>
      </c>
      <c r="E25" s="6" t="s">
        <v>5855</v>
      </c>
      <c r="F25" s="6" t="s">
        <v>124</v>
      </c>
      <c r="G25" s="6" t="s">
        <v>4959</v>
      </c>
      <c r="H25" s="6" t="s">
        <v>4949</v>
      </c>
      <c r="I25" s="6" t="s">
        <v>123</v>
      </c>
      <c r="K25" s="10" t="s">
        <v>4926</v>
      </c>
      <c r="U25" s="6" t="s">
        <v>4838</v>
      </c>
      <c r="Y25" s="6">
        <v>4</v>
      </c>
      <c r="Z25" s="6" t="s">
        <v>4839</v>
      </c>
      <c r="AD25" s="6">
        <v>3</v>
      </c>
      <c r="AE25" s="6" t="s">
        <v>4840</v>
      </c>
      <c r="AJ25" s="6" t="s">
        <v>4841</v>
      </c>
    </row>
    <row r="26" spans="1:36" x14ac:dyDescent="0.4">
      <c r="A26" s="6" t="s">
        <v>126</v>
      </c>
      <c r="B26" s="6" t="s">
        <v>127</v>
      </c>
      <c r="E26" s="6" t="s">
        <v>5855</v>
      </c>
      <c r="F26" s="6" t="s">
        <v>129</v>
      </c>
      <c r="G26" s="6" t="s">
        <v>4960</v>
      </c>
      <c r="H26" s="6" t="s">
        <v>4949</v>
      </c>
      <c r="I26" s="6" t="s">
        <v>128</v>
      </c>
      <c r="K26" s="10" t="s">
        <v>4926</v>
      </c>
      <c r="U26" s="6" t="s">
        <v>4838</v>
      </c>
      <c r="Y26" s="6">
        <v>7</v>
      </c>
      <c r="Z26" s="6" t="s">
        <v>4839</v>
      </c>
      <c r="AD26" s="6">
        <v>6</v>
      </c>
      <c r="AE26" s="6" t="s">
        <v>4840</v>
      </c>
      <c r="AJ26" s="6" t="s">
        <v>4841</v>
      </c>
    </row>
    <row r="27" spans="1:36" x14ac:dyDescent="0.4">
      <c r="A27" s="6" t="s">
        <v>353</v>
      </c>
      <c r="B27" s="6" t="s">
        <v>354</v>
      </c>
      <c r="E27" s="6" t="s">
        <v>5855</v>
      </c>
      <c r="F27" s="6" t="s">
        <v>356</v>
      </c>
      <c r="G27" s="6" t="s">
        <v>4961</v>
      </c>
      <c r="H27" s="6" t="s">
        <v>4962</v>
      </c>
      <c r="I27" s="6" t="s">
        <v>355</v>
      </c>
      <c r="K27" s="10" t="s">
        <v>4963</v>
      </c>
      <c r="U27" s="6" t="s">
        <v>4838</v>
      </c>
      <c r="Y27" s="6">
        <v>16</v>
      </c>
      <c r="Z27" s="6" t="s">
        <v>4839</v>
      </c>
      <c r="AD27" s="6">
        <v>8</v>
      </c>
      <c r="AE27" s="6" t="s">
        <v>4840</v>
      </c>
      <c r="AJ27" s="6" t="s">
        <v>4841</v>
      </c>
    </row>
    <row r="28" spans="1:36" x14ac:dyDescent="0.4">
      <c r="A28" s="6" t="s">
        <v>358</v>
      </c>
      <c r="B28" s="6" t="s">
        <v>359</v>
      </c>
      <c r="E28" s="6" t="s">
        <v>5855</v>
      </c>
      <c r="F28" s="6" t="s">
        <v>361</v>
      </c>
      <c r="G28" s="6" t="s">
        <v>4964</v>
      </c>
      <c r="H28" s="6" t="s">
        <v>4962</v>
      </c>
      <c r="I28" s="6" t="s">
        <v>360</v>
      </c>
      <c r="K28" s="10" t="s">
        <v>4963</v>
      </c>
      <c r="U28" s="6" t="s">
        <v>4838</v>
      </c>
      <c r="Y28" s="6">
        <v>12</v>
      </c>
      <c r="Z28" s="6" t="s">
        <v>4839</v>
      </c>
      <c r="AD28" s="6">
        <v>4</v>
      </c>
      <c r="AE28" s="6" t="s">
        <v>4840</v>
      </c>
      <c r="AJ28" s="6" t="s">
        <v>4841</v>
      </c>
    </row>
    <row r="29" spans="1:36" x14ac:dyDescent="0.4">
      <c r="A29" s="6" t="s">
        <v>363</v>
      </c>
      <c r="B29" s="6" t="s">
        <v>364</v>
      </c>
      <c r="E29" s="6" t="s">
        <v>5855</v>
      </c>
      <c r="F29" s="6" t="s">
        <v>366</v>
      </c>
      <c r="G29" s="6" t="s">
        <v>4965</v>
      </c>
      <c r="H29" s="6" t="s">
        <v>4962</v>
      </c>
      <c r="I29" s="6" t="s">
        <v>365</v>
      </c>
      <c r="K29" s="10" t="s">
        <v>4963</v>
      </c>
      <c r="U29" s="6" t="s">
        <v>4838</v>
      </c>
      <c r="Y29" s="6">
        <v>25</v>
      </c>
      <c r="Z29" s="6" t="s">
        <v>4839</v>
      </c>
      <c r="AD29" s="6">
        <v>42</v>
      </c>
      <c r="AE29" s="6" t="s">
        <v>4840</v>
      </c>
      <c r="AJ29" s="6" t="s">
        <v>4841</v>
      </c>
    </row>
    <row r="30" spans="1:36" x14ac:dyDescent="0.4">
      <c r="A30" s="6" t="s">
        <v>368</v>
      </c>
      <c r="B30" s="6" t="s">
        <v>369</v>
      </c>
      <c r="E30" s="6" t="s">
        <v>5855</v>
      </c>
      <c r="F30" s="6" t="s">
        <v>371</v>
      </c>
      <c r="G30" s="6" t="s">
        <v>4966</v>
      </c>
      <c r="H30" s="6" t="s">
        <v>4962</v>
      </c>
      <c r="I30" s="6" t="s">
        <v>370</v>
      </c>
      <c r="K30" s="10" t="s">
        <v>4963</v>
      </c>
      <c r="U30" s="6" t="s">
        <v>4838</v>
      </c>
      <c r="Y30" s="6">
        <v>11</v>
      </c>
      <c r="Z30" s="6" t="s">
        <v>4839</v>
      </c>
      <c r="AD30" s="6">
        <v>4</v>
      </c>
      <c r="AE30" s="6" t="s">
        <v>4840</v>
      </c>
      <c r="AJ30" s="6" t="s">
        <v>4841</v>
      </c>
    </row>
    <row r="31" spans="1:36" x14ac:dyDescent="0.4">
      <c r="A31" s="6" t="s">
        <v>373</v>
      </c>
      <c r="B31" s="6" t="s">
        <v>374</v>
      </c>
      <c r="E31" s="6" t="s">
        <v>5855</v>
      </c>
      <c r="F31" s="6" t="s">
        <v>376</v>
      </c>
      <c r="G31" s="6" t="s">
        <v>4967</v>
      </c>
      <c r="H31" s="6" t="s">
        <v>4962</v>
      </c>
      <c r="I31" s="6" t="s">
        <v>375</v>
      </c>
      <c r="K31" s="10" t="s">
        <v>4963</v>
      </c>
      <c r="U31" s="6" t="s">
        <v>4838</v>
      </c>
      <c r="Y31" s="6">
        <v>12</v>
      </c>
      <c r="Z31" s="6" t="s">
        <v>4839</v>
      </c>
      <c r="AD31" s="6">
        <v>4</v>
      </c>
      <c r="AE31" s="6" t="s">
        <v>4840</v>
      </c>
      <c r="AJ31" s="6" t="s">
        <v>4841</v>
      </c>
    </row>
    <row r="32" spans="1:36" x14ac:dyDescent="0.4">
      <c r="A32" s="6" t="s">
        <v>378</v>
      </c>
      <c r="B32" s="6" t="s">
        <v>379</v>
      </c>
      <c r="E32" s="6" t="s">
        <v>5855</v>
      </c>
      <c r="F32" s="6" t="s">
        <v>381</v>
      </c>
      <c r="G32" s="6" t="s">
        <v>4968</v>
      </c>
      <c r="H32" s="6" t="s">
        <v>4962</v>
      </c>
      <c r="I32" s="6" t="s">
        <v>380</v>
      </c>
      <c r="K32" s="10" t="s">
        <v>4963</v>
      </c>
      <c r="U32" s="6" t="s">
        <v>4838</v>
      </c>
      <c r="Y32" s="6">
        <v>14</v>
      </c>
      <c r="Z32" s="6" t="s">
        <v>4839</v>
      </c>
      <c r="AD32" s="6">
        <v>5</v>
      </c>
      <c r="AE32" s="6" t="s">
        <v>4840</v>
      </c>
      <c r="AJ32" s="6" t="s">
        <v>4841</v>
      </c>
    </row>
    <row r="33" spans="1:40" x14ac:dyDescent="0.4">
      <c r="A33" s="6" t="s">
        <v>383</v>
      </c>
      <c r="B33" s="6" t="s">
        <v>384</v>
      </c>
      <c r="E33" s="6" t="s">
        <v>5855</v>
      </c>
      <c r="F33" s="6" t="s">
        <v>386</v>
      </c>
      <c r="G33" s="6" t="s">
        <v>4969</v>
      </c>
      <c r="H33" s="6" t="s">
        <v>4962</v>
      </c>
      <c r="I33" s="6" t="s">
        <v>385</v>
      </c>
      <c r="K33" s="10" t="s">
        <v>4963</v>
      </c>
      <c r="U33" s="6" t="s">
        <v>4838</v>
      </c>
      <c r="Y33" s="6">
        <v>19</v>
      </c>
      <c r="Z33" s="6" t="s">
        <v>4839</v>
      </c>
      <c r="AD33" s="6">
        <v>19</v>
      </c>
      <c r="AE33" s="6" t="s">
        <v>4840</v>
      </c>
      <c r="AJ33" s="6" t="s">
        <v>4841</v>
      </c>
    </row>
    <row r="34" spans="1:40" x14ac:dyDescent="0.4">
      <c r="A34" s="6" t="s">
        <v>388</v>
      </c>
      <c r="B34" s="6" t="s">
        <v>389</v>
      </c>
      <c r="E34" s="6" t="s">
        <v>5855</v>
      </c>
      <c r="F34" s="6" t="s">
        <v>391</v>
      </c>
      <c r="G34" s="6" t="s">
        <v>4970</v>
      </c>
      <c r="H34" s="6" t="s">
        <v>4971</v>
      </c>
      <c r="I34" s="6" t="s">
        <v>390</v>
      </c>
      <c r="K34" s="10" t="s">
        <v>4963</v>
      </c>
      <c r="U34" s="6" t="s">
        <v>4838</v>
      </c>
      <c r="Y34" s="6" t="s">
        <v>89</v>
      </c>
      <c r="Z34" s="6" t="s">
        <v>4839</v>
      </c>
      <c r="AE34" s="6" t="s">
        <v>4840</v>
      </c>
      <c r="AI34" s="6">
        <v>7</v>
      </c>
      <c r="AJ34" s="6" t="s">
        <v>4841</v>
      </c>
      <c r="AN34" s="6">
        <v>3</v>
      </c>
    </row>
    <row r="35" spans="1:40" x14ac:dyDescent="0.4">
      <c r="A35" s="6" t="s">
        <v>393</v>
      </c>
      <c r="B35" s="6" t="s">
        <v>394</v>
      </c>
      <c r="E35" s="6" t="s">
        <v>5855</v>
      </c>
      <c r="F35" s="6" t="s">
        <v>396</v>
      </c>
      <c r="G35" s="6" t="s">
        <v>4972</v>
      </c>
      <c r="H35" s="6" t="s">
        <v>4971</v>
      </c>
      <c r="I35" s="6" t="s">
        <v>395</v>
      </c>
      <c r="K35" s="10" t="s">
        <v>4963</v>
      </c>
      <c r="U35" s="6" t="s">
        <v>4838</v>
      </c>
      <c r="Y35" s="6" t="s">
        <v>89</v>
      </c>
      <c r="Z35" s="6" t="s">
        <v>4839</v>
      </c>
      <c r="AE35" s="6" t="s">
        <v>4840</v>
      </c>
      <c r="AI35" s="6">
        <v>16</v>
      </c>
      <c r="AJ35" s="6" t="s">
        <v>4841</v>
      </c>
      <c r="AN35" s="6">
        <v>34</v>
      </c>
    </row>
    <row r="36" spans="1:40" x14ac:dyDescent="0.4">
      <c r="A36" s="6" t="s">
        <v>398</v>
      </c>
      <c r="B36" s="6" t="s">
        <v>399</v>
      </c>
      <c r="E36" s="6" t="s">
        <v>5855</v>
      </c>
      <c r="F36" s="6" t="s">
        <v>401</v>
      </c>
      <c r="G36" s="6" t="s">
        <v>4973</v>
      </c>
      <c r="H36" s="6" t="s">
        <v>4971</v>
      </c>
      <c r="I36" s="6" t="s">
        <v>400</v>
      </c>
      <c r="K36" s="10" t="s">
        <v>4963</v>
      </c>
      <c r="U36" s="6" t="s">
        <v>4838</v>
      </c>
      <c r="Y36" s="6" t="s">
        <v>89</v>
      </c>
      <c r="Z36" s="6" t="s">
        <v>4839</v>
      </c>
      <c r="AE36" s="6" t="s">
        <v>4840</v>
      </c>
      <c r="AI36" s="6">
        <v>14</v>
      </c>
      <c r="AJ36" s="6" t="s">
        <v>4841</v>
      </c>
      <c r="AN36" s="6">
        <v>6</v>
      </c>
    </row>
    <row r="37" spans="1:40" x14ac:dyDescent="0.4">
      <c r="A37" s="6" t="s">
        <v>403</v>
      </c>
      <c r="B37" s="6" t="s">
        <v>404</v>
      </c>
      <c r="E37" s="6" t="s">
        <v>5855</v>
      </c>
      <c r="F37" s="6" t="s">
        <v>406</v>
      </c>
      <c r="G37" s="6" t="s">
        <v>4974</v>
      </c>
      <c r="H37" s="6" t="s">
        <v>4971</v>
      </c>
      <c r="I37" s="6" t="s">
        <v>405</v>
      </c>
      <c r="K37" s="10" t="s">
        <v>4963</v>
      </c>
      <c r="U37" s="6" t="s">
        <v>4838</v>
      </c>
      <c r="Y37" s="6" t="s">
        <v>89</v>
      </c>
      <c r="Z37" s="6" t="s">
        <v>4839</v>
      </c>
      <c r="AE37" s="6" t="s">
        <v>4840</v>
      </c>
      <c r="AI37" s="6">
        <v>14</v>
      </c>
      <c r="AJ37" s="6" t="s">
        <v>4841</v>
      </c>
      <c r="AN37" s="6">
        <v>10</v>
      </c>
    </row>
    <row r="38" spans="1:40" x14ac:dyDescent="0.4">
      <c r="A38" s="6" t="s">
        <v>408</v>
      </c>
      <c r="B38" s="6" t="s">
        <v>409</v>
      </c>
      <c r="E38" s="6" t="s">
        <v>5855</v>
      </c>
      <c r="F38" s="6" t="s">
        <v>411</v>
      </c>
      <c r="G38" s="6" t="s">
        <v>4975</v>
      </c>
      <c r="H38" s="6" t="s">
        <v>4971</v>
      </c>
      <c r="I38" s="6" t="s">
        <v>410</v>
      </c>
      <c r="K38" s="10" t="s">
        <v>4963</v>
      </c>
      <c r="U38" s="6" t="s">
        <v>4838</v>
      </c>
      <c r="Y38" s="6" t="s">
        <v>89</v>
      </c>
      <c r="Z38" s="6" t="s">
        <v>4839</v>
      </c>
      <c r="AE38" s="6" t="s">
        <v>4840</v>
      </c>
      <c r="AI38" s="6">
        <v>13</v>
      </c>
      <c r="AJ38" s="6" t="s">
        <v>4841</v>
      </c>
      <c r="AN38" s="6">
        <v>16</v>
      </c>
    </row>
    <row r="39" spans="1:40" x14ac:dyDescent="0.4">
      <c r="A39" s="6" t="s">
        <v>413</v>
      </c>
      <c r="B39" s="6" t="s">
        <v>414</v>
      </c>
      <c r="E39" s="6" t="s">
        <v>5855</v>
      </c>
      <c r="F39" s="6" t="s">
        <v>416</v>
      </c>
      <c r="G39" s="6" t="s">
        <v>4976</v>
      </c>
      <c r="H39" s="6" t="s">
        <v>4971</v>
      </c>
      <c r="I39" s="6" t="s">
        <v>415</v>
      </c>
      <c r="K39" s="10" t="s">
        <v>4963</v>
      </c>
      <c r="U39" s="6" t="s">
        <v>4838</v>
      </c>
      <c r="Y39" s="6" t="s">
        <v>89</v>
      </c>
      <c r="Z39" s="6" t="s">
        <v>4839</v>
      </c>
      <c r="AE39" s="6" t="s">
        <v>4840</v>
      </c>
      <c r="AI39" s="6">
        <v>13</v>
      </c>
      <c r="AJ39" s="6" t="s">
        <v>4841</v>
      </c>
      <c r="AN39" s="6">
        <v>7</v>
      </c>
    </row>
    <row r="40" spans="1:40" x14ac:dyDescent="0.4">
      <c r="A40" s="6" t="s">
        <v>418</v>
      </c>
      <c r="B40" s="6" t="s">
        <v>419</v>
      </c>
      <c r="E40" s="6" t="s">
        <v>5855</v>
      </c>
      <c r="F40" s="6" t="s">
        <v>421</v>
      </c>
      <c r="G40" s="6" t="s">
        <v>4977</v>
      </c>
      <c r="H40" s="6" t="s">
        <v>4971</v>
      </c>
      <c r="I40" s="6" t="s">
        <v>420</v>
      </c>
      <c r="K40" s="10" t="s">
        <v>4963</v>
      </c>
      <c r="U40" s="6" t="s">
        <v>4838</v>
      </c>
      <c r="Y40" s="6" t="s">
        <v>89</v>
      </c>
      <c r="Z40" s="6" t="s">
        <v>4839</v>
      </c>
      <c r="AE40" s="6" t="s">
        <v>4840</v>
      </c>
      <c r="AI40" s="6">
        <v>10</v>
      </c>
      <c r="AJ40" s="6" t="s">
        <v>4841</v>
      </c>
      <c r="AN40" s="6">
        <v>2</v>
      </c>
    </row>
    <row r="41" spans="1:40" x14ac:dyDescent="0.4">
      <c r="A41" s="6" t="s">
        <v>423</v>
      </c>
      <c r="B41" s="6" t="s">
        <v>424</v>
      </c>
      <c r="E41" s="6" t="s">
        <v>5855</v>
      </c>
      <c r="F41" s="6" t="s">
        <v>426</v>
      </c>
      <c r="G41" s="6" t="s">
        <v>4978</v>
      </c>
      <c r="H41" s="6" t="s">
        <v>4971</v>
      </c>
      <c r="I41" s="6" t="s">
        <v>425</v>
      </c>
      <c r="K41" s="10" t="s">
        <v>4963</v>
      </c>
      <c r="U41" s="6" t="s">
        <v>4838</v>
      </c>
      <c r="Y41" s="6" t="s">
        <v>89</v>
      </c>
      <c r="Z41" s="6" t="s">
        <v>4839</v>
      </c>
      <c r="AE41" s="6" t="s">
        <v>4840</v>
      </c>
      <c r="AI41" s="6">
        <v>8</v>
      </c>
      <c r="AJ41" s="6" t="s">
        <v>4841</v>
      </c>
      <c r="AN41" s="6">
        <v>4</v>
      </c>
    </row>
    <row r="42" spans="1:40" x14ac:dyDescent="0.4">
      <c r="A42" s="6" t="s">
        <v>428</v>
      </c>
      <c r="B42" s="6" t="s">
        <v>429</v>
      </c>
      <c r="E42" s="6" t="s">
        <v>5855</v>
      </c>
      <c r="F42" s="6" t="s">
        <v>431</v>
      </c>
      <c r="G42" s="6" t="s">
        <v>4979</v>
      </c>
      <c r="H42" s="6" t="s">
        <v>4971</v>
      </c>
      <c r="I42" s="6" t="s">
        <v>430</v>
      </c>
      <c r="K42" s="10" t="s">
        <v>4963</v>
      </c>
      <c r="U42" s="6" t="s">
        <v>4838</v>
      </c>
      <c r="Y42" s="6" t="s">
        <v>89</v>
      </c>
      <c r="Z42" s="6" t="s">
        <v>4839</v>
      </c>
      <c r="AE42" s="6" t="s">
        <v>4840</v>
      </c>
      <c r="AI42" s="6">
        <v>13</v>
      </c>
      <c r="AJ42" s="6" t="s">
        <v>4841</v>
      </c>
      <c r="AN42" s="6">
        <v>10</v>
      </c>
    </row>
    <row r="43" spans="1:40" x14ac:dyDescent="0.4">
      <c r="A43" s="6" t="s">
        <v>433</v>
      </c>
      <c r="B43" s="6" t="s">
        <v>434</v>
      </c>
      <c r="E43" s="6" t="s">
        <v>5855</v>
      </c>
      <c r="F43" s="6" t="s">
        <v>436</v>
      </c>
      <c r="G43" s="6" t="s">
        <v>4980</v>
      </c>
      <c r="H43" s="6" t="s">
        <v>4971</v>
      </c>
      <c r="I43" s="6" t="s">
        <v>435</v>
      </c>
      <c r="K43" s="10" t="s">
        <v>4963</v>
      </c>
      <c r="U43" s="6" t="s">
        <v>4838</v>
      </c>
      <c r="Y43" s="6" t="s">
        <v>89</v>
      </c>
      <c r="Z43" s="6" t="s">
        <v>4839</v>
      </c>
      <c r="AE43" s="6" t="s">
        <v>4840</v>
      </c>
      <c r="AI43" s="6">
        <v>19</v>
      </c>
      <c r="AJ43" s="6" t="s">
        <v>4841</v>
      </c>
      <c r="AN43" s="6">
        <v>11</v>
      </c>
    </row>
    <row r="44" spans="1:40" x14ac:dyDescent="0.4">
      <c r="A44" s="6" t="s">
        <v>438</v>
      </c>
      <c r="B44" s="6" t="s">
        <v>439</v>
      </c>
      <c r="E44" s="6" t="s">
        <v>5855</v>
      </c>
      <c r="F44" s="6" t="s">
        <v>441</v>
      </c>
      <c r="G44" s="6" t="s">
        <v>4981</v>
      </c>
      <c r="H44" s="6" t="s">
        <v>4971</v>
      </c>
      <c r="I44" s="6" t="s">
        <v>4982</v>
      </c>
      <c r="J44" s="6" t="s">
        <v>4983</v>
      </c>
      <c r="K44" s="10" t="s">
        <v>4963</v>
      </c>
      <c r="U44" s="6" t="s">
        <v>4838</v>
      </c>
      <c r="Y44" s="6" t="s">
        <v>89</v>
      </c>
      <c r="Z44" s="6" t="s">
        <v>4839</v>
      </c>
      <c r="AE44" s="6" t="s">
        <v>4840</v>
      </c>
      <c r="AI44" s="6">
        <v>8</v>
      </c>
      <c r="AJ44" s="6" t="s">
        <v>4841</v>
      </c>
      <c r="AN44" s="6" t="s">
        <v>89</v>
      </c>
    </row>
    <row r="45" spans="1:40" x14ac:dyDescent="0.4">
      <c r="A45" s="6" t="s">
        <v>443</v>
      </c>
      <c r="B45" s="6" t="s">
        <v>444</v>
      </c>
      <c r="E45" s="6" t="s">
        <v>5855</v>
      </c>
      <c r="F45" s="6" t="s">
        <v>446</v>
      </c>
      <c r="G45" s="6" t="s">
        <v>4984</v>
      </c>
      <c r="H45" s="6" t="s">
        <v>4971</v>
      </c>
      <c r="I45" s="6" t="s">
        <v>445</v>
      </c>
      <c r="K45" s="10" t="s">
        <v>4963</v>
      </c>
      <c r="U45" s="6" t="s">
        <v>4838</v>
      </c>
      <c r="Y45" s="6" t="s">
        <v>89</v>
      </c>
      <c r="Z45" s="6" t="s">
        <v>4839</v>
      </c>
      <c r="AE45" s="6" t="s">
        <v>4840</v>
      </c>
      <c r="AI45" s="6">
        <v>7</v>
      </c>
      <c r="AJ45" s="6" t="s">
        <v>4841</v>
      </c>
      <c r="AN45" s="6">
        <v>3</v>
      </c>
    </row>
    <row r="46" spans="1:40" x14ac:dyDescent="0.4">
      <c r="A46" s="6" t="s">
        <v>448</v>
      </c>
      <c r="B46" s="6" t="s">
        <v>449</v>
      </c>
      <c r="E46" s="6" t="s">
        <v>5855</v>
      </c>
      <c r="F46" s="6" t="s">
        <v>451</v>
      </c>
      <c r="G46" s="6" t="s">
        <v>4985</v>
      </c>
      <c r="H46" s="6" t="s">
        <v>4986</v>
      </c>
      <c r="I46" s="6" t="s">
        <v>450</v>
      </c>
      <c r="K46" s="10" t="s">
        <v>4963</v>
      </c>
      <c r="U46" s="6" t="s">
        <v>4838</v>
      </c>
      <c r="Y46" s="6">
        <v>19</v>
      </c>
      <c r="Z46" s="6" t="s">
        <v>4839</v>
      </c>
      <c r="AD46" s="6">
        <v>9</v>
      </c>
      <c r="AE46" s="6" t="s">
        <v>4840</v>
      </c>
      <c r="AJ46" s="6" t="s">
        <v>4841</v>
      </c>
    </row>
    <row r="47" spans="1:40" x14ac:dyDescent="0.4">
      <c r="A47" s="6" t="s">
        <v>453</v>
      </c>
      <c r="B47" s="6" t="s">
        <v>454</v>
      </c>
      <c r="E47" s="6" t="s">
        <v>5855</v>
      </c>
      <c r="F47" s="6" t="s">
        <v>456</v>
      </c>
      <c r="G47" s="6" t="s">
        <v>4987</v>
      </c>
      <c r="H47" s="6" t="s">
        <v>4986</v>
      </c>
      <c r="I47" s="6" t="s">
        <v>455</v>
      </c>
      <c r="K47" s="10" t="s">
        <v>4963</v>
      </c>
      <c r="U47" s="6" t="s">
        <v>4838</v>
      </c>
      <c r="Y47" s="6">
        <v>2</v>
      </c>
      <c r="Z47" s="6" t="s">
        <v>4839</v>
      </c>
      <c r="AD47" s="6">
        <v>1</v>
      </c>
      <c r="AE47" s="6" t="s">
        <v>4840</v>
      </c>
      <c r="AJ47" s="6" t="s">
        <v>4841</v>
      </c>
    </row>
    <row r="48" spans="1:40" x14ac:dyDescent="0.4">
      <c r="A48" s="6" t="s">
        <v>458</v>
      </c>
      <c r="B48" s="6" t="s">
        <v>459</v>
      </c>
      <c r="E48" s="6" t="s">
        <v>5855</v>
      </c>
      <c r="F48" s="6" t="s">
        <v>461</v>
      </c>
      <c r="G48" s="6" t="s">
        <v>4988</v>
      </c>
      <c r="H48" s="6" t="s">
        <v>4986</v>
      </c>
      <c r="I48" s="6" t="s">
        <v>460</v>
      </c>
      <c r="K48" s="10" t="s">
        <v>4963</v>
      </c>
      <c r="U48" s="6" t="s">
        <v>4838</v>
      </c>
      <c r="Y48" s="6">
        <v>19</v>
      </c>
      <c r="Z48" s="6" t="s">
        <v>4839</v>
      </c>
      <c r="AD48" s="6">
        <v>22</v>
      </c>
      <c r="AE48" s="6" t="s">
        <v>4840</v>
      </c>
      <c r="AJ48" s="6" t="s">
        <v>4841</v>
      </c>
    </row>
    <row r="49" spans="1:36" x14ac:dyDescent="0.4">
      <c r="A49" s="6" t="s">
        <v>463</v>
      </c>
      <c r="B49" s="6" t="s">
        <v>464</v>
      </c>
      <c r="E49" s="6" t="s">
        <v>5855</v>
      </c>
      <c r="F49" s="6" t="s">
        <v>466</v>
      </c>
      <c r="G49" s="6" t="s">
        <v>4989</v>
      </c>
      <c r="H49" s="6" t="s">
        <v>4986</v>
      </c>
      <c r="I49" s="6" t="s">
        <v>465</v>
      </c>
      <c r="K49" s="10" t="s">
        <v>4963</v>
      </c>
      <c r="U49" s="6" t="s">
        <v>4838</v>
      </c>
      <c r="Y49" s="6">
        <v>13</v>
      </c>
      <c r="Z49" s="6" t="s">
        <v>4839</v>
      </c>
      <c r="AD49" s="6">
        <v>13</v>
      </c>
      <c r="AE49" s="6" t="s">
        <v>4840</v>
      </c>
      <c r="AJ49" s="6" t="s">
        <v>4841</v>
      </c>
    </row>
    <row r="50" spans="1:36" x14ac:dyDescent="0.4">
      <c r="A50" s="6" t="s">
        <v>468</v>
      </c>
      <c r="B50" s="6" t="s">
        <v>469</v>
      </c>
      <c r="E50" s="6" t="s">
        <v>5855</v>
      </c>
      <c r="F50" s="6" t="s">
        <v>471</v>
      </c>
      <c r="G50" s="6" t="s">
        <v>4990</v>
      </c>
      <c r="H50" s="6" t="s">
        <v>4986</v>
      </c>
      <c r="I50" s="6" t="s">
        <v>470</v>
      </c>
      <c r="K50" s="10" t="s">
        <v>4963</v>
      </c>
      <c r="U50" s="6" t="s">
        <v>4838</v>
      </c>
      <c r="Y50" s="6">
        <v>7</v>
      </c>
      <c r="Z50" s="6" t="s">
        <v>4839</v>
      </c>
      <c r="AD50" s="6">
        <v>11</v>
      </c>
      <c r="AE50" s="6" t="s">
        <v>4840</v>
      </c>
      <c r="AJ50" s="6" t="s">
        <v>4841</v>
      </c>
    </row>
    <row r="51" spans="1:36" x14ac:dyDescent="0.4">
      <c r="A51" s="6" t="s">
        <v>473</v>
      </c>
      <c r="B51" s="6" t="s">
        <v>474</v>
      </c>
      <c r="E51" s="6" t="s">
        <v>5855</v>
      </c>
      <c r="F51" s="6" t="s">
        <v>476</v>
      </c>
      <c r="G51" s="6" t="s">
        <v>4991</v>
      </c>
      <c r="H51" s="6" t="s">
        <v>4986</v>
      </c>
      <c r="I51" s="6" t="s">
        <v>475</v>
      </c>
      <c r="K51" s="10" t="s">
        <v>4963</v>
      </c>
      <c r="U51" s="6" t="s">
        <v>4838</v>
      </c>
      <c r="Y51" s="6">
        <v>11</v>
      </c>
      <c r="Z51" s="6" t="s">
        <v>4839</v>
      </c>
      <c r="AD51" s="6">
        <v>5</v>
      </c>
      <c r="AE51" s="6" t="s">
        <v>4840</v>
      </c>
      <c r="AJ51" s="6" t="s">
        <v>4841</v>
      </c>
    </row>
    <row r="52" spans="1:36" x14ac:dyDescent="0.4">
      <c r="A52" s="6" t="s">
        <v>478</v>
      </c>
      <c r="B52" s="6" t="s">
        <v>479</v>
      </c>
      <c r="E52" s="6" t="s">
        <v>5855</v>
      </c>
      <c r="F52" s="6" t="s">
        <v>481</v>
      </c>
      <c r="G52" s="6" t="s">
        <v>4992</v>
      </c>
      <c r="H52" s="6" t="s">
        <v>4986</v>
      </c>
      <c r="I52" s="6" t="s">
        <v>480</v>
      </c>
      <c r="K52" s="10" t="s">
        <v>4963</v>
      </c>
      <c r="U52" s="6" t="s">
        <v>4838</v>
      </c>
      <c r="Y52" s="6">
        <v>12</v>
      </c>
      <c r="Z52" s="6" t="s">
        <v>4839</v>
      </c>
      <c r="AD52" s="6">
        <v>8</v>
      </c>
      <c r="AE52" s="6" t="s">
        <v>4840</v>
      </c>
      <c r="AJ52" s="6" t="s">
        <v>4841</v>
      </c>
    </row>
    <row r="53" spans="1:36" x14ac:dyDescent="0.4">
      <c r="A53" s="6" t="s">
        <v>483</v>
      </c>
      <c r="B53" s="6" t="s">
        <v>484</v>
      </c>
      <c r="E53" s="6" t="s">
        <v>5855</v>
      </c>
      <c r="F53" s="6" t="s">
        <v>486</v>
      </c>
      <c r="G53" s="6" t="s">
        <v>4993</v>
      </c>
      <c r="H53" s="6" t="s">
        <v>4994</v>
      </c>
      <c r="I53" s="6" t="s">
        <v>485</v>
      </c>
      <c r="K53" s="10" t="s">
        <v>4963</v>
      </c>
      <c r="U53" s="6" t="s">
        <v>4838</v>
      </c>
      <c r="Y53" s="6">
        <v>21</v>
      </c>
      <c r="Z53" s="6" t="s">
        <v>4839</v>
      </c>
      <c r="AD53" s="6">
        <v>56</v>
      </c>
      <c r="AE53" s="6" t="s">
        <v>4840</v>
      </c>
      <c r="AJ53" s="6" t="s">
        <v>4841</v>
      </c>
    </row>
    <row r="54" spans="1:36" x14ac:dyDescent="0.4">
      <c r="A54" s="6" t="s">
        <v>488</v>
      </c>
      <c r="B54" s="6" t="s">
        <v>489</v>
      </c>
      <c r="E54" s="6" t="s">
        <v>5855</v>
      </c>
      <c r="F54" s="6" t="s">
        <v>491</v>
      </c>
      <c r="G54" s="6" t="s">
        <v>4995</v>
      </c>
      <c r="H54" s="6" t="s">
        <v>4994</v>
      </c>
      <c r="I54" s="6" t="s">
        <v>490</v>
      </c>
      <c r="K54" s="10" t="s">
        <v>4963</v>
      </c>
      <c r="U54" s="6" t="s">
        <v>4838</v>
      </c>
      <c r="Y54" s="6">
        <v>6</v>
      </c>
      <c r="Z54" s="6" t="s">
        <v>4839</v>
      </c>
      <c r="AD54" s="6">
        <v>5</v>
      </c>
      <c r="AE54" s="6" t="s">
        <v>4840</v>
      </c>
      <c r="AJ54" s="6" t="s">
        <v>4841</v>
      </c>
    </row>
    <row r="55" spans="1:36" x14ac:dyDescent="0.4">
      <c r="A55" s="6" t="s">
        <v>493</v>
      </c>
      <c r="B55" s="6" t="s">
        <v>494</v>
      </c>
      <c r="E55" s="6" t="s">
        <v>5855</v>
      </c>
      <c r="F55" s="6" t="s">
        <v>496</v>
      </c>
      <c r="G55" s="6" t="s">
        <v>4996</v>
      </c>
      <c r="H55" s="6" t="s">
        <v>4994</v>
      </c>
      <c r="I55" s="6" t="s">
        <v>495</v>
      </c>
      <c r="K55" s="10" t="s">
        <v>4963</v>
      </c>
      <c r="U55" s="6" t="s">
        <v>4838</v>
      </c>
      <c r="Y55" s="6">
        <v>24</v>
      </c>
      <c r="Z55" s="6" t="s">
        <v>4839</v>
      </c>
      <c r="AD55" s="6">
        <v>44</v>
      </c>
      <c r="AE55" s="6" t="s">
        <v>4840</v>
      </c>
      <c r="AJ55" s="6" t="s">
        <v>4841</v>
      </c>
    </row>
    <row r="56" spans="1:36" x14ac:dyDescent="0.4">
      <c r="A56" s="6" t="s">
        <v>498</v>
      </c>
      <c r="B56" s="6" t="s">
        <v>499</v>
      </c>
      <c r="E56" s="6" t="s">
        <v>5855</v>
      </c>
      <c r="F56" s="6" t="s">
        <v>501</v>
      </c>
      <c r="G56" s="6" t="s">
        <v>4997</v>
      </c>
      <c r="H56" s="6" t="s">
        <v>4994</v>
      </c>
      <c r="I56" s="6" t="s">
        <v>500</v>
      </c>
      <c r="K56" s="10" t="s">
        <v>4963</v>
      </c>
      <c r="U56" s="6" t="s">
        <v>4838</v>
      </c>
      <c r="Y56" s="6">
        <v>20</v>
      </c>
      <c r="Z56" s="6" t="s">
        <v>4839</v>
      </c>
      <c r="AD56" s="6">
        <v>25</v>
      </c>
      <c r="AE56" s="6" t="s">
        <v>4840</v>
      </c>
      <c r="AJ56" s="6" t="s">
        <v>4841</v>
      </c>
    </row>
    <row r="57" spans="1:36" x14ac:dyDescent="0.4">
      <c r="A57" s="6" t="s">
        <v>503</v>
      </c>
      <c r="B57" s="6" t="s">
        <v>504</v>
      </c>
      <c r="E57" s="6" t="s">
        <v>5855</v>
      </c>
      <c r="F57" s="6" t="s">
        <v>506</v>
      </c>
      <c r="G57" s="6" t="s">
        <v>4998</v>
      </c>
      <c r="H57" s="6" t="s">
        <v>4994</v>
      </c>
      <c r="I57" s="6" t="s">
        <v>505</v>
      </c>
      <c r="K57" s="10" t="s">
        <v>4963</v>
      </c>
      <c r="U57" s="6" t="s">
        <v>4838</v>
      </c>
      <c r="Y57" s="6">
        <v>4</v>
      </c>
      <c r="Z57" s="6" t="s">
        <v>4839</v>
      </c>
      <c r="AD57" s="6">
        <v>1</v>
      </c>
      <c r="AE57" s="6" t="s">
        <v>4840</v>
      </c>
      <c r="AJ57" s="6" t="s">
        <v>4841</v>
      </c>
    </row>
    <row r="58" spans="1:36" x14ac:dyDescent="0.4">
      <c r="A58" s="6" t="s">
        <v>508</v>
      </c>
      <c r="B58" s="6" t="s">
        <v>509</v>
      </c>
      <c r="E58" s="6" t="s">
        <v>5855</v>
      </c>
      <c r="F58" s="6" t="s">
        <v>511</v>
      </c>
      <c r="G58" s="6" t="s">
        <v>4999</v>
      </c>
      <c r="H58" s="6" t="s">
        <v>4994</v>
      </c>
      <c r="I58" s="6" t="s">
        <v>510</v>
      </c>
      <c r="K58" s="10" t="s">
        <v>4963</v>
      </c>
      <c r="U58" s="6" t="s">
        <v>4838</v>
      </c>
      <c r="Y58" s="6">
        <v>8</v>
      </c>
      <c r="Z58" s="6" t="s">
        <v>4839</v>
      </c>
      <c r="AD58" s="6">
        <v>6</v>
      </c>
      <c r="AE58" s="6" t="s">
        <v>4840</v>
      </c>
      <c r="AJ58" s="6" t="s">
        <v>4841</v>
      </c>
    </row>
    <row r="59" spans="1:36" x14ac:dyDescent="0.4">
      <c r="A59" s="6" t="s">
        <v>513</v>
      </c>
      <c r="B59" s="6" t="s">
        <v>514</v>
      </c>
      <c r="E59" s="6" t="s">
        <v>5855</v>
      </c>
      <c r="F59" s="6" t="s">
        <v>516</v>
      </c>
      <c r="G59" s="6" t="s">
        <v>5000</v>
      </c>
      <c r="H59" s="6" t="s">
        <v>4994</v>
      </c>
      <c r="I59" s="6" t="s">
        <v>515</v>
      </c>
      <c r="K59" s="10" t="s">
        <v>4963</v>
      </c>
      <c r="U59" s="6" t="s">
        <v>4838</v>
      </c>
      <c r="Y59" s="6">
        <v>18</v>
      </c>
      <c r="Z59" s="6" t="s">
        <v>4839</v>
      </c>
      <c r="AD59" s="6" t="s">
        <v>89</v>
      </c>
      <c r="AE59" s="6" t="s">
        <v>4840</v>
      </c>
      <c r="AJ59" s="6" t="s">
        <v>4841</v>
      </c>
    </row>
    <row r="60" spans="1:36" x14ac:dyDescent="0.4">
      <c r="A60" s="6" t="s">
        <v>518</v>
      </c>
      <c r="B60" s="6" t="s">
        <v>519</v>
      </c>
      <c r="E60" s="6" t="s">
        <v>5855</v>
      </c>
      <c r="F60" s="6" t="s">
        <v>521</v>
      </c>
      <c r="G60" s="6" t="s">
        <v>5001</v>
      </c>
      <c r="H60" s="6" t="s">
        <v>4994</v>
      </c>
      <c r="I60" s="6" t="s">
        <v>520</v>
      </c>
      <c r="K60" s="10" t="s">
        <v>4963</v>
      </c>
      <c r="U60" s="6" t="s">
        <v>4838</v>
      </c>
      <c r="Y60" s="6">
        <v>12</v>
      </c>
      <c r="Z60" s="6" t="s">
        <v>4839</v>
      </c>
      <c r="AD60" s="6">
        <v>13</v>
      </c>
      <c r="AE60" s="6" t="s">
        <v>4840</v>
      </c>
      <c r="AJ60" s="6" t="s">
        <v>4841</v>
      </c>
    </row>
    <row r="61" spans="1:36" x14ac:dyDescent="0.4">
      <c r="A61" s="6" t="s">
        <v>523</v>
      </c>
      <c r="B61" s="6" t="s">
        <v>524</v>
      </c>
      <c r="E61" s="6" t="s">
        <v>5855</v>
      </c>
      <c r="F61" s="6" t="s">
        <v>526</v>
      </c>
      <c r="G61" s="6" t="s">
        <v>5002</v>
      </c>
      <c r="H61" s="6" t="s">
        <v>4994</v>
      </c>
      <c r="I61" s="6" t="s">
        <v>525</v>
      </c>
      <c r="K61" s="10" t="s">
        <v>4963</v>
      </c>
      <c r="U61" s="6" t="s">
        <v>4838</v>
      </c>
      <c r="Y61" s="6">
        <v>19</v>
      </c>
      <c r="Z61" s="6" t="s">
        <v>4839</v>
      </c>
      <c r="AD61" s="6">
        <v>21</v>
      </c>
      <c r="AE61" s="6" t="s">
        <v>4840</v>
      </c>
      <c r="AJ61" s="6" t="s">
        <v>4841</v>
      </c>
    </row>
    <row r="62" spans="1:36" x14ac:dyDescent="0.4">
      <c r="A62" s="6" t="s">
        <v>528</v>
      </c>
      <c r="B62" s="6" t="s">
        <v>529</v>
      </c>
      <c r="E62" s="6" t="s">
        <v>5855</v>
      </c>
      <c r="F62" s="6" t="s">
        <v>531</v>
      </c>
      <c r="G62" s="6" t="s">
        <v>5003</v>
      </c>
      <c r="H62" s="6" t="s">
        <v>4994</v>
      </c>
      <c r="I62" s="6" t="s">
        <v>530</v>
      </c>
      <c r="K62" s="10" t="s">
        <v>4963</v>
      </c>
      <c r="U62" s="6" t="s">
        <v>4838</v>
      </c>
      <c r="Y62" s="6">
        <v>13</v>
      </c>
      <c r="Z62" s="6" t="s">
        <v>4839</v>
      </c>
      <c r="AD62" s="6">
        <v>21</v>
      </c>
      <c r="AE62" s="6" t="s">
        <v>4840</v>
      </c>
      <c r="AJ62" s="6" t="s">
        <v>4841</v>
      </c>
    </row>
    <row r="63" spans="1:36" x14ac:dyDescent="0.4">
      <c r="A63" s="6" t="s">
        <v>533</v>
      </c>
      <c r="B63" s="6" t="s">
        <v>534</v>
      </c>
      <c r="E63" s="6" t="s">
        <v>5855</v>
      </c>
      <c r="F63" s="6" t="s">
        <v>536</v>
      </c>
      <c r="G63" s="6" t="s">
        <v>5004</v>
      </c>
      <c r="H63" s="6" t="s">
        <v>4994</v>
      </c>
      <c r="I63" s="6" t="s">
        <v>535</v>
      </c>
      <c r="K63" s="10" t="s">
        <v>4963</v>
      </c>
      <c r="U63" s="6" t="s">
        <v>4838</v>
      </c>
      <c r="Y63" s="6">
        <v>15</v>
      </c>
      <c r="Z63" s="6" t="s">
        <v>4839</v>
      </c>
      <c r="AD63" s="6">
        <v>23</v>
      </c>
      <c r="AE63" s="6" t="s">
        <v>4840</v>
      </c>
      <c r="AJ63" s="6" t="s">
        <v>4841</v>
      </c>
    </row>
    <row r="64" spans="1:36" x14ac:dyDescent="0.4">
      <c r="A64" s="6" t="s">
        <v>538</v>
      </c>
      <c r="B64" s="6" t="s">
        <v>539</v>
      </c>
      <c r="E64" s="6" t="s">
        <v>5855</v>
      </c>
      <c r="F64" s="6" t="s">
        <v>541</v>
      </c>
      <c r="G64" s="6" t="s">
        <v>5005</v>
      </c>
      <c r="H64" s="6" t="s">
        <v>4994</v>
      </c>
      <c r="I64" s="6" t="s">
        <v>540</v>
      </c>
      <c r="K64" s="10" t="s">
        <v>4963</v>
      </c>
      <c r="U64" s="6" t="s">
        <v>4838</v>
      </c>
      <c r="Y64" s="6">
        <v>7</v>
      </c>
      <c r="Z64" s="6" t="s">
        <v>4839</v>
      </c>
      <c r="AD64" s="6">
        <v>7</v>
      </c>
      <c r="AE64" s="6" t="s">
        <v>4840</v>
      </c>
      <c r="AJ64" s="6" t="s">
        <v>4841</v>
      </c>
    </row>
    <row r="65" spans="1:40" x14ac:dyDescent="0.4">
      <c r="A65" s="6" t="s">
        <v>543</v>
      </c>
      <c r="B65" s="6" t="s">
        <v>544</v>
      </c>
      <c r="E65" s="6" t="s">
        <v>5855</v>
      </c>
      <c r="F65" s="6" t="s">
        <v>546</v>
      </c>
      <c r="G65" s="6" t="s">
        <v>5006</v>
      </c>
      <c r="H65" s="6" t="s">
        <v>4994</v>
      </c>
      <c r="I65" s="6" t="s">
        <v>545</v>
      </c>
      <c r="K65" s="10" t="s">
        <v>4963</v>
      </c>
      <c r="U65" s="6" t="s">
        <v>4838</v>
      </c>
      <c r="Y65" s="6">
        <v>8</v>
      </c>
      <c r="Z65" s="6" t="s">
        <v>4839</v>
      </c>
      <c r="AD65" s="6">
        <v>7</v>
      </c>
      <c r="AE65" s="6" t="s">
        <v>4840</v>
      </c>
      <c r="AJ65" s="6" t="s">
        <v>4841</v>
      </c>
    </row>
    <row r="66" spans="1:40" x14ac:dyDescent="0.4">
      <c r="A66" s="6" t="s">
        <v>548</v>
      </c>
      <c r="B66" s="6" t="s">
        <v>549</v>
      </c>
      <c r="E66" s="6" t="s">
        <v>5855</v>
      </c>
      <c r="F66" s="6" t="s">
        <v>551</v>
      </c>
      <c r="G66" s="6" t="s">
        <v>5007</v>
      </c>
      <c r="H66" s="6" t="s">
        <v>4994</v>
      </c>
      <c r="I66" s="6" t="s">
        <v>550</v>
      </c>
      <c r="K66" s="10" t="s">
        <v>4963</v>
      </c>
      <c r="U66" s="6" t="s">
        <v>4838</v>
      </c>
      <c r="Y66" s="6">
        <v>6</v>
      </c>
      <c r="Z66" s="6" t="s">
        <v>4839</v>
      </c>
      <c r="AD66" s="6">
        <v>6</v>
      </c>
      <c r="AE66" s="6" t="s">
        <v>4840</v>
      </c>
      <c r="AJ66" s="6" t="s">
        <v>4841</v>
      </c>
    </row>
    <row r="67" spans="1:40" x14ac:dyDescent="0.4">
      <c r="A67" s="6" t="s">
        <v>553</v>
      </c>
      <c r="B67" s="6" t="s">
        <v>554</v>
      </c>
      <c r="E67" s="6" t="s">
        <v>5855</v>
      </c>
      <c r="F67" s="6" t="s">
        <v>556</v>
      </c>
      <c r="G67" s="6" t="s">
        <v>5008</v>
      </c>
      <c r="H67" s="6" t="s">
        <v>4994</v>
      </c>
      <c r="I67" s="6" t="s">
        <v>555</v>
      </c>
      <c r="K67" s="10" t="s">
        <v>4963</v>
      </c>
      <c r="U67" s="6" t="s">
        <v>4838</v>
      </c>
      <c r="Y67" s="6" t="s">
        <v>89</v>
      </c>
      <c r="Z67" s="6" t="s">
        <v>4839</v>
      </c>
      <c r="AD67" s="6">
        <v>1</v>
      </c>
      <c r="AE67" s="6" t="s">
        <v>4840</v>
      </c>
      <c r="AJ67" s="6" t="s">
        <v>4841</v>
      </c>
    </row>
    <row r="68" spans="1:40" x14ac:dyDescent="0.4">
      <c r="A68" s="6" t="s">
        <v>558</v>
      </c>
      <c r="B68" s="6" t="s">
        <v>559</v>
      </c>
      <c r="E68" s="6" t="s">
        <v>5855</v>
      </c>
      <c r="F68" s="6" t="s">
        <v>561</v>
      </c>
      <c r="G68" s="6" t="s">
        <v>5009</v>
      </c>
      <c r="H68" s="6" t="s">
        <v>4994</v>
      </c>
      <c r="I68" s="6" t="s">
        <v>560</v>
      </c>
      <c r="K68" s="10" t="s">
        <v>4963</v>
      </c>
      <c r="U68" s="6" t="s">
        <v>4838</v>
      </c>
      <c r="Y68" s="6">
        <v>6</v>
      </c>
      <c r="Z68" s="6" t="s">
        <v>4839</v>
      </c>
      <c r="AD68" s="6">
        <v>6</v>
      </c>
      <c r="AE68" s="6" t="s">
        <v>4840</v>
      </c>
      <c r="AJ68" s="6" t="s">
        <v>4841</v>
      </c>
    </row>
    <row r="69" spans="1:40" x14ac:dyDescent="0.4">
      <c r="A69" s="6" t="s">
        <v>563</v>
      </c>
      <c r="B69" s="6" t="s">
        <v>564</v>
      </c>
      <c r="E69" s="6" t="s">
        <v>5855</v>
      </c>
      <c r="F69" s="6" t="s">
        <v>566</v>
      </c>
      <c r="G69" s="6" t="s">
        <v>5010</v>
      </c>
      <c r="H69" s="6" t="s">
        <v>5011</v>
      </c>
      <c r="I69" s="6" t="s">
        <v>565</v>
      </c>
      <c r="K69" s="10" t="s">
        <v>4963</v>
      </c>
      <c r="U69" s="6" t="s">
        <v>4838</v>
      </c>
      <c r="Y69" s="6" t="s">
        <v>89</v>
      </c>
      <c r="Z69" s="6" t="s">
        <v>4839</v>
      </c>
      <c r="AE69" s="6" t="s">
        <v>4840</v>
      </c>
      <c r="AI69" s="6">
        <v>10</v>
      </c>
      <c r="AJ69" s="6" t="s">
        <v>4841</v>
      </c>
      <c r="AN69" s="6">
        <v>12</v>
      </c>
    </row>
    <row r="70" spans="1:40" x14ac:dyDescent="0.4">
      <c r="A70" s="6" t="s">
        <v>568</v>
      </c>
      <c r="B70" s="6" t="s">
        <v>569</v>
      </c>
      <c r="E70" s="6" t="s">
        <v>5855</v>
      </c>
      <c r="F70" s="6" t="s">
        <v>571</v>
      </c>
      <c r="G70" s="6" t="s">
        <v>5012</v>
      </c>
      <c r="H70" s="6" t="s">
        <v>5011</v>
      </c>
      <c r="I70" s="6" t="s">
        <v>570</v>
      </c>
      <c r="K70" s="10" t="s">
        <v>4963</v>
      </c>
      <c r="U70" s="6" t="s">
        <v>4838</v>
      </c>
      <c r="Y70" s="6" t="s">
        <v>89</v>
      </c>
      <c r="Z70" s="6" t="s">
        <v>4839</v>
      </c>
      <c r="AE70" s="6" t="s">
        <v>4840</v>
      </c>
      <c r="AI70" s="6">
        <v>14</v>
      </c>
      <c r="AJ70" s="6" t="s">
        <v>4841</v>
      </c>
      <c r="AN70" s="6">
        <v>7</v>
      </c>
    </row>
    <row r="71" spans="1:40" x14ac:dyDescent="0.4">
      <c r="A71" s="6" t="s">
        <v>573</v>
      </c>
      <c r="B71" s="6" t="s">
        <v>574</v>
      </c>
      <c r="E71" s="6" t="s">
        <v>5855</v>
      </c>
      <c r="F71" s="6" t="s">
        <v>576</v>
      </c>
      <c r="G71" s="6" t="s">
        <v>5013</v>
      </c>
      <c r="H71" s="6" t="s">
        <v>5011</v>
      </c>
      <c r="I71" s="6" t="s">
        <v>575</v>
      </c>
      <c r="K71" s="10" t="s">
        <v>4963</v>
      </c>
      <c r="U71" s="6" t="s">
        <v>4838</v>
      </c>
      <c r="Y71" s="6" t="s">
        <v>89</v>
      </c>
      <c r="Z71" s="6" t="s">
        <v>4839</v>
      </c>
      <c r="AE71" s="6" t="s">
        <v>4840</v>
      </c>
      <c r="AI71" s="6">
        <v>20</v>
      </c>
      <c r="AJ71" s="6" t="s">
        <v>4841</v>
      </c>
      <c r="AN71" s="6">
        <v>30</v>
      </c>
    </row>
    <row r="72" spans="1:40" x14ac:dyDescent="0.4">
      <c r="A72" s="6" t="s">
        <v>578</v>
      </c>
      <c r="B72" s="6" t="s">
        <v>579</v>
      </c>
      <c r="E72" s="6" t="s">
        <v>5855</v>
      </c>
      <c r="F72" s="6" t="s">
        <v>581</v>
      </c>
      <c r="G72" s="6" t="s">
        <v>5014</v>
      </c>
      <c r="H72" s="6" t="s">
        <v>5011</v>
      </c>
      <c r="I72" s="6" t="s">
        <v>580</v>
      </c>
      <c r="K72" s="10" t="s">
        <v>4963</v>
      </c>
      <c r="U72" s="6" t="s">
        <v>4838</v>
      </c>
      <c r="Y72" s="6" t="s">
        <v>89</v>
      </c>
      <c r="Z72" s="6" t="s">
        <v>4839</v>
      </c>
      <c r="AE72" s="6" t="s">
        <v>4840</v>
      </c>
      <c r="AI72" s="6">
        <v>18</v>
      </c>
      <c r="AJ72" s="6" t="s">
        <v>4841</v>
      </c>
      <c r="AN72" s="6">
        <v>19</v>
      </c>
    </row>
    <row r="73" spans="1:40" x14ac:dyDescent="0.4">
      <c r="A73" s="6" t="s">
        <v>583</v>
      </c>
      <c r="B73" s="6" t="s">
        <v>584</v>
      </c>
      <c r="E73" s="6" t="s">
        <v>5855</v>
      </c>
      <c r="F73" s="6" t="s">
        <v>586</v>
      </c>
      <c r="G73" s="6" t="s">
        <v>5015</v>
      </c>
      <c r="H73" s="6" t="s">
        <v>5011</v>
      </c>
      <c r="I73" s="6" t="s">
        <v>585</v>
      </c>
      <c r="K73" s="10" t="s">
        <v>4963</v>
      </c>
      <c r="U73" s="6" t="s">
        <v>4838</v>
      </c>
      <c r="Y73" s="6" t="s">
        <v>89</v>
      </c>
      <c r="Z73" s="6" t="s">
        <v>4839</v>
      </c>
      <c r="AE73" s="6" t="s">
        <v>4840</v>
      </c>
      <c r="AI73" s="6">
        <v>25</v>
      </c>
      <c r="AJ73" s="6" t="s">
        <v>4841</v>
      </c>
      <c r="AN73" s="6">
        <v>45</v>
      </c>
    </row>
    <row r="74" spans="1:40" x14ac:dyDescent="0.4">
      <c r="A74" s="6" t="s">
        <v>588</v>
      </c>
      <c r="B74" s="6" t="s">
        <v>589</v>
      </c>
      <c r="E74" s="6" t="s">
        <v>5855</v>
      </c>
      <c r="F74" s="6" t="s">
        <v>591</v>
      </c>
      <c r="G74" s="6" t="s">
        <v>5016</v>
      </c>
      <c r="H74" s="6" t="s">
        <v>5011</v>
      </c>
      <c r="I74" s="6" t="s">
        <v>590</v>
      </c>
      <c r="K74" s="10" t="s">
        <v>4963</v>
      </c>
      <c r="U74" s="6" t="s">
        <v>4838</v>
      </c>
      <c r="Y74" s="6" t="s">
        <v>89</v>
      </c>
      <c r="Z74" s="6" t="s">
        <v>4839</v>
      </c>
      <c r="AE74" s="6" t="s">
        <v>4840</v>
      </c>
      <c r="AI74" s="6">
        <v>17</v>
      </c>
      <c r="AJ74" s="6" t="s">
        <v>4841</v>
      </c>
      <c r="AN74" s="6" t="s">
        <v>89</v>
      </c>
    </row>
    <row r="75" spans="1:40" x14ac:dyDescent="0.4">
      <c r="A75" s="6" t="s">
        <v>593</v>
      </c>
      <c r="B75" s="6" t="s">
        <v>594</v>
      </c>
      <c r="E75" s="6" t="s">
        <v>5855</v>
      </c>
      <c r="F75" s="6" t="s">
        <v>596</v>
      </c>
      <c r="G75" s="6" t="s">
        <v>5017</v>
      </c>
      <c r="H75" s="6" t="s">
        <v>5011</v>
      </c>
      <c r="I75" s="6" t="s">
        <v>595</v>
      </c>
      <c r="K75" s="10" t="s">
        <v>4963</v>
      </c>
      <c r="U75" s="6" t="s">
        <v>4838</v>
      </c>
      <c r="Y75" s="6" t="s">
        <v>89</v>
      </c>
      <c r="Z75" s="6" t="s">
        <v>4839</v>
      </c>
      <c r="AE75" s="6" t="s">
        <v>4840</v>
      </c>
      <c r="AI75" s="6">
        <v>14</v>
      </c>
      <c r="AJ75" s="6" t="s">
        <v>4841</v>
      </c>
      <c r="AN75" s="6">
        <v>4</v>
      </c>
    </row>
    <row r="76" spans="1:40" x14ac:dyDescent="0.4">
      <c r="A76" s="6" t="s">
        <v>598</v>
      </c>
      <c r="B76" s="6" t="s">
        <v>599</v>
      </c>
      <c r="E76" s="6" t="s">
        <v>5855</v>
      </c>
      <c r="F76" s="6" t="s">
        <v>601</v>
      </c>
      <c r="G76" s="6" t="s">
        <v>5018</v>
      </c>
      <c r="H76" s="6" t="s">
        <v>5011</v>
      </c>
      <c r="I76" s="6" t="s">
        <v>600</v>
      </c>
      <c r="K76" s="10" t="s">
        <v>4963</v>
      </c>
      <c r="U76" s="6" t="s">
        <v>4838</v>
      </c>
      <c r="Y76" s="6" t="s">
        <v>89</v>
      </c>
      <c r="Z76" s="6" t="s">
        <v>4839</v>
      </c>
      <c r="AE76" s="6" t="s">
        <v>4840</v>
      </c>
      <c r="AI76" s="6">
        <v>13</v>
      </c>
      <c r="AJ76" s="6" t="s">
        <v>4841</v>
      </c>
      <c r="AN76" s="6">
        <v>13</v>
      </c>
    </row>
    <row r="77" spans="1:40" x14ac:dyDescent="0.4">
      <c r="A77" s="6" t="s">
        <v>603</v>
      </c>
      <c r="B77" s="6" t="s">
        <v>604</v>
      </c>
      <c r="E77" s="6" t="s">
        <v>5855</v>
      </c>
      <c r="F77" s="6" t="s">
        <v>606</v>
      </c>
      <c r="G77" s="6" t="s">
        <v>5019</v>
      </c>
      <c r="H77" s="6" t="s">
        <v>5011</v>
      </c>
      <c r="I77" s="6" t="s">
        <v>605</v>
      </c>
      <c r="K77" s="10" t="s">
        <v>4963</v>
      </c>
      <c r="U77" s="6" t="s">
        <v>4838</v>
      </c>
      <c r="Y77" s="6" t="s">
        <v>89</v>
      </c>
      <c r="Z77" s="6" t="s">
        <v>4839</v>
      </c>
      <c r="AE77" s="6" t="s">
        <v>4840</v>
      </c>
      <c r="AI77" s="6">
        <v>12</v>
      </c>
      <c r="AJ77" s="6" t="s">
        <v>4841</v>
      </c>
      <c r="AN77" s="6">
        <v>10</v>
      </c>
    </row>
    <row r="78" spans="1:40" x14ac:dyDescent="0.4">
      <c r="A78" s="6" t="s">
        <v>608</v>
      </c>
      <c r="B78" s="6" t="s">
        <v>609</v>
      </c>
      <c r="E78" s="6" t="s">
        <v>5855</v>
      </c>
      <c r="F78" s="6" t="s">
        <v>611</v>
      </c>
      <c r="G78" s="6" t="s">
        <v>5020</v>
      </c>
      <c r="H78" s="6" t="s">
        <v>5011</v>
      </c>
      <c r="I78" s="6" t="s">
        <v>610</v>
      </c>
      <c r="K78" s="10" t="s">
        <v>4963</v>
      </c>
      <c r="U78" s="6" t="s">
        <v>4838</v>
      </c>
      <c r="Y78" s="6" t="s">
        <v>89</v>
      </c>
      <c r="Z78" s="6" t="s">
        <v>4839</v>
      </c>
      <c r="AE78" s="6" t="s">
        <v>4840</v>
      </c>
      <c r="AI78" s="6">
        <v>8</v>
      </c>
      <c r="AJ78" s="6" t="s">
        <v>4841</v>
      </c>
      <c r="AN78" s="6">
        <v>3</v>
      </c>
    </row>
    <row r="79" spans="1:40" x14ac:dyDescent="0.4">
      <c r="A79" s="6" t="s">
        <v>613</v>
      </c>
      <c r="B79" s="6" t="s">
        <v>614</v>
      </c>
      <c r="E79" s="6" t="s">
        <v>5855</v>
      </c>
      <c r="F79" s="6" t="s">
        <v>616</v>
      </c>
      <c r="G79" s="6" t="s">
        <v>5021</v>
      </c>
      <c r="H79" s="6" t="s">
        <v>5011</v>
      </c>
      <c r="I79" s="6" t="s">
        <v>615</v>
      </c>
      <c r="K79" s="10" t="s">
        <v>4963</v>
      </c>
      <c r="U79" s="6" t="s">
        <v>4838</v>
      </c>
      <c r="Y79" s="6" t="s">
        <v>89</v>
      </c>
      <c r="Z79" s="6" t="s">
        <v>4839</v>
      </c>
      <c r="AE79" s="6" t="s">
        <v>4840</v>
      </c>
      <c r="AI79" s="6">
        <v>25</v>
      </c>
      <c r="AJ79" s="6" t="s">
        <v>4841</v>
      </c>
      <c r="AN79" s="6" t="s">
        <v>89</v>
      </c>
    </row>
    <row r="80" spans="1:40" x14ac:dyDescent="0.4">
      <c r="A80" s="6" t="s">
        <v>618</v>
      </c>
      <c r="B80" s="6" t="s">
        <v>619</v>
      </c>
      <c r="E80" s="6" t="s">
        <v>5855</v>
      </c>
      <c r="F80" s="6" t="s">
        <v>621</v>
      </c>
      <c r="G80" s="6" t="s">
        <v>5022</v>
      </c>
      <c r="H80" s="6" t="s">
        <v>5011</v>
      </c>
      <c r="I80" s="6" t="s">
        <v>620</v>
      </c>
      <c r="K80" s="10" t="s">
        <v>4963</v>
      </c>
      <c r="U80" s="6" t="s">
        <v>4838</v>
      </c>
      <c r="Y80" s="6" t="s">
        <v>89</v>
      </c>
      <c r="Z80" s="6" t="s">
        <v>4839</v>
      </c>
      <c r="AE80" s="6" t="s">
        <v>4840</v>
      </c>
      <c r="AI80" s="6">
        <v>11</v>
      </c>
      <c r="AJ80" s="6" t="s">
        <v>4841</v>
      </c>
      <c r="AN80" s="6" t="s">
        <v>89</v>
      </c>
    </row>
    <row r="81" spans="1:40" x14ac:dyDescent="0.4">
      <c r="A81" s="6" t="s">
        <v>623</v>
      </c>
      <c r="B81" s="6" t="s">
        <v>624</v>
      </c>
      <c r="E81" s="6" t="s">
        <v>5855</v>
      </c>
      <c r="F81" s="6" t="s">
        <v>626</v>
      </c>
      <c r="G81" s="6" t="s">
        <v>5023</v>
      </c>
      <c r="H81" s="6" t="s">
        <v>5011</v>
      </c>
      <c r="I81" s="6" t="s">
        <v>625</v>
      </c>
      <c r="K81" s="10" t="s">
        <v>4963</v>
      </c>
      <c r="U81" s="6" t="s">
        <v>4838</v>
      </c>
      <c r="Y81" s="6" t="s">
        <v>89</v>
      </c>
      <c r="Z81" s="6" t="s">
        <v>4839</v>
      </c>
      <c r="AE81" s="6" t="s">
        <v>4840</v>
      </c>
      <c r="AI81" s="6">
        <v>12</v>
      </c>
      <c r="AJ81" s="6" t="s">
        <v>4841</v>
      </c>
      <c r="AN81" s="6" t="s">
        <v>89</v>
      </c>
    </row>
    <row r="82" spans="1:40" x14ac:dyDescent="0.4">
      <c r="A82" s="6" t="s">
        <v>628</v>
      </c>
      <c r="B82" s="6" t="s">
        <v>629</v>
      </c>
      <c r="E82" s="6" t="s">
        <v>5855</v>
      </c>
      <c r="F82" s="6" t="s">
        <v>631</v>
      </c>
      <c r="G82" s="6" t="s">
        <v>5024</v>
      </c>
      <c r="H82" s="6" t="s">
        <v>5011</v>
      </c>
      <c r="I82" s="6" t="s">
        <v>630</v>
      </c>
      <c r="K82" s="10" t="s">
        <v>4963</v>
      </c>
      <c r="U82" s="6" t="s">
        <v>4838</v>
      </c>
      <c r="Y82" s="6" t="s">
        <v>89</v>
      </c>
      <c r="Z82" s="6" t="s">
        <v>4839</v>
      </c>
      <c r="AE82" s="6" t="s">
        <v>4840</v>
      </c>
      <c r="AI82" s="6">
        <v>12</v>
      </c>
      <c r="AJ82" s="6" t="s">
        <v>4841</v>
      </c>
      <c r="AN82" s="6">
        <v>12</v>
      </c>
    </row>
    <row r="83" spans="1:40" x14ac:dyDescent="0.4">
      <c r="A83" s="6" t="s">
        <v>633</v>
      </c>
      <c r="B83" s="6" t="s">
        <v>634</v>
      </c>
      <c r="E83" s="6" t="s">
        <v>5855</v>
      </c>
      <c r="F83" s="6" t="s">
        <v>636</v>
      </c>
      <c r="G83" s="6" t="s">
        <v>5025</v>
      </c>
      <c r="H83" s="6" t="s">
        <v>5011</v>
      </c>
      <c r="I83" s="6" t="s">
        <v>635</v>
      </c>
      <c r="K83" s="10" t="s">
        <v>4963</v>
      </c>
      <c r="U83" s="6" t="s">
        <v>4838</v>
      </c>
      <c r="Y83" s="6" t="s">
        <v>89</v>
      </c>
      <c r="Z83" s="6" t="s">
        <v>4839</v>
      </c>
      <c r="AE83" s="6" t="s">
        <v>4840</v>
      </c>
      <c r="AI83" s="6">
        <v>14</v>
      </c>
      <c r="AJ83" s="6" t="s">
        <v>4841</v>
      </c>
      <c r="AN83" s="6" t="s">
        <v>89</v>
      </c>
    </row>
    <row r="84" spans="1:40" x14ac:dyDescent="0.4">
      <c r="A84" s="6" t="s">
        <v>638</v>
      </c>
      <c r="B84" s="6" t="s">
        <v>639</v>
      </c>
      <c r="E84" s="6" t="s">
        <v>5855</v>
      </c>
      <c r="F84" s="6" t="s">
        <v>641</v>
      </c>
      <c r="G84" s="6" t="s">
        <v>5026</v>
      </c>
      <c r="H84" s="6" t="s">
        <v>5011</v>
      </c>
      <c r="I84" s="6" t="s">
        <v>640</v>
      </c>
      <c r="K84" s="10" t="s">
        <v>4963</v>
      </c>
      <c r="U84" s="6" t="s">
        <v>4838</v>
      </c>
      <c r="Y84" s="6" t="s">
        <v>89</v>
      </c>
      <c r="Z84" s="6" t="s">
        <v>4839</v>
      </c>
      <c r="AE84" s="6" t="s">
        <v>4840</v>
      </c>
      <c r="AI84" s="6">
        <v>15</v>
      </c>
      <c r="AJ84" s="6" t="s">
        <v>4841</v>
      </c>
      <c r="AN84" s="6">
        <v>6</v>
      </c>
    </row>
    <row r="85" spans="1:40" x14ac:dyDescent="0.4">
      <c r="A85" s="6" t="s">
        <v>643</v>
      </c>
      <c r="B85" s="6" t="s">
        <v>644</v>
      </c>
      <c r="E85" s="6" t="s">
        <v>5855</v>
      </c>
      <c r="F85" s="6" t="s">
        <v>646</v>
      </c>
      <c r="G85" s="6" t="s">
        <v>5027</v>
      </c>
      <c r="H85" s="6" t="s">
        <v>5011</v>
      </c>
      <c r="I85" s="6" t="s">
        <v>645</v>
      </c>
      <c r="K85" s="10" t="s">
        <v>4963</v>
      </c>
      <c r="U85" s="6" t="s">
        <v>4838</v>
      </c>
      <c r="Y85" s="6" t="s">
        <v>89</v>
      </c>
      <c r="Z85" s="6" t="s">
        <v>4839</v>
      </c>
      <c r="AE85" s="6" t="s">
        <v>4840</v>
      </c>
      <c r="AI85" s="6">
        <v>11</v>
      </c>
      <c r="AJ85" s="6" t="s">
        <v>4841</v>
      </c>
      <c r="AN85" s="6">
        <v>11</v>
      </c>
    </row>
    <row r="86" spans="1:40" x14ac:dyDescent="0.4">
      <c r="A86" s="6" t="s">
        <v>648</v>
      </c>
      <c r="B86" s="6" t="s">
        <v>649</v>
      </c>
      <c r="E86" s="6" t="s">
        <v>5855</v>
      </c>
      <c r="F86" s="6" t="s">
        <v>651</v>
      </c>
      <c r="G86" s="6" t="s">
        <v>5028</v>
      </c>
      <c r="H86" s="6" t="s">
        <v>5011</v>
      </c>
      <c r="I86" s="6" t="s">
        <v>650</v>
      </c>
      <c r="K86" s="10" t="s">
        <v>4963</v>
      </c>
      <c r="U86" s="6" t="s">
        <v>4838</v>
      </c>
      <c r="Y86" s="6" t="s">
        <v>89</v>
      </c>
      <c r="Z86" s="6" t="s">
        <v>4839</v>
      </c>
      <c r="AE86" s="6" t="s">
        <v>4840</v>
      </c>
      <c r="AI86" s="6">
        <v>17</v>
      </c>
      <c r="AJ86" s="6" t="s">
        <v>4841</v>
      </c>
      <c r="AN86" s="6">
        <v>21</v>
      </c>
    </row>
    <row r="87" spans="1:40" x14ac:dyDescent="0.4">
      <c r="A87" s="6" t="s">
        <v>653</v>
      </c>
      <c r="B87" s="6" t="s">
        <v>654</v>
      </c>
      <c r="E87" s="6" t="s">
        <v>5855</v>
      </c>
      <c r="F87" s="6" t="s">
        <v>656</v>
      </c>
      <c r="G87" s="6" t="s">
        <v>5029</v>
      </c>
      <c r="H87" s="6" t="s">
        <v>5011</v>
      </c>
      <c r="I87" s="6" t="s">
        <v>655</v>
      </c>
      <c r="K87" s="10" t="s">
        <v>4963</v>
      </c>
      <c r="U87" s="6" t="s">
        <v>4838</v>
      </c>
      <c r="Y87" s="6" t="s">
        <v>89</v>
      </c>
      <c r="Z87" s="6" t="s">
        <v>4839</v>
      </c>
      <c r="AE87" s="6" t="s">
        <v>4840</v>
      </c>
      <c r="AI87" s="6">
        <v>15</v>
      </c>
      <c r="AJ87" s="6" t="s">
        <v>4841</v>
      </c>
      <c r="AN87" s="6">
        <v>15</v>
      </c>
    </row>
    <row r="88" spans="1:40" x14ac:dyDescent="0.4">
      <c r="A88" s="6" t="s">
        <v>658</v>
      </c>
      <c r="B88" s="6" t="s">
        <v>659</v>
      </c>
      <c r="E88" s="6" t="s">
        <v>5855</v>
      </c>
      <c r="F88" s="6" t="s">
        <v>661</v>
      </c>
      <c r="G88" s="6" t="s">
        <v>5030</v>
      </c>
      <c r="H88" s="6" t="s">
        <v>5011</v>
      </c>
      <c r="I88" s="6" t="s">
        <v>660</v>
      </c>
      <c r="K88" s="10" t="s">
        <v>4963</v>
      </c>
      <c r="U88" s="6" t="s">
        <v>4838</v>
      </c>
      <c r="Y88" s="6" t="s">
        <v>89</v>
      </c>
      <c r="Z88" s="6" t="s">
        <v>4839</v>
      </c>
      <c r="AE88" s="6" t="s">
        <v>4840</v>
      </c>
      <c r="AI88" s="6">
        <v>1</v>
      </c>
      <c r="AJ88" s="6" t="s">
        <v>4841</v>
      </c>
      <c r="AN88" s="6">
        <v>1</v>
      </c>
    </row>
    <row r="89" spans="1:40" x14ac:dyDescent="0.4">
      <c r="A89" s="6" t="s">
        <v>663</v>
      </c>
      <c r="B89" s="6" t="s">
        <v>664</v>
      </c>
      <c r="E89" s="6" t="s">
        <v>5855</v>
      </c>
      <c r="F89" s="6" t="s">
        <v>666</v>
      </c>
      <c r="G89" s="6" t="s">
        <v>5031</v>
      </c>
      <c r="H89" s="6" t="s">
        <v>5011</v>
      </c>
      <c r="I89" s="6" t="s">
        <v>665</v>
      </c>
      <c r="K89" s="10" t="s">
        <v>4963</v>
      </c>
      <c r="U89" s="6" t="s">
        <v>4838</v>
      </c>
      <c r="Y89" s="6" t="s">
        <v>89</v>
      </c>
      <c r="Z89" s="6" t="s">
        <v>4839</v>
      </c>
      <c r="AE89" s="6" t="s">
        <v>4840</v>
      </c>
      <c r="AI89" s="6">
        <v>19</v>
      </c>
      <c r="AJ89" s="6" t="s">
        <v>4841</v>
      </c>
      <c r="AN89" s="6">
        <v>19</v>
      </c>
    </row>
    <row r="90" spans="1:40" x14ac:dyDescent="0.4">
      <c r="A90" s="6" t="s">
        <v>668</v>
      </c>
      <c r="B90" s="6" t="s">
        <v>669</v>
      </c>
      <c r="E90" s="6" t="s">
        <v>5855</v>
      </c>
      <c r="F90" s="6" t="s">
        <v>671</v>
      </c>
      <c r="G90" s="6" t="s">
        <v>5032</v>
      </c>
      <c r="H90" s="6" t="s">
        <v>5011</v>
      </c>
      <c r="I90" s="6" t="s">
        <v>670</v>
      </c>
      <c r="K90" s="10" t="s">
        <v>4963</v>
      </c>
      <c r="U90" s="6" t="s">
        <v>4838</v>
      </c>
      <c r="Y90" s="6" t="s">
        <v>89</v>
      </c>
      <c r="Z90" s="6" t="s">
        <v>4839</v>
      </c>
      <c r="AE90" s="6" t="s">
        <v>4840</v>
      </c>
      <c r="AI90" s="6">
        <v>19</v>
      </c>
      <c r="AJ90" s="6" t="s">
        <v>4841</v>
      </c>
      <c r="AN90" s="6">
        <v>19</v>
      </c>
    </row>
    <row r="91" spans="1:40" x14ac:dyDescent="0.4">
      <c r="A91" s="6" t="s">
        <v>673</v>
      </c>
      <c r="B91" s="6" t="s">
        <v>674</v>
      </c>
      <c r="E91" s="6" t="s">
        <v>5855</v>
      </c>
      <c r="F91" s="6" t="s">
        <v>676</v>
      </c>
      <c r="G91" s="6" t="s">
        <v>5033</v>
      </c>
      <c r="H91" s="6" t="s">
        <v>5011</v>
      </c>
      <c r="I91" s="6" t="s">
        <v>675</v>
      </c>
      <c r="K91" s="10" t="s">
        <v>4963</v>
      </c>
      <c r="U91" s="6" t="s">
        <v>4838</v>
      </c>
      <c r="Y91" s="6" t="s">
        <v>89</v>
      </c>
      <c r="Z91" s="6" t="s">
        <v>4839</v>
      </c>
      <c r="AE91" s="6" t="s">
        <v>4840</v>
      </c>
      <c r="AI91" s="6">
        <v>20</v>
      </c>
      <c r="AJ91" s="6" t="s">
        <v>4841</v>
      </c>
      <c r="AN91" s="6">
        <v>34</v>
      </c>
    </row>
    <row r="92" spans="1:40" x14ac:dyDescent="0.4">
      <c r="A92" s="6" t="s">
        <v>678</v>
      </c>
      <c r="B92" s="6" t="s">
        <v>679</v>
      </c>
      <c r="E92" s="6" t="s">
        <v>5855</v>
      </c>
      <c r="F92" s="6" t="s">
        <v>681</v>
      </c>
      <c r="G92" s="6" t="s">
        <v>5034</v>
      </c>
      <c r="H92" s="6" t="s">
        <v>5011</v>
      </c>
      <c r="I92" s="6" t="s">
        <v>680</v>
      </c>
      <c r="K92" s="10" t="s">
        <v>4963</v>
      </c>
      <c r="U92" s="6" t="s">
        <v>4838</v>
      </c>
      <c r="Y92" s="6" t="s">
        <v>89</v>
      </c>
      <c r="Z92" s="6" t="s">
        <v>4839</v>
      </c>
      <c r="AE92" s="6" t="s">
        <v>4840</v>
      </c>
      <c r="AI92" s="6">
        <v>12</v>
      </c>
      <c r="AJ92" s="6" t="s">
        <v>4841</v>
      </c>
      <c r="AN92" s="6">
        <v>2</v>
      </c>
    </row>
    <row r="93" spans="1:40" x14ac:dyDescent="0.4">
      <c r="A93" s="6" t="s">
        <v>683</v>
      </c>
      <c r="B93" s="6" t="s">
        <v>684</v>
      </c>
      <c r="E93" s="6" t="s">
        <v>5855</v>
      </c>
      <c r="F93" s="6" t="s">
        <v>686</v>
      </c>
      <c r="G93" s="6" t="s">
        <v>5035</v>
      </c>
      <c r="H93" s="6" t="s">
        <v>5011</v>
      </c>
      <c r="I93" s="6" t="s">
        <v>685</v>
      </c>
      <c r="K93" s="10" t="s">
        <v>4963</v>
      </c>
      <c r="U93" s="6" t="s">
        <v>4838</v>
      </c>
      <c r="Y93" s="6" t="s">
        <v>89</v>
      </c>
      <c r="Z93" s="6" t="s">
        <v>4839</v>
      </c>
      <c r="AE93" s="6" t="s">
        <v>4840</v>
      </c>
      <c r="AI93" s="6">
        <v>14</v>
      </c>
      <c r="AJ93" s="6" t="s">
        <v>4841</v>
      </c>
      <c r="AN93" s="6" t="s">
        <v>89</v>
      </c>
    </row>
    <row r="94" spans="1:40" x14ac:dyDescent="0.4">
      <c r="A94" s="6" t="s">
        <v>688</v>
      </c>
      <c r="B94" s="6" t="s">
        <v>689</v>
      </c>
      <c r="E94" s="6" t="s">
        <v>5855</v>
      </c>
      <c r="F94" s="6" t="s">
        <v>691</v>
      </c>
      <c r="G94" s="6" t="s">
        <v>5036</v>
      </c>
      <c r="H94" s="6" t="s">
        <v>5011</v>
      </c>
      <c r="I94" s="6" t="s">
        <v>690</v>
      </c>
      <c r="K94" s="10" t="s">
        <v>4963</v>
      </c>
      <c r="U94" s="6" t="s">
        <v>4838</v>
      </c>
      <c r="Y94" s="6" t="s">
        <v>89</v>
      </c>
      <c r="Z94" s="6" t="s">
        <v>4839</v>
      </c>
      <c r="AE94" s="6" t="s">
        <v>4840</v>
      </c>
      <c r="AI94" s="6">
        <v>9</v>
      </c>
      <c r="AJ94" s="6" t="s">
        <v>4841</v>
      </c>
      <c r="AN94" s="6" t="s">
        <v>89</v>
      </c>
    </row>
    <row r="95" spans="1:40" x14ac:dyDescent="0.4">
      <c r="A95" s="6" t="s">
        <v>693</v>
      </c>
      <c r="B95" s="6" t="s">
        <v>694</v>
      </c>
      <c r="E95" s="6" t="s">
        <v>5855</v>
      </c>
      <c r="F95" s="6" t="s">
        <v>696</v>
      </c>
      <c r="G95" s="6" t="s">
        <v>5037</v>
      </c>
      <c r="H95" s="6" t="s">
        <v>5011</v>
      </c>
      <c r="I95" s="6" t="s">
        <v>695</v>
      </c>
      <c r="K95" s="10" t="s">
        <v>4963</v>
      </c>
      <c r="U95" s="6" t="s">
        <v>4838</v>
      </c>
      <c r="Y95" s="6" t="s">
        <v>89</v>
      </c>
      <c r="Z95" s="6" t="s">
        <v>4839</v>
      </c>
      <c r="AE95" s="6" t="s">
        <v>4840</v>
      </c>
      <c r="AI95" s="6">
        <v>14</v>
      </c>
      <c r="AJ95" s="6" t="s">
        <v>4841</v>
      </c>
      <c r="AN95" s="6">
        <v>2</v>
      </c>
    </row>
    <row r="96" spans="1:40" x14ac:dyDescent="0.4">
      <c r="A96" s="6" t="s">
        <v>698</v>
      </c>
      <c r="B96" s="6" t="s">
        <v>699</v>
      </c>
      <c r="E96" s="6" t="s">
        <v>5855</v>
      </c>
      <c r="F96" s="6" t="s">
        <v>701</v>
      </c>
      <c r="G96" s="6" t="s">
        <v>5038</v>
      </c>
      <c r="H96" s="6" t="s">
        <v>5011</v>
      </c>
      <c r="I96" s="6" t="s">
        <v>700</v>
      </c>
      <c r="K96" s="10" t="s">
        <v>4963</v>
      </c>
      <c r="U96" s="6" t="s">
        <v>4838</v>
      </c>
      <c r="Y96" s="6" t="s">
        <v>89</v>
      </c>
      <c r="Z96" s="6" t="s">
        <v>4839</v>
      </c>
      <c r="AE96" s="6" t="s">
        <v>4840</v>
      </c>
      <c r="AI96" s="6">
        <v>14</v>
      </c>
      <c r="AJ96" s="6" t="s">
        <v>4841</v>
      </c>
      <c r="AN96" s="6">
        <v>3</v>
      </c>
    </row>
    <row r="97" spans="1:40" x14ac:dyDescent="0.4">
      <c r="A97" s="6" t="s">
        <v>703</v>
      </c>
      <c r="B97" s="6" t="s">
        <v>704</v>
      </c>
      <c r="E97" s="6" t="s">
        <v>5855</v>
      </c>
      <c r="F97" s="6" t="s">
        <v>706</v>
      </c>
      <c r="G97" s="6" t="s">
        <v>5039</v>
      </c>
      <c r="H97" s="6" t="s">
        <v>5011</v>
      </c>
      <c r="I97" s="6" t="s">
        <v>705</v>
      </c>
      <c r="K97" s="10" t="s">
        <v>4963</v>
      </c>
      <c r="U97" s="6" t="s">
        <v>4838</v>
      </c>
      <c r="Y97" s="6" t="s">
        <v>89</v>
      </c>
      <c r="Z97" s="6" t="s">
        <v>4839</v>
      </c>
      <c r="AE97" s="6" t="s">
        <v>4840</v>
      </c>
      <c r="AI97" s="6">
        <v>8</v>
      </c>
      <c r="AJ97" s="6" t="s">
        <v>4841</v>
      </c>
      <c r="AN97" s="6" t="s">
        <v>89</v>
      </c>
    </row>
    <row r="98" spans="1:40" x14ac:dyDescent="0.4">
      <c r="A98" s="6" t="s">
        <v>708</v>
      </c>
      <c r="B98" s="6" t="s">
        <v>709</v>
      </c>
      <c r="E98" s="6" t="s">
        <v>5855</v>
      </c>
      <c r="F98" s="6" t="s">
        <v>711</v>
      </c>
      <c r="G98" s="6" t="s">
        <v>5040</v>
      </c>
      <c r="H98" s="6" t="s">
        <v>5011</v>
      </c>
      <c r="I98" s="6" t="s">
        <v>710</v>
      </c>
      <c r="K98" s="10" t="s">
        <v>4963</v>
      </c>
      <c r="U98" s="6" t="s">
        <v>4838</v>
      </c>
      <c r="Y98" s="6" t="s">
        <v>89</v>
      </c>
      <c r="Z98" s="6" t="s">
        <v>4839</v>
      </c>
      <c r="AE98" s="6" t="s">
        <v>4840</v>
      </c>
      <c r="AI98" s="6">
        <v>12</v>
      </c>
      <c r="AJ98" s="6" t="s">
        <v>4841</v>
      </c>
      <c r="AN98" s="6">
        <v>2</v>
      </c>
    </row>
    <row r="99" spans="1:40" x14ac:dyDescent="0.4">
      <c r="A99" s="6" t="s">
        <v>713</v>
      </c>
      <c r="B99" s="6" t="s">
        <v>714</v>
      </c>
      <c r="E99" s="6" t="s">
        <v>5855</v>
      </c>
      <c r="F99" s="6" t="s">
        <v>716</v>
      </c>
      <c r="G99" s="6" t="s">
        <v>5041</v>
      </c>
      <c r="H99" s="6" t="s">
        <v>5011</v>
      </c>
      <c r="I99" s="6" t="s">
        <v>715</v>
      </c>
      <c r="K99" s="10" t="s">
        <v>4963</v>
      </c>
      <c r="U99" s="6" t="s">
        <v>4838</v>
      </c>
      <c r="Y99" s="6" t="s">
        <v>89</v>
      </c>
      <c r="Z99" s="6" t="s">
        <v>4839</v>
      </c>
      <c r="AE99" s="6" t="s">
        <v>4840</v>
      </c>
      <c r="AI99" s="6">
        <v>13</v>
      </c>
      <c r="AJ99" s="6" t="s">
        <v>4841</v>
      </c>
      <c r="AN99" s="6">
        <v>8</v>
      </c>
    </row>
    <row r="100" spans="1:40" x14ac:dyDescent="0.4">
      <c r="A100" s="6" t="s">
        <v>718</v>
      </c>
      <c r="B100" s="6" t="s">
        <v>719</v>
      </c>
      <c r="E100" s="6" t="s">
        <v>5855</v>
      </c>
      <c r="F100" s="6" t="s">
        <v>721</v>
      </c>
      <c r="G100" s="6" t="s">
        <v>5042</v>
      </c>
      <c r="H100" s="6" t="s">
        <v>5011</v>
      </c>
      <c r="I100" s="6" t="s">
        <v>720</v>
      </c>
      <c r="K100" s="10" t="s">
        <v>4963</v>
      </c>
      <c r="U100" s="6" t="s">
        <v>4838</v>
      </c>
      <c r="Y100" s="6" t="s">
        <v>89</v>
      </c>
      <c r="Z100" s="6" t="s">
        <v>4839</v>
      </c>
      <c r="AE100" s="6" t="s">
        <v>4840</v>
      </c>
      <c r="AI100" s="6">
        <v>9</v>
      </c>
      <c r="AJ100" s="6" t="s">
        <v>4841</v>
      </c>
      <c r="AN100" s="6">
        <v>7</v>
      </c>
    </row>
    <row r="101" spans="1:40" x14ac:dyDescent="0.4">
      <c r="A101" s="6" t="s">
        <v>723</v>
      </c>
      <c r="B101" s="6" t="s">
        <v>724</v>
      </c>
      <c r="E101" s="6" t="s">
        <v>5855</v>
      </c>
      <c r="F101" s="6" t="s">
        <v>726</v>
      </c>
      <c r="G101" s="6" t="s">
        <v>5043</v>
      </c>
      <c r="H101" s="6" t="s">
        <v>5011</v>
      </c>
      <c r="I101" s="6" t="s">
        <v>725</v>
      </c>
      <c r="K101" s="10" t="s">
        <v>4963</v>
      </c>
      <c r="U101" s="6" t="s">
        <v>4838</v>
      </c>
      <c r="Y101" s="6" t="s">
        <v>89</v>
      </c>
      <c r="Z101" s="6" t="s">
        <v>4839</v>
      </c>
      <c r="AE101" s="6" t="s">
        <v>4840</v>
      </c>
      <c r="AI101" s="6">
        <v>7</v>
      </c>
      <c r="AJ101" s="6" t="s">
        <v>4841</v>
      </c>
      <c r="AN101" s="6" t="s">
        <v>89</v>
      </c>
    </row>
    <row r="102" spans="1:40" x14ac:dyDescent="0.4">
      <c r="A102" s="6" t="s">
        <v>728</v>
      </c>
      <c r="B102" s="6" t="s">
        <v>729</v>
      </c>
      <c r="E102" s="6" t="s">
        <v>5855</v>
      </c>
      <c r="F102" s="6" t="s">
        <v>731</v>
      </c>
      <c r="G102" s="6" t="s">
        <v>5044</v>
      </c>
      <c r="H102" s="6" t="s">
        <v>5011</v>
      </c>
      <c r="I102" s="6" t="s">
        <v>730</v>
      </c>
      <c r="K102" s="10" t="s">
        <v>4963</v>
      </c>
      <c r="U102" s="6" t="s">
        <v>4838</v>
      </c>
      <c r="Y102" s="6" t="s">
        <v>89</v>
      </c>
      <c r="Z102" s="6" t="s">
        <v>4839</v>
      </c>
      <c r="AE102" s="6" t="s">
        <v>4840</v>
      </c>
      <c r="AI102" s="6">
        <v>14</v>
      </c>
      <c r="AJ102" s="6" t="s">
        <v>4841</v>
      </c>
      <c r="AN102" s="6" t="s">
        <v>89</v>
      </c>
    </row>
    <row r="103" spans="1:40" x14ac:dyDescent="0.4">
      <c r="A103" s="6" t="s">
        <v>733</v>
      </c>
      <c r="B103" s="6" t="s">
        <v>734</v>
      </c>
      <c r="E103" s="6" t="s">
        <v>5855</v>
      </c>
      <c r="F103" s="6" t="s">
        <v>736</v>
      </c>
      <c r="G103" s="6" t="s">
        <v>5045</v>
      </c>
      <c r="H103" s="6" t="s">
        <v>5011</v>
      </c>
      <c r="I103" s="6" t="s">
        <v>735</v>
      </c>
      <c r="K103" s="10" t="s">
        <v>4963</v>
      </c>
      <c r="U103" s="6" t="s">
        <v>4838</v>
      </c>
      <c r="Y103" s="6" t="s">
        <v>89</v>
      </c>
      <c r="Z103" s="6" t="s">
        <v>4839</v>
      </c>
      <c r="AE103" s="6" t="s">
        <v>4840</v>
      </c>
      <c r="AI103" s="6">
        <v>13</v>
      </c>
      <c r="AJ103" s="6" t="s">
        <v>4841</v>
      </c>
      <c r="AN103" s="6">
        <v>4</v>
      </c>
    </row>
    <row r="104" spans="1:40" x14ac:dyDescent="0.4">
      <c r="A104" s="6" t="s">
        <v>738</v>
      </c>
      <c r="B104" s="6" t="s">
        <v>739</v>
      </c>
      <c r="E104" s="6" t="s">
        <v>5855</v>
      </c>
      <c r="F104" s="6" t="s">
        <v>741</v>
      </c>
      <c r="G104" s="6" t="s">
        <v>5046</v>
      </c>
      <c r="H104" s="6" t="s">
        <v>5011</v>
      </c>
      <c r="I104" s="6" t="s">
        <v>740</v>
      </c>
      <c r="K104" s="10" t="s">
        <v>4963</v>
      </c>
      <c r="U104" s="6" t="s">
        <v>4838</v>
      </c>
      <c r="Y104" s="6" t="s">
        <v>89</v>
      </c>
      <c r="Z104" s="6" t="s">
        <v>4839</v>
      </c>
      <c r="AE104" s="6" t="s">
        <v>4840</v>
      </c>
      <c r="AI104" s="6">
        <v>38</v>
      </c>
      <c r="AJ104" s="6" t="s">
        <v>4841</v>
      </c>
      <c r="AN104" s="6" t="s">
        <v>89</v>
      </c>
    </row>
    <row r="105" spans="1:40" x14ac:dyDescent="0.4">
      <c r="A105" s="6" t="s">
        <v>743</v>
      </c>
      <c r="B105" s="6" t="s">
        <v>744</v>
      </c>
      <c r="E105" s="6" t="s">
        <v>5855</v>
      </c>
      <c r="F105" s="6" t="s">
        <v>746</v>
      </c>
      <c r="G105" s="6" t="s">
        <v>5047</v>
      </c>
      <c r="H105" s="6" t="s">
        <v>5011</v>
      </c>
      <c r="I105" s="6" t="s">
        <v>745</v>
      </c>
      <c r="K105" s="10" t="s">
        <v>4963</v>
      </c>
      <c r="U105" s="6" t="s">
        <v>4838</v>
      </c>
      <c r="Y105" s="6" t="s">
        <v>89</v>
      </c>
      <c r="Z105" s="6" t="s">
        <v>4839</v>
      </c>
      <c r="AE105" s="6" t="s">
        <v>4840</v>
      </c>
      <c r="AI105" s="6">
        <v>12</v>
      </c>
      <c r="AJ105" s="6" t="s">
        <v>4841</v>
      </c>
      <c r="AN105" s="6">
        <v>4</v>
      </c>
    </row>
    <row r="106" spans="1:40" x14ac:dyDescent="0.4">
      <c r="A106" s="6" t="s">
        <v>748</v>
      </c>
      <c r="B106" s="6" t="s">
        <v>749</v>
      </c>
      <c r="E106" s="6" t="s">
        <v>5855</v>
      </c>
      <c r="F106" s="6" t="s">
        <v>751</v>
      </c>
      <c r="G106" s="6" t="s">
        <v>5048</v>
      </c>
      <c r="H106" s="6" t="s">
        <v>5011</v>
      </c>
      <c r="I106" s="6" t="s">
        <v>750</v>
      </c>
      <c r="K106" s="10" t="s">
        <v>4963</v>
      </c>
      <c r="U106" s="6" t="s">
        <v>4838</v>
      </c>
      <c r="Y106" s="6" t="s">
        <v>89</v>
      </c>
      <c r="Z106" s="6" t="s">
        <v>4839</v>
      </c>
      <c r="AE106" s="6" t="s">
        <v>4840</v>
      </c>
      <c r="AI106" s="6">
        <v>11</v>
      </c>
      <c r="AJ106" s="6" t="s">
        <v>4841</v>
      </c>
      <c r="AN106" s="6">
        <v>8</v>
      </c>
    </row>
    <row r="107" spans="1:40" x14ac:dyDescent="0.4">
      <c r="A107" s="6" t="s">
        <v>753</v>
      </c>
      <c r="B107" s="6" t="s">
        <v>754</v>
      </c>
      <c r="E107" s="6" t="s">
        <v>5855</v>
      </c>
      <c r="F107" s="6" t="s">
        <v>756</v>
      </c>
      <c r="G107" s="6" t="s">
        <v>5049</v>
      </c>
      <c r="H107" s="6" t="s">
        <v>5011</v>
      </c>
      <c r="I107" s="6" t="s">
        <v>755</v>
      </c>
      <c r="K107" s="10" t="s">
        <v>4963</v>
      </c>
      <c r="U107" s="6" t="s">
        <v>4838</v>
      </c>
      <c r="Y107" s="6" t="s">
        <v>89</v>
      </c>
      <c r="Z107" s="6" t="s">
        <v>4839</v>
      </c>
      <c r="AE107" s="6" t="s">
        <v>4840</v>
      </c>
      <c r="AI107" s="6">
        <v>19</v>
      </c>
      <c r="AJ107" s="6" t="s">
        <v>4841</v>
      </c>
      <c r="AN107" s="6" t="s">
        <v>89</v>
      </c>
    </row>
    <row r="108" spans="1:40" x14ac:dyDescent="0.4">
      <c r="A108" s="6" t="s">
        <v>758</v>
      </c>
      <c r="B108" s="6" t="s">
        <v>759</v>
      </c>
      <c r="E108" s="6" t="s">
        <v>5855</v>
      </c>
      <c r="F108" s="6" t="s">
        <v>761</v>
      </c>
      <c r="G108" s="6" t="s">
        <v>5050</v>
      </c>
      <c r="H108" s="6" t="s">
        <v>5011</v>
      </c>
      <c r="I108" s="6" t="s">
        <v>760</v>
      </c>
      <c r="K108" s="10" t="s">
        <v>4963</v>
      </c>
      <c r="U108" s="6" t="s">
        <v>4838</v>
      </c>
      <c r="Y108" s="6" t="s">
        <v>89</v>
      </c>
      <c r="Z108" s="6" t="s">
        <v>4839</v>
      </c>
      <c r="AE108" s="6" t="s">
        <v>4840</v>
      </c>
      <c r="AI108" s="6">
        <v>15</v>
      </c>
      <c r="AJ108" s="6" t="s">
        <v>4841</v>
      </c>
      <c r="AN108" s="6">
        <v>13</v>
      </c>
    </row>
    <row r="109" spans="1:40" x14ac:dyDescent="0.4">
      <c r="A109" s="6" t="s">
        <v>763</v>
      </c>
      <c r="B109" s="6" t="s">
        <v>764</v>
      </c>
      <c r="E109" s="6" t="s">
        <v>5855</v>
      </c>
      <c r="F109" s="6" t="s">
        <v>766</v>
      </c>
      <c r="G109" s="6" t="s">
        <v>5051</v>
      </c>
      <c r="H109" s="6" t="s">
        <v>5011</v>
      </c>
      <c r="I109" s="6" t="s">
        <v>765</v>
      </c>
      <c r="K109" s="10" t="s">
        <v>4963</v>
      </c>
      <c r="U109" s="6" t="s">
        <v>4838</v>
      </c>
      <c r="Y109" s="6" t="s">
        <v>89</v>
      </c>
      <c r="Z109" s="6" t="s">
        <v>4839</v>
      </c>
      <c r="AE109" s="6" t="s">
        <v>4840</v>
      </c>
      <c r="AI109" s="6">
        <v>13</v>
      </c>
      <c r="AJ109" s="6" t="s">
        <v>4841</v>
      </c>
      <c r="AN109" s="6">
        <v>3</v>
      </c>
    </row>
    <row r="110" spans="1:40" x14ac:dyDescent="0.4">
      <c r="A110" s="6" t="s">
        <v>768</v>
      </c>
      <c r="B110" s="6" t="s">
        <v>769</v>
      </c>
      <c r="E110" s="6" t="s">
        <v>5855</v>
      </c>
      <c r="F110" s="6" t="s">
        <v>771</v>
      </c>
      <c r="G110" s="6" t="s">
        <v>5052</v>
      </c>
      <c r="H110" s="6" t="s">
        <v>5011</v>
      </c>
      <c r="I110" s="6" t="s">
        <v>770</v>
      </c>
      <c r="K110" s="10" t="s">
        <v>4963</v>
      </c>
      <c r="U110" s="6" t="s">
        <v>4838</v>
      </c>
      <c r="Y110" s="6" t="s">
        <v>89</v>
      </c>
      <c r="Z110" s="6" t="s">
        <v>4839</v>
      </c>
      <c r="AE110" s="6" t="s">
        <v>4840</v>
      </c>
      <c r="AI110" s="6">
        <v>11</v>
      </c>
      <c r="AJ110" s="6" t="s">
        <v>4841</v>
      </c>
      <c r="AN110" s="6">
        <v>8</v>
      </c>
    </row>
    <row r="111" spans="1:40" x14ac:dyDescent="0.4">
      <c r="A111" s="6" t="s">
        <v>773</v>
      </c>
      <c r="B111" s="6" t="s">
        <v>774</v>
      </c>
      <c r="E111" s="6" t="s">
        <v>5855</v>
      </c>
      <c r="F111" s="6" t="s">
        <v>776</v>
      </c>
      <c r="G111" s="6" t="s">
        <v>5053</v>
      </c>
      <c r="H111" s="6" t="s">
        <v>5011</v>
      </c>
      <c r="I111" s="6" t="s">
        <v>775</v>
      </c>
      <c r="K111" s="10" t="s">
        <v>4963</v>
      </c>
      <c r="U111" s="6" t="s">
        <v>4838</v>
      </c>
      <c r="Y111" s="6" t="s">
        <v>89</v>
      </c>
      <c r="Z111" s="6" t="s">
        <v>4839</v>
      </c>
      <c r="AE111" s="6" t="s">
        <v>4840</v>
      </c>
      <c r="AI111" s="6">
        <v>11</v>
      </c>
      <c r="AJ111" s="6" t="s">
        <v>4841</v>
      </c>
      <c r="AN111" s="6">
        <v>2</v>
      </c>
    </row>
    <row r="112" spans="1:40" x14ac:dyDescent="0.4">
      <c r="A112" s="6" t="s">
        <v>778</v>
      </c>
      <c r="B112" s="6" t="s">
        <v>779</v>
      </c>
      <c r="E112" s="6" t="s">
        <v>5855</v>
      </c>
      <c r="F112" s="6" t="s">
        <v>781</v>
      </c>
      <c r="G112" s="6" t="s">
        <v>5054</v>
      </c>
      <c r="H112" s="6" t="s">
        <v>5011</v>
      </c>
      <c r="I112" s="6" t="s">
        <v>780</v>
      </c>
      <c r="K112" s="10" t="s">
        <v>4963</v>
      </c>
      <c r="U112" s="6" t="s">
        <v>4838</v>
      </c>
      <c r="Y112" s="6" t="s">
        <v>89</v>
      </c>
      <c r="Z112" s="6" t="s">
        <v>4839</v>
      </c>
      <c r="AE112" s="6" t="s">
        <v>4840</v>
      </c>
      <c r="AI112" s="6">
        <v>13</v>
      </c>
      <c r="AJ112" s="6" t="s">
        <v>4841</v>
      </c>
      <c r="AN112" s="6">
        <v>6</v>
      </c>
    </row>
    <row r="113" spans="1:40" x14ac:dyDescent="0.4">
      <c r="A113" s="6" t="s">
        <v>783</v>
      </c>
      <c r="B113" s="6" t="s">
        <v>784</v>
      </c>
      <c r="E113" s="6" t="s">
        <v>5855</v>
      </c>
      <c r="F113" s="6" t="s">
        <v>786</v>
      </c>
      <c r="G113" s="6" t="s">
        <v>5055</v>
      </c>
      <c r="H113" s="6" t="s">
        <v>5011</v>
      </c>
      <c r="I113" s="6" t="s">
        <v>785</v>
      </c>
      <c r="K113" s="10" t="s">
        <v>4963</v>
      </c>
      <c r="U113" s="6" t="s">
        <v>4838</v>
      </c>
      <c r="Y113" s="6" t="s">
        <v>89</v>
      </c>
      <c r="Z113" s="6" t="s">
        <v>4839</v>
      </c>
      <c r="AE113" s="6" t="s">
        <v>4840</v>
      </c>
      <c r="AI113" s="6">
        <v>10</v>
      </c>
      <c r="AJ113" s="6" t="s">
        <v>4841</v>
      </c>
      <c r="AN113" s="6">
        <v>4</v>
      </c>
    </row>
    <row r="114" spans="1:40" x14ac:dyDescent="0.4">
      <c r="A114" s="6" t="s">
        <v>788</v>
      </c>
      <c r="B114" s="6" t="s">
        <v>789</v>
      </c>
      <c r="E114" s="6" t="s">
        <v>5855</v>
      </c>
      <c r="F114" s="6" t="s">
        <v>791</v>
      </c>
      <c r="G114" s="6" t="s">
        <v>5056</v>
      </c>
      <c r="H114" s="6" t="s">
        <v>5011</v>
      </c>
      <c r="I114" s="6" t="s">
        <v>790</v>
      </c>
      <c r="K114" s="10" t="s">
        <v>4963</v>
      </c>
      <c r="U114" s="6" t="s">
        <v>4838</v>
      </c>
      <c r="Y114" s="6" t="s">
        <v>89</v>
      </c>
      <c r="Z114" s="6" t="s">
        <v>4839</v>
      </c>
      <c r="AE114" s="6" t="s">
        <v>4840</v>
      </c>
      <c r="AI114" s="6">
        <v>9</v>
      </c>
      <c r="AJ114" s="6" t="s">
        <v>4841</v>
      </c>
      <c r="AN114" s="6">
        <v>5</v>
      </c>
    </row>
    <row r="115" spans="1:40" x14ac:dyDescent="0.4">
      <c r="A115" s="6" t="s">
        <v>793</v>
      </c>
      <c r="B115" s="6" t="s">
        <v>794</v>
      </c>
      <c r="E115" s="6" t="s">
        <v>5855</v>
      </c>
      <c r="F115" s="6" t="s">
        <v>796</v>
      </c>
      <c r="G115" s="6" t="s">
        <v>5057</v>
      </c>
      <c r="H115" s="6" t="s">
        <v>5011</v>
      </c>
      <c r="I115" s="6" t="s">
        <v>795</v>
      </c>
      <c r="K115" s="10" t="s">
        <v>4963</v>
      </c>
      <c r="U115" s="6" t="s">
        <v>4838</v>
      </c>
      <c r="Y115" s="6" t="s">
        <v>89</v>
      </c>
      <c r="Z115" s="6" t="s">
        <v>4839</v>
      </c>
      <c r="AE115" s="6" t="s">
        <v>4840</v>
      </c>
      <c r="AI115" s="6">
        <v>2</v>
      </c>
      <c r="AJ115" s="6" t="s">
        <v>4841</v>
      </c>
      <c r="AN115" s="6">
        <v>1</v>
      </c>
    </row>
    <row r="116" spans="1:40" x14ac:dyDescent="0.4">
      <c r="A116" s="6" t="s">
        <v>798</v>
      </c>
      <c r="B116" s="6" t="s">
        <v>799</v>
      </c>
      <c r="E116" s="6" t="s">
        <v>5855</v>
      </c>
      <c r="F116" s="6" t="s">
        <v>801</v>
      </c>
      <c r="G116" s="6" t="s">
        <v>5058</v>
      </c>
      <c r="H116" s="6" t="s">
        <v>5011</v>
      </c>
      <c r="I116" s="6" t="s">
        <v>800</v>
      </c>
      <c r="K116" s="10" t="s">
        <v>4963</v>
      </c>
      <c r="U116" s="6" t="s">
        <v>4838</v>
      </c>
      <c r="Y116" s="6" t="s">
        <v>89</v>
      </c>
      <c r="Z116" s="6" t="s">
        <v>4839</v>
      </c>
      <c r="AE116" s="6" t="s">
        <v>4840</v>
      </c>
      <c r="AI116" s="6">
        <v>8</v>
      </c>
      <c r="AJ116" s="6" t="s">
        <v>4841</v>
      </c>
      <c r="AN116" s="6">
        <v>6</v>
      </c>
    </row>
    <row r="117" spans="1:40" x14ac:dyDescent="0.4">
      <c r="A117" s="6" t="s">
        <v>803</v>
      </c>
      <c r="B117" s="6" t="s">
        <v>804</v>
      </c>
      <c r="E117" s="6" t="s">
        <v>5855</v>
      </c>
      <c r="F117" s="6" t="s">
        <v>806</v>
      </c>
      <c r="G117" s="6" t="s">
        <v>5059</v>
      </c>
      <c r="H117" s="6" t="s">
        <v>5011</v>
      </c>
      <c r="I117" s="6" t="s">
        <v>805</v>
      </c>
      <c r="K117" s="10" t="s">
        <v>4963</v>
      </c>
      <c r="U117" s="6" t="s">
        <v>4838</v>
      </c>
      <c r="Y117" s="6" t="s">
        <v>89</v>
      </c>
      <c r="Z117" s="6" t="s">
        <v>4839</v>
      </c>
      <c r="AE117" s="6" t="s">
        <v>4840</v>
      </c>
      <c r="AI117" s="6">
        <v>14</v>
      </c>
      <c r="AJ117" s="6" t="s">
        <v>4841</v>
      </c>
      <c r="AN117" s="6">
        <v>26</v>
      </c>
    </row>
    <row r="118" spans="1:40" x14ac:dyDescent="0.4">
      <c r="A118" s="6" t="s">
        <v>808</v>
      </c>
      <c r="B118" s="6" t="s">
        <v>809</v>
      </c>
      <c r="E118" s="6" t="s">
        <v>5855</v>
      </c>
      <c r="F118" s="6" t="s">
        <v>811</v>
      </c>
      <c r="G118" s="6" t="s">
        <v>5060</v>
      </c>
      <c r="H118" s="6" t="s">
        <v>5011</v>
      </c>
      <c r="I118" s="6" t="s">
        <v>810</v>
      </c>
      <c r="K118" s="10" t="s">
        <v>4963</v>
      </c>
      <c r="U118" s="6" t="s">
        <v>4838</v>
      </c>
      <c r="Y118" s="6" t="s">
        <v>89</v>
      </c>
      <c r="Z118" s="6" t="s">
        <v>4839</v>
      </c>
      <c r="AE118" s="6" t="s">
        <v>4840</v>
      </c>
      <c r="AI118" s="6">
        <v>15</v>
      </c>
      <c r="AJ118" s="6" t="s">
        <v>4841</v>
      </c>
      <c r="AN118" s="6">
        <v>2</v>
      </c>
    </row>
    <row r="119" spans="1:40" x14ac:dyDescent="0.4">
      <c r="A119" s="6" t="s">
        <v>813</v>
      </c>
      <c r="B119" s="6" t="s">
        <v>814</v>
      </c>
      <c r="E119" s="6" t="s">
        <v>5855</v>
      </c>
      <c r="F119" s="6" t="s">
        <v>816</v>
      </c>
      <c r="G119" s="6" t="s">
        <v>5061</v>
      </c>
      <c r="H119" s="6" t="s">
        <v>5011</v>
      </c>
      <c r="I119" s="6" t="s">
        <v>815</v>
      </c>
      <c r="K119" s="10" t="s">
        <v>4963</v>
      </c>
      <c r="U119" s="6" t="s">
        <v>4838</v>
      </c>
      <c r="Y119" s="6" t="s">
        <v>89</v>
      </c>
      <c r="Z119" s="6" t="s">
        <v>4839</v>
      </c>
      <c r="AE119" s="6" t="s">
        <v>4840</v>
      </c>
      <c r="AI119" s="6">
        <v>15</v>
      </c>
      <c r="AJ119" s="6" t="s">
        <v>4841</v>
      </c>
      <c r="AN119" s="6">
        <v>8</v>
      </c>
    </row>
    <row r="120" spans="1:40" x14ac:dyDescent="0.4">
      <c r="A120" s="6" t="s">
        <v>131</v>
      </c>
      <c r="B120" s="6" t="s">
        <v>132</v>
      </c>
      <c r="E120" s="6" t="s">
        <v>5855</v>
      </c>
      <c r="F120" s="6" t="s">
        <v>134</v>
      </c>
      <c r="G120" s="6" t="s">
        <v>5062</v>
      </c>
      <c r="H120" s="6" t="s">
        <v>5063</v>
      </c>
      <c r="I120" s="6" t="s">
        <v>133</v>
      </c>
      <c r="K120" s="10" t="s">
        <v>4926</v>
      </c>
      <c r="M120" s="10" t="s">
        <v>4950</v>
      </c>
      <c r="O120" s="6" t="s">
        <v>5470</v>
      </c>
      <c r="P120" s="6" t="s">
        <v>5471</v>
      </c>
      <c r="U120" s="6" t="s">
        <v>4838</v>
      </c>
      <c r="Y120" s="6">
        <v>15</v>
      </c>
      <c r="Z120" s="6" t="s">
        <v>4839</v>
      </c>
      <c r="AD120" s="6">
        <v>15</v>
      </c>
      <c r="AE120" s="6" t="s">
        <v>4840</v>
      </c>
      <c r="AJ120" s="6" t="s">
        <v>4841</v>
      </c>
    </row>
    <row r="121" spans="1:40" x14ac:dyDescent="0.4">
      <c r="A121" s="6" t="s">
        <v>136</v>
      </c>
      <c r="B121" s="6" t="s">
        <v>137</v>
      </c>
      <c r="E121" s="6" t="s">
        <v>5855</v>
      </c>
      <c r="F121" s="6" t="s">
        <v>139</v>
      </c>
      <c r="G121" s="6" t="s">
        <v>5064</v>
      </c>
      <c r="H121" s="6" t="s">
        <v>5063</v>
      </c>
      <c r="I121" s="6" t="s">
        <v>138</v>
      </c>
      <c r="K121" s="10" t="s">
        <v>4926</v>
      </c>
      <c r="M121" s="10" t="s">
        <v>4950</v>
      </c>
      <c r="O121" s="6" t="s">
        <v>5470</v>
      </c>
      <c r="P121" s="6" t="s">
        <v>5471</v>
      </c>
      <c r="U121" s="6" t="s">
        <v>4838</v>
      </c>
      <c r="Y121" s="6">
        <v>13</v>
      </c>
      <c r="Z121" s="6" t="s">
        <v>4839</v>
      </c>
      <c r="AD121" s="6">
        <v>5</v>
      </c>
      <c r="AE121" s="6" t="s">
        <v>4840</v>
      </c>
      <c r="AJ121" s="6" t="s">
        <v>4841</v>
      </c>
    </row>
    <row r="122" spans="1:40" x14ac:dyDescent="0.4">
      <c r="A122" s="6" t="s">
        <v>141</v>
      </c>
      <c r="B122" s="6" t="s">
        <v>142</v>
      </c>
      <c r="E122" s="6" t="s">
        <v>5855</v>
      </c>
      <c r="F122" s="6" t="s">
        <v>144</v>
      </c>
      <c r="G122" s="6" t="s">
        <v>5065</v>
      </c>
      <c r="H122" s="6" t="s">
        <v>5063</v>
      </c>
      <c r="I122" s="6" t="s">
        <v>143</v>
      </c>
      <c r="K122" s="10" t="s">
        <v>4926</v>
      </c>
      <c r="M122" s="10" t="s">
        <v>4950</v>
      </c>
      <c r="O122" s="6" t="s">
        <v>5470</v>
      </c>
      <c r="P122" s="6" t="s">
        <v>5471</v>
      </c>
      <c r="U122" s="6" t="s">
        <v>4838</v>
      </c>
      <c r="Y122" s="6">
        <v>19</v>
      </c>
      <c r="Z122" s="6" t="s">
        <v>4839</v>
      </c>
      <c r="AD122" s="6">
        <v>19</v>
      </c>
      <c r="AE122" s="6" t="s">
        <v>4840</v>
      </c>
      <c r="AJ122" s="6" t="s">
        <v>4841</v>
      </c>
    </row>
    <row r="123" spans="1:40" x14ac:dyDescent="0.4">
      <c r="A123" s="6" t="s">
        <v>146</v>
      </c>
      <c r="B123" s="6" t="s">
        <v>147</v>
      </c>
      <c r="E123" s="6" t="s">
        <v>5855</v>
      </c>
      <c r="F123" s="6" t="s">
        <v>149</v>
      </c>
      <c r="G123" s="6" t="s">
        <v>5066</v>
      </c>
      <c r="H123" s="6" t="s">
        <v>5063</v>
      </c>
      <c r="I123" s="6" t="s">
        <v>148</v>
      </c>
      <c r="K123" s="10" t="s">
        <v>4926</v>
      </c>
      <c r="M123" s="10" t="s">
        <v>4950</v>
      </c>
      <c r="O123" s="6" t="s">
        <v>5470</v>
      </c>
      <c r="P123" s="6" t="s">
        <v>5471</v>
      </c>
      <c r="U123" s="6" t="s">
        <v>4838</v>
      </c>
      <c r="Y123" s="6">
        <v>19</v>
      </c>
      <c r="Z123" s="6" t="s">
        <v>4839</v>
      </c>
      <c r="AD123" s="6">
        <v>30</v>
      </c>
      <c r="AE123" s="6" t="s">
        <v>4840</v>
      </c>
      <c r="AJ123" s="6" t="s">
        <v>4841</v>
      </c>
    </row>
    <row r="124" spans="1:40" x14ac:dyDescent="0.4">
      <c r="A124" s="6" t="s">
        <v>151</v>
      </c>
      <c r="B124" s="6" t="s">
        <v>152</v>
      </c>
      <c r="E124" s="6" t="s">
        <v>5855</v>
      </c>
      <c r="F124" s="6" t="s">
        <v>154</v>
      </c>
      <c r="G124" s="6" t="s">
        <v>5067</v>
      </c>
      <c r="H124" s="6" t="s">
        <v>5063</v>
      </c>
      <c r="I124" s="6" t="s">
        <v>153</v>
      </c>
      <c r="K124" s="10" t="s">
        <v>4926</v>
      </c>
      <c r="M124" s="10" t="s">
        <v>4950</v>
      </c>
      <c r="O124" s="6" t="s">
        <v>5470</v>
      </c>
      <c r="P124" s="6" t="s">
        <v>5471</v>
      </c>
      <c r="U124" s="6" t="s">
        <v>4838</v>
      </c>
      <c r="Y124" s="6">
        <v>20</v>
      </c>
      <c r="Z124" s="6" t="s">
        <v>4839</v>
      </c>
      <c r="AD124" s="6">
        <v>38</v>
      </c>
      <c r="AE124" s="6" t="s">
        <v>4840</v>
      </c>
      <c r="AJ124" s="6" t="s">
        <v>4841</v>
      </c>
    </row>
    <row r="125" spans="1:40" x14ac:dyDescent="0.4">
      <c r="A125" s="6" t="s">
        <v>156</v>
      </c>
      <c r="B125" s="6" t="s">
        <v>157</v>
      </c>
      <c r="E125" s="6" t="s">
        <v>5855</v>
      </c>
      <c r="F125" s="6" t="s">
        <v>159</v>
      </c>
      <c r="G125" s="6" t="s">
        <v>5068</v>
      </c>
      <c r="H125" s="6" t="s">
        <v>5063</v>
      </c>
      <c r="I125" s="6" t="s">
        <v>158</v>
      </c>
      <c r="K125" s="10" t="s">
        <v>4926</v>
      </c>
      <c r="M125" s="10" t="s">
        <v>4950</v>
      </c>
      <c r="O125" s="6" t="s">
        <v>5470</v>
      </c>
      <c r="P125" s="6" t="s">
        <v>5471</v>
      </c>
      <c r="U125" s="6" t="s">
        <v>4838</v>
      </c>
      <c r="Y125" s="6">
        <v>14</v>
      </c>
      <c r="Z125" s="6" t="s">
        <v>4839</v>
      </c>
      <c r="AD125" s="6">
        <v>4</v>
      </c>
      <c r="AE125" s="6" t="s">
        <v>4840</v>
      </c>
      <c r="AJ125" s="6" t="s">
        <v>4841</v>
      </c>
    </row>
    <row r="126" spans="1:40" x14ac:dyDescent="0.4">
      <c r="A126" s="6" t="s">
        <v>162</v>
      </c>
      <c r="B126" s="6" t="s">
        <v>163</v>
      </c>
      <c r="E126" s="6" t="s">
        <v>5855</v>
      </c>
      <c r="F126" s="6" t="s">
        <v>165</v>
      </c>
      <c r="G126" s="6" t="s">
        <v>5069</v>
      </c>
      <c r="H126" s="6" t="s">
        <v>5063</v>
      </c>
      <c r="I126" s="6" t="s">
        <v>164</v>
      </c>
      <c r="K126" s="10" t="s">
        <v>4926</v>
      </c>
      <c r="M126" s="10" t="s">
        <v>4950</v>
      </c>
      <c r="O126" s="6" t="s">
        <v>5470</v>
      </c>
      <c r="P126" s="6" t="s">
        <v>5471</v>
      </c>
      <c r="U126" s="6" t="s">
        <v>4838</v>
      </c>
      <c r="Y126" s="6">
        <v>18</v>
      </c>
      <c r="Z126" s="6" t="s">
        <v>4839</v>
      </c>
      <c r="AD126" s="6">
        <v>30</v>
      </c>
      <c r="AE126" s="6" t="s">
        <v>4840</v>
      </c>
      <c r="AJ126" s="6" t="s">
        <v>4841</v>
      </c>
    </row>
    <row r="127" spans="1:40" x14ac:dyDescent="0.4">
      <c r="A127" s="6" t="s">
        <v>167</v>
      </c>
      <c r="B127" s="6" t="s">
        <v>168</v>
      </c>
      <c r="E127" s="6" t="s">
        <v>5855</v>
      </c>
      <c r="F127" s="6" t="s">
        <v>170</v>
      </c>
      <c r="G127" s="6" t="s">
        <v>5070</v>
      </c>
      <c r="H127" s="6" t="s">
        <v>5063</v>
      </c>
      <c r="I127" s="6" t="s">
        <v>169</v>
      </c>
      <c r="K127" s="10" t="s">
        <v>4926</v>
      </c>
      <c r="M127" s="10" t="s">
        <v>4950</v>
      </c>
      <c r="O127" s="6" t="s">
        <v>5470</v>
      </c>
      <c r="P127" s="6" t="s">
        <v>5471</v>
      </c>
      <c r="U127" s="6" t="s">
        <v>4838</v>
      </c>
      <c r="Y127" s="6">
        <v>12</v>
      </c>
      <c r="Z127" s="6" t="s">
        <v>4839</v>
      </c>
      <c r="AD127" s="6">
        <v>8</v>
      </c>
      <c r="AE127" s="6" t="s">
        <v>4840</v>
      </c>
      <c r="AJ127" s="6" t="s">
        <v>4841</v>
      </c>
    </row>
    <row r="128" spans="1:40" x14ac:dyDescent="0.4">
      <c r="A128" s="6" t="s">
        <v>172</v>
      </c>
      <c r="B128" s="6" t="s">
        <v>173</v>
      </c>
      <c r="E128" s="6" t="s">
        <v>5855</v>
      </c>
      <c r="F128" s="6" t="s">
        <v>175</v>
      </c>
      <c r="G128" s="6" t="s">
        <v>5071</v>
      </c>
      <c r="H128" s="6" t="s">
        <v>5063</v>
      </c>
      <c r="I128" s="6" t="s">
        <v>174</v>
      </c>
      <c r="K128" s="10" t="s">
        <v>4926</v>
      </c>
      <c r="M128" s="10" t="s">
        <v>4950</v>
      </c>
      <c r="O128" s="6" t="s">
        <v>5470</v>
      </c>
      <c r="P128" s="6" t="s">
        <v>5471</v>
      </c>
      <c r="U128" s="6" t="s">
        <v>4838</v>
      </c>
      <c r="Y128" s="6">
        <v>19</v>
      </c>
      <c r="Z128" s="6" t="s">
        <v>4839</v>
      </c>
      <c r="AD128" s="6">
        <v>24</v>
      </c>
      <c r="AE128" s="6" t="s">
        <v>4840</v>
      </c>
      <c r="AJ128" s="6" t="s">
        <v>4841</v>
      </c>
    </row>
    <row r="129" spans="1:36" x14ac:dyDescent="0.4">
      <c r="A129" s="6" t="s">
        <v>177</v>
      </c>
      <c r="B129" s="6" t="s">
        <v>178</v>
      </c>
      <c r="E129" s="6" t="s">
        <v>5855</v>
      </c>
      <c r="F129" s="6" t="s">
        <v>180</v>
      </c>
      <c r="G129" s="6" t="s">
        <v>5072</v>
      </c>
      <c r="H129" s="6" t="s">
        <v>5063</v>
      </c>
      <c r="I129" s="6" t="s">
        <v>179</v>
      </c>
      <c r="K129" s="10" t="s">
        <v>4926</v>
      </c>
      <c r="M129" s="10" t="s">
        <v>4950</v>
      </c>
      <c r="O129" s="6" t="s">
        <v>5470</v>
      </c>
      <c r="P129" s="6" t="s">
        <v>5471</v>
      </c>
      <c r="U129" s="6" t="s">
        <v>4838</v>
      </c>
      <c r="Y129" s="6">
        <v>13</v>
      </c>
      <c r="Z129" s="6" t="s">
        <v>4839</v>
      </c>
      <c r="AD129" s="6">
        <v>10</v>
      </c>
      <c r="AE129" s="6" t="s">
        <v>4840</v>
      </c>
      <c r="AJ129" s="6" t="s">
        <v>4841</v>
      </c>
    </row>
    <row r="130" spans="1:36" x14ac:dyDescent="0.4">
      <c r="A130" s="6" t="s">
        <v>182</v>
      </c>
      <c r="B130" s="6" t="s">
        <v>183</v>
      </c>
      <c r="E130" s="6" t="s">
        <v>5855</v>
      </c>
      <c r="F130" s="6" t="s">
        <v>185</v>
      </c>
      <c r="G130" s="6" t="s">
        <v>5073</v>
      </c>
      <c r="H130" s="6" t="s">
        <v>5063</v>
      </c>
      <c r="I130" s="6" t="s">
        <v>184</v>
      </c>
      <c r="K130" s="10" t="s">
        <v>4926</v>
      </c>
      <c r="M130" s="10" t="s">
        <v>4950</v>
      </c>
      <c r="O130" s="6" t="s">
        <v>5470</v>
      </c>
      <c r="P130" s="6" t="s">
        <v>5471</v>
      </c>
      <c r="U130" s="6" t="s">
        <v>4838</v>
      </c>
      <c r="Y130" s="6">
        <v>19</v>
      </c>
      <c r="Z130" s="6" t="s">
        <v>4839</v>
      </c>
      <c r="AD130" s="6">
        <v>22</v>
      </c>
      <c r="AE130" s="6" t="s">
        <v>4840</v>
      </c>
      <c r="AJ130" s="6" t="s">
        <v>4841</v>
      </c>
    </row>
    <row r="131" spans="1:36" x14ac:dyDescent="0.4">
      <c r="A131" s="6" t="s">
        <v>187</v>
      </c>
      <c r="B131" s="6" t="s">
        <v>188</v>
      </c>
      <c r="E131" s="6" t="s">
        <v>5855</v>
      </c>
      <c r="F131" s="6" t="s">
        <v>190</v>
      </c>
      <c r="G131" s="6" t="s">
        <v>5074</v>
      </c>
      <c r="H131" s="6" t="s">
        <v>5063</v>
      </c>
      <c r="I131" s="6" t="s">
        <v>189</v>
      </c>
      <c r="K131" s="10" t="s">
        <v>4926</v>
      </c>
      <c r="M131" s="10" t="s">
        <v>4950</v>
      </c>
      <c r="O131" s="6" t="s">
        <v>5470</v>
      </c>
      <c r="P131" s="6" t="s">
        <v>5471</v>
      </c>
      <c r="U131" s="6" t="s">
        <v>4838</v>
      </c>
      <c r="Y131" s="6">
        <v>19</v>
      </c>
      <c r="Z131" s="6" t="s">
        <v>4839</v>
      </c>
      <c r="AD131" s="6">
        <v>18</v>
      </c>
      <c r="AE131" s="6" t="s">
        <v>4840</v>
      </c>
      <c r="AJ131" s="6" t="s">
        <v>4841</v>
      </c>
    </row>
    <row r="132" spans="1:36" x14ac:dyDescent="0.4">
      <c r="A132" s="6" t="s">
        <v>818</v>
      </c>
      <c r="B132" s="6" t="s">
        <v>819</v>
      </c>
      <c r="E132" s="6" t="s">
        <v>5855</v>
      </c>
      <c r="F132" s="6" t="s">
        <v>821</v>
      </c>
      <c r="G132" s="6" t="s">
        <v>5075</v>
      </c>
      <c r="H132" s="6" t="s">
        <v>5076</v>
      </c>
      <c r="I132" s="6" t="s">
        <v>5077</v>
      </c>
      <c r="J132" s="6" t="s">
        <v>5078</v>
      </c>
      <c r="K132" s="10" t="s">
        <v>4963</v>
      </c>
      <c r="U132" s="6" t="s">
        <v>4838</v>
      </c>
      <c r="Y132" s="6">
        <v>25</v>
      </c>
      <c r="Z132" s="6" t="s">
        <v>4839</v>
      </c>
      <c r="AD132" s="6">
        <v>48</v>
      </c>
      <c r="AE132" s="6" t="s">
        <v>4840</v>
      </c>
      <c r="AJ132" s="6" t="s">
        <v>4841</v>
      </c>
    </row>
    <row r="133" spans="1:36" x14ac:dyDescent="0.4">
      <c r="A133" s="6" t="s">
        <v>823</v>
      </c>
      <c r="B133" s="6" t="s">
        <v>824</v>
      </c>
      <c r="E133" s="6" t="s">
        <v>5855</v>
      </c>
      <c r="F133" s="6" t="s">
        <v>826</v>
      </c>
      <c r="G133" s="6" t="s">
        <v>5079</v>
      </c>
      <c r="H133" s="6" t="s">
        <v>5076</v>
      </c>
      <c r="I133" s="6" t="s">
        <v>825</v>
      </c>
      <c r="K133" s="10" t="s">
        <v>4963</v>
      </c>
      <c r="U133" s="6" t="s">
        <v>4838</v>
      </c>
      <c r="Y133" s="6">
        <v>20</v>
      </c>
      <c r="Z133" s="6" t="s">
        <v>4839</v>
      </c>
      <c r="AD133" s="6">
        <v>29</v>
      </c>
      <c r="AE133" s="6" t="s">
        <v>4840</v>
      </c>
      <c r="AJ133" s="6" t="s">
        <v>4841</v>
      </c>
    </row>
    <row r="134" spans="1:36" x14ac:dyDescent="0.4">
      <c r="A134" s="6" t="s">
        <v>828</v>
      </c>
      <c r="B134" s="6" t="s">
        <v>829</v>
      </c>
      <c r="E134" s="6" t="s">
        <v>5855</v>
      </c>
      <c r="F134" s="6" t="s">
        <v>831</v>
      </c>
      <c r="G134" s="6" t="s">
        <v>5080</v>
      </c>
      <c r="H134" s="6" t="s">
        <v>5076</v>
      </c>
      <c r="I134" s="6" t="s">
        <v>830</v>
      </c>
      <c r="K134" s="10" t="s">
        <v>4963</v>
      </c>
      <c r="U134" s="6" t="s">
        <v>4838</v>
      </c>
      <c r="Y134" s="6">
        <v>11</v>
      </c>
      <c r="Z134" s="6" t="s">
        <v>4839</v>
      </c>
      <c r="AD134" s="6">
        <v>15</v>
      </c>
      <c r="AE134" s="6" t="s">
        <v>4840</v>
      </c>
      <c r="AJ134" s="6" t="s">
        <v>4841</v>
      </c>
    </row>
    <row r="135" spans="1:36" x14ac:dyDescent="0.4">
      <c r="A135" s="6" t="s">
        <v>833</v>
      </c>
      <c r="B135" s="6" t="s">
        <v>834</v>
      </c>
      <c r="E135" s="6" t="s">
        <v>5855</v>
      </c>
      <c r="F135" s="6" t="s">
        <v>836</v>
      </c>
      <c r="G135" s="6" t="s">
        <v>5081</v>
      </c>
      <c r="H135" s="6" t="s">
        <v>5076</v>
      </c>
      <c r="I135" s="6" t="s">
        <v>835</v>
      </c>
      <c r="K135" s="10" t="s">
        <v>4963</v>
      </c>
      <c r="U135" s="6" t="s">
        <v>4838</v>
      </c>
      <c r="Y135" s="6">
        <v>15</v>
      </c>
      <c r="Z135" s="6" t="s">
        <v>4839</v>
      </c>
      <c r="AD135" s="6">
        <v>6</v>
      </c>
      <c r="AE135" s="6" t="s">
        <v>4840</v>
      </c>
      <c r="AJ135" s="6" t="s">
        <v>4841</v>
      </c>
    </row>
    <row r="136" spans="1:36" x14ac:dyDescent="0.4">
      <c r="A136" s="6" t="s">
        <v>838</v>
      </c>
      <c r="B136" s="6" t="s">
        <v>839</v>
      </c>
      <c r="E136" s="6" t="s">
        <v>5855</v>
      </c>
      <c r="F136" s="6" t="s">
        <v>841</v>
      </c>
      <c r="G136" s="6" t="s">
        <v>5082</v>
      </c>
      <c r="H136" s="6" t="s">
        <v>5076</v>
      </c>
      <c r="I136" s="6" t="s">
        <v>840</v>
      </c>
      <c r="K136" s="10" t="s">
        <v>4963</v>
      </c>
      <c r="U136" s="6" t="s">
        <v>4838</v>
      </c>
      <c r="Y136" s="6">
        <v>14</v>
      </c>
      <c r="Z136" s="6" t="s">
        <v>4839</v>
      </c>
      <c r="AD136" s="6">
        <v>14</v>
      </c>
      <c r="AE136" s="6" t="s">
        <v>4840</v>
      </c>
      <c r="AJ136" s="6" t="s">
        <v>4841</v>
      </c>
    </row>
    <row r="137" spans="1:36" x14ac:dyDescent="0.4">
      <c r="A137" s="6" t="s">
        <v>843</v>
      </c>
      <c r="B137" s="6" t="s">
        <v>844</v>
      </c>
      <c r="E137" s="6" t="s">
        <v>5855</v>
      </c>
      <c r="F137" s="6" t="s">
        <v>846</v>
      </c>
      <c r="G137" s="6" t="s">
        <v>5083</v>
      </c>
      <c r="H137" s="6" t="s">
        <v>5076</v>
      </c>
      <c r="I137" s="6" t="s">
        <v>845</v>
      </c>
      <c r="K137" s="10" t="s">
        <v>4963</v>
      </c>
      <c r="U137" s="6" t="s">
        <v>4838</v>
      </c>
      <c r="Y137" s="6">
        <v>20</v>
      </c>
      <c r="Z137" s="6" t="s">
        <v>4839</v>
      </c>
      <c r="AD137" s="6">
        <v>19</v>
      </c>
      <c r="AE137" s="6" t="s">
        <v>4840</v>
      </c>
      <c r="AJ137" s="6" t="s">
        <v>4841</v>
      </c>
    </row>
    <row r="138" spans="1:36" x14ac:dyDescent="0.4">
      <c r="A138" s="6" t="s">
        <v>848</v>
      </c>
      <c r="B138" s="6" t="s">
        <v>849</v>
      </c>
      <c r="E138" s="6" t="s">
        <v>5855</v>
      </c>
      <c r="F138" s="6" t="s">
        <v>851</v>
      </c>
      <c r="G138" s="6" t="s">
        <v>5084</v>
      </c>
      <c r="H138" s="6" t="s">
        <v>5076</v>
      </c>
      <c r="I138" s="6" t="s">
        <v>850</v>
      </c>
      <c r="K138" s="10" t="s">
        <v>4963</v>
      </c>
      <c r="U138" s="6" t="s">
        <v>4838</v>
      </c>
      <c r="Y138" s="6">
        <v>15</v>
      </c>
      <c r="Z138" s="6" t="s">
        <v>4839</v>
      </c>
      <c r="AD138" s="6">
        <v>19</v>
      </c>
      <c r="AE138" s="6" t="s">
        <v>4840</v>
      </c>
      <c r="AJ138" s="6" t="s">
        <v>4841</v>
      </c>
    </row>
    <row r="139" spans="1:36" x14ac:dyDescent="0.4">
      <c r="A139" s="6" t="s">
        <v>853</v>
      </c>
      <c r="B139" s="6" t="s">
        <v>854</v>
      </c>
      <c r="E139" s="6" t="s">
        <v>5855</v>
      </c>
      <c r="F139" s="6" t="s">
        <v>856</v>
      </c>
      <c r="G139" s="6" t="s">
        <v>5085</v>
      </c>
      <c r="H139" s="6" t="s">
        <v>5076</v>
      </c>
      <c r="I139" s="6" t="s">
        <v>855</v>
      </c>
      <c r="K139" s="10" t="s">
        <v>4963</v>
      </c>
      <c r="U139" s="6" t="s">
        <v>4838</v>
      </c>
      <c r="Y139" s="6">
        <v>20</v>
      </c>
      <c r="Z139" s="6" t="s">
        <v>4839</v>
      </c>
      <c r="AD139" s="6">
        <v>30</v>
      </c>
      <c r="AE139" s="6" t="s">
        <v>4840</v>
      </c>
      <c r="AJ139" s="6" t="s">
        <v>4841</v>
      </c>
    </row>
    <row r="140" spans="1:36" x14ac:dyDescent="0.4">
      <c r="A140" s="6" t="s">
        <v>858</v>
      </c>
      <c r="B140" s="6" t="s">
        <v>859</v>
      </c>
      <c r="E140" s="6" t="s">
        <v>5855</v>
      </c>
      <c r="F140" s="6" t="s">
        <v>861</v>
      </c>
      <c r="G140" s="6" t="s">
        <v>5086</v>
      </c>
      <c r="H140" s="6" t="s">
        <v>5076</v>
      </c>
      <c r="I140" s="6" t="s">
        <v>860</v>
      </c>
      <c r="K140" s="10" t="s">
        <v>4963</v>
      </c>
      <c r="U140" s="6" t="s">
        <v>4838</v>
      </c>
      <c r="Y140" s="6">
        <v>13</v>
      </c>
      <c r="Z140" s="6" t="s">
        <v>4839</v>
      </c>
      <c r="AD140" s="6">
        <v>13</v>
      </c>
      <c r="AE140" s="6" t="s">
        <v>4840</v>
      </c>
      <c r="AJ140" s="6" t="s">
        <v>4841</v>
      </c>
    </row>
    <row r="141" spans="1:36" x14ac:dyDescent="0.4">
      <c r="A141" s="6" t="s">
        <v>863</v>
      </c>
      <c r="B141" s="6" t="s">
        <v>864</v>
      </c>
      <c r="E141" s="6" t="s">
        <v>5855</v>
      </c>
      <c r="F141" s="6" t="s">
        <v>866</v>
      </c>
      <c r="G141" s="6" t="s">
        <v>5087</v>
      </c>
      <c r="H141" s="6" t="s">
        <v>5076</v>
      </c>
      <c r="I141" s="6" t="s">
        <v>865</v>
      </c>
      <c r="K141" s="10" t="s">
        <v>4963</v>
      </c>
      <c r="U141" s="6" t="s">
        <v>4838</v>
      </c>
      <c r="Y141" s="6">
        <v>12</v>
      </c>
      <c r="Z141" s="6" t="s">
        <v>4839</v>
      </c>
      <c r="AD141" s="6">
        <v>12</v>
      </c>
      <c r="AE141" s="6" t="s">
        <v>4840</v>
      </c>
      <c r="AJ141" s="6" t="s">
        <v>4841</v>
      </c>
    </row>
    <row r="142" spans="1:36" x14ac:dyDescent="0.4">
      <c r="A142" s="6" t="s">
        <v>868</v>
      </c>
      <c r="B142" s="6" t="s">
        <v>869</v>
      </c>
      <c r="E142" s="6" t="s">
        <v>5855</v>
      </c>
      <c r="F142" s="6" t="s">
        <v>871</v>
      </c>
      <c r="G142" s="6" t="s">
        <v>5088</v>
      </c>
      <c r="H142" s="6" t="s">
        <v>5076</v>
      </c>
      <c r="I142" s="6" t="s">
        <v>870</v>
      </c>
      <c r="K142" s="10" t="s">
        <v>4963</v>
      </c>
      <c r="U142" s="6" t="s">
        <v>4838</v>
      </c>
      <c r="Y142" s="6">
        <v>20</v>
      </c>
      <c r="Z142" s="6" t="s">
        <v>4839</v>
      </c>
      <c r="AD142" s="6">
        <v>21</v>
      </c>
      <c r="AE142" s="6" t="s">
        <v>4840</v>
      </c>
      <c r="AJ142" s="6" t="s">
        <v>4841</v>
      </c>
    </row>
    <row r="143" spans="1:36" x14ac:dyDescent="0.4">
      <c r="A143" s="6" t="s">
        <v>873</v>
      </c>
      <c r="B143" s="6" t="s">
        <v>874</v>
      </c>
      <c r="E143" s="6" t="s">
        <v>5855</v>
      </c>
      <c r="F143" s="6" t="s">
        <v>876</v>
      </c>
      <c r="G143" s="6" t="s">
        <v>5089</v>
      </c>
      <c r="H143" s="6" t="s">
        <v>5076</v>
      </c>
      <c r="I143" s="6" t="s">
        <v>875</v>
      </c>
      <c r="K143" s="10" t="s">
        <v>4963</v>
      </c>
      <c r="U143" s="6" t="s">
        <v>4838</v>
      </c>
      <c r="Y143" s="6">
        <v>14</v>
      </c>
      <c r="Z143" s="6" t="s">
        <v>4839</v>
      </c>
      <c r="AD143" s="6">
        <v>34</v>
      </c>
      <c r="AE143" s="6" t="s">
        <v>4840</v>
      </c>
      <c r="AJ143" s="6" t="s">
        <v>4841</v>
      </c>
    </row>
    <row r="144" spans="1:36" x14ac:dyDescent="0.4">
      <c r="A144" s="6" t="s">
        <v>878</v>
      </c>
      <c r="B144" s="6" t="s">
        <v>879</v>
      </c>
      <c r="E144" s="6" t="s">
        <v>5855</v>
      </c>
      <c r="F144" s="6" t="s">
        <v>881</v>
      </c>
      <c r="G144" s="6" t="s">
        <v>5090</v>
      </c>
      <c r="H144" s="6" t="s">
        <v>5076</v>
      </c>
      <c r="I144" s="6" t="s">
        <v>880</v>
      </c>
      <c r="K144" s="10" t="s">
        <v>4963</v>
      </c>
      <c r="U144" s="6" t="s">
        <v>4838</v>
      </c>
      <c r="Y144" s="6">
        <v>15</v>
      </c>
      <c r="Z144" s="6" t="s">
        <v>4839</v>
      </c>
      <c r="AD144" s="6">
        <v>22</v>
      </c>
      <c r="AE144" s="6" t="s">
        <v>4840</v>
      </c>
      <c r="AJ144" s="6" t="s">
        <v>4841</v>
      </c>
    </row>
    <row r="145" spans="1:36" x14ac:dyDescent="0.4">
      <c r="A145" s="6" t="s">
        <v>883</v>
      </c>
      <c r="B145" s="6" t="s">
        <v>884</v>
      </c>
      <c r="E145" s="6" t="s">
        <v>5855</v>
      </c>
      <c r="F145" s="6" t="s">
        <v>886</v>
      </c>
      <c r="G145" s="6" t="s">
        <v>5091</v>
      </c>
      <c r="H145" s="6" t="s">
        <v>5076</v>
      </c>
      <c r="I145" s="6" t="s">
        <v>885</v>
      </c>
      <c r="K145" s="10" t="s">
        <v>4963</v>
      </c>
      <c r="U145" s="6" t="s">
        <v>4838</v>
      </c>
      <c r="Y145" s="6">
        <v>11</v>
      </c>
      <c r="Z145" s="6" t="s">
        <v>4839</v>
      </c>
      <c r="AD145" s="6">
        <v>17</v>
      </c>
      <c r="AE145" s="6" t="s">
        <v>4840</v>
      </c>
      <c r="AJ145" s="6" t="s">
        <v>4841</v>
      </c>
    </row>
    <row r="146" spans="1:36" x14ac:dyDescent="0.4">
      <c r="A146" s="6" t="s">
        <v>888</v>
      </c>
      <c r="B146" s="6" t="s">
        <v>889</v>
      </c>
      <c r="E146" s="6" t="s">
        <v>5855</v>
      </c>
      <c r="F146" s="6" t="s">
        <v>891</v>
      </c>
      <c r="G146" s="6" t="s">
        <v>5092</v>
      </c>
      <c r="H146" s="6" t="s">
        <v>5076</v>
      </c>
      <c r="I146" s="6" t="s">
        <v>890</v>
      </c>
      <c r="K146" s="10" t="s">
        <v>4963</v>
      </c>
      <c r="U146" s="6" t="s">
        <v>4838</v>
      </c>
      <c r="Y146" s="6">
        <v>12</v>
      </c>
      <c r="Z146" s="6" t="s">
        <v>4839</v>
      </c>
      <c r="AD146" s="6">
        <v>10</v>
      </c>
      <c r="AE146" s="6" t="s">
        <v>4840</v>
      </c>
      <c r="AJ146" s="6" t="s">
        <v>4841</v>
      </c>
    </row>
    <row r="147" spans="1:36" x14ac:dyDescent="0.4">
      <c r="A147" s="6" t="s">
        <v>893</v>
      </c>
      <c r="B147" s="6" t="s">
        <v>894</v>
      </c>
      <c r="E147" s="6" t="s">
        <v>5855</v>
      </c>
      <c r="F147" s="6" t="s">
        <v>896</v>
      </c>
      <c r="G147" s="6" t="s">
        <v>5093</v>
      </c>
      <c r="H147" s="6" t="s">
        <v>5076</v>
      </c>
      <c r="I147" s="6" t="s">
        <v>895</v>
      </c>
      <c r="K147" s="10" t="s">
        <v>4963</v>
      </c>
      <c r="U147" s="6" t="s">
        <v>4838</v>
      </c>
      <c r="Y147" s="6">
        <v>12</v>
      </c>
      <c r="Z147" s="6" t="s">
        <v>4839</v>
      </c>
      <c r="AD147" s="6">
        <v>11</v>
      </c>
      <c r="AE147" s="6" t="s">
        <v>4840</v>
      </c>
      <c r="AJ147" s="6" t="s">
        <v>4841</v>
      </c>
    </row>
    <row r="148" spans="1:36" x14ac:dyDescent="0.4">
      <c r="A148" s="6" t="s">
        <v>898</v>
      </c>
      <c r="B148" s="6" t="s">
        <v>899</v>
      </c>
      <c r="E148" s="6" t="s">
        <v>5855</v>
      </c>
      <c r="F148" s="6" t="s">
        <v>901</v>
      </c>
      <c r="G148" s="6" t="s">
        <v>5094</v>
      </c>
      <c r="H148" s="6" t="s">
        <v>5076</v>
      </c>
      <c r="I148" s="6" t="s">
        <v>900</v>
      </c>
      <c r="K148" s="10" t="s">
        <v>4963</v>
      </c>
      <c r="U148" s="6" t="s">
        <v>4838</v>
      </c>
      <c r="Y148" s="6">
        <v>11</v>
      </c>
      <c r="Z148" s="6" t="s">
        <v>4839</v>
      </c>
      <c r="AD148" s="6">
        <v>8</v>
      </c>
      <c r="AE148" s="6" t="s">
        <v>4840</v>
      </c>
      <c r="AJ148" s="6" t="s">
        <v>4841</v>
      </c>
    </row>
    <row r="149" spans="1:36" x14ac:dyDescent="0.4">
      <c r="A149" s="6" t="s">
        <v>903</v>
      </c>
      <c r="B149" s="6" t="s">
        <v>904</v>
      </c>
      <c r="E149" s="6" t="s">
        <v>5855</v>
      </c>
      <c r="F149" s="6" t="s">
        <v>906</v>
      </c>
      <c r="G149" s="6" t="s">
        <v>5095</v>
      </c>
      <c r="H149" s="6" t="s">
        <v>5076</v>
      </c>
      <c r="I149" s="6" t="s">
        <v>905</v>
      </c>
      <c r="K149" s="10" t="s">
        <v>4963</v>
      </c>
      <c r="U149" s="6" t="s">
        <v>4838</v>
      </c>
      <c r="Y149" s="6">
        <v>12</v>
      </c>
      <c r="Z149" s="6" t="s">
        <v>4839</v>
      </c>
      <c r="AD149" s="6">
        <v>17</v>
      </c>
      <c r="AE149" s="6" t="s">
        <v>4840</v>
      </c>
      <c r="AJ149" s="6" t="s">
        <v>4841</v>
      </c>
    </row>
    <row r="150" spans="1:36" x14ac:dyDescent="0.4">
      <c r="A150" s="6" t="s">
        <v>908</v>
      </c>
      <c r="B150" s="6" t="s">
        <v>909</v>
      </c>
      <c r="E150" s="6" t="s">
        <v>5855</v>
      </c>
      <c r="F150" s="6" t="s">
        <v>911</v>
      </c>
      <c r="G150" s="6" t="s">
        <v>5096</v>
      </c>
      <c r="H150" s="6" t="s">
        <v>5076</v>
      </c>
      <c r="I150" s="6" t="s">
        <v>910</v>
      </c>
      <c r="K150" s="10" t="s">
        <v>4963</v>
      </c>
      <c r="U150" s="6" t="s">
        <v>4838</v>
      </c>
      <c r="Y150" s="6">
        <v>13</v>
      </c>
      <c r="Z150" s="6" t="s">
        <v>4839</v>
      </c>
      <c r="AD150" s="6">
        <v>17</v>
      </c>
      <c r="AE150" s="6" t="s">
        <v>4840</v>
      </c>
      <c r="AJ150" s="6" t="s">
        <v>4841</v>
      </c>
    </row>
    <row r="151" spans="1:36" x14ac:dyDescent="0.4">
      <c r="A151" s="6" t="s">
        <v>913</v>
      </c>
      <c r="B151" s="6" t="s">
        <v>914</v>
      </c>
      <c r="E151" s="6" t="s">
        <v>5855</v>
      </c>
      <c r="F151" s="6" t="s">
        <v>916</v>
      </c>
      <c r="G151" s="6" t="s">
        <v>5097</v>
      </c>
      <c r="H151" s="6" t="s">
        <v>5076</v>
      </c>
      <c r="I151" s="6" t="s">
        <v>915</v>
      </c>
      <c r="K151" s="10" t="s">
        <v>4963</v>
      </c>
      <c r="U151" s="6" t="s">
        <v>4838</v>
      </c>
      <c r="Y151" s="6">
        <v>10</v>
      </c>
      <c r="Z151" s="6" t="s">
        <v>4839</v>
      </c>
      <c r="AD151" s="6">
        <v>9</v>
      </c>
      <c r="AE151" s="6" t="s">
        <v>4840</v>
      </c>
      <c r="AJ151" s="6" t="s">
        <v>4841</v>
      </c>
    </row>
    <row r="152" spans="1:36" x14ac:dyDescent="0.4">
      <c r="A152" s="6" t="s">
        <v>918</v>
      </c>
      <c r="B152" s="6" t="s">
        <v>919</v>
      </c>
      <c r="E152" s="6" t="s">
        <v>5855</v>
      </c>
      <c r="F152" s="6" t="s">
        <v>921</v>
      </c>
      <c r="G152" s="6" t="s">
        <v>5098</v>
      </c>
      <c r="H152" s="6" t="s">
        <v>5076</v>
      </c>
      <c r="I152" s="6" t="s">
        <v>920</v>
      </c>
      <c r="K152" s="10" t="s">
        <v>4963</v>
      </c>
      <c r="U152" s="6" t="s">
        <v>4838</v>
      </c>
      <c r="Y152" s="6">
        <v>11</v>
      </c>
      <c r="Z152" s="6" t="s">
        <v>4839</v>
      </c>
      <c r="AD152" s="6">
        <v>6</v>
      </c>
      <c r="AE152" s="6" t="s">
        <v>4840</v>
      </c>
      <c r="AJ152" s="6" t="s">
        <v>4841</v>
      </c>
    </row>
    <row r="153" spans="1:36" x14ac:dyDescent="0.4">
      <c r="A153" s="6" t="s">
        <v>923</v>
      </c>
      <c r="B153" s="6" t="s">
        <v>924</v>
      </c>
      <c r="E153" s="6" t="s">
        <v>5855</v>
      </c>
      <c r="F153" s="6" t="s">
        <v>926</v>
      </c>
      <c r="G153" s="6" t="s">
        <v>5099</v>
      </c>
      <c r="H153" s="6" t="s">
        <v>5076</v>
      </c>
      <c r="I153" s="6" t="s">
        <v>925</v>
      </c>
      <c r="K153" s="10" t="s">
        <v>4963</v>
      </c>
      <c r="U153" s="6" t="s">
        <v>4838</v>
      </c>
      <c r="Y153" s="6">
        <v>9</v>
      </c>
      <c r="Z153" s="6" t="s">
        <v>4839</v>
      </c>
      <c r="AD153" s="6">
        <v>12</v>
      </c>
      <c r="AE153" s="6" t="s">
        <v>4840</v>
      </c>
      <c r="AJ153" s="6" t="s">
        <v>4841</v>
      </c>
    </row>
    <row r="154" spans="1:36" x14ac:dyDescent="0.4">
      <c r="A154" s="6" t="s">
        <v>928</v>
      </c>
      <c r="B154" s="6" t="s">
        <v>929</v>
      </c>
      <c r="E154" s="6" t="s">
        <v>5855</v>
      </c>
      <c r="F154" s="6" t="s">
        <v>931</v>
      </c>
      <c r="G154" s="6" t="s">
        <v>5100</v>
      </c>
      <c r="H154" s="6" t="s">
        <v>5076</v>
      </c>
      <c r="I154" s="6" t="s">
        <v>930</v>
      </c>
      <c r="K154" s="10" t="s">
        <v>4963</v>
      </c>
      <c r="U154" s="6" t="s">
        <v>4838</v>
      </c>
      <c r="Y154" s="6">
        <v>9</v>
      </c>
      <c r="Z154" s="6" t="s">
        <v>4839</v>
      </c>
      <c r="AD154" s="6">
        <v>5</v>
      </c>
      <c r="AE154" s="6" t="s">
        <v>4840</v>
      </c>
      <c r="AJ154" s="6" t="s">
        <v>4841</v>
      </c>
    </row>
    <row r="155" spans="1:36" x14ac:dyDescent="0.4">
      <c r="A155" s="6" t="s">
        <v>933</v>
      </c>
      <c r="B155" s="6" t="s">
        <v>379</v>
      </c>
      <c r="E155" s="6" t="s">
        <v>5855</v>
      </c>
      <c r="F155" s="6" t="s">
        <v>935</v>
      </c>
      <c r="G155" s="6" t="s">
        <v>5101</v>
      </c>
      <c r="H155" s="6" t="s">
        <v>5076</v>
      </c>
      <c r="I155" s="6" t="s">
        <v>934</v>
      </c>
      <c r="K155" s="10" t="s">
        <v>4963</v>
      </c>
      <c r="U155" s="6" t="s">
        <v>4838</v>
      </c>
      <c r="Y155" s="6">
        <v>15</v>
      </c>
      <c r="Z155" s="6" t="s">
        <v>4839</v>
      </c>
      <c r="AD155" s="6">
        <v>18</v>
      </c>
      <c r="AE155" s="6" t="s">
        <v>4840</v>
      </c>
      <c r="AJ155" s="6" t="s">
        <v>4841</v>
      </c>
    </row>
    <row r="156" spans="1:36" x14ac:dyDescent="0.4">
      <c r="A156" s="6" t="s">
        <v>937</v>
      </c>
      <c r="B156" s="6" t="s">
        <v>938</v>
      </c>
      <c r="E156" s="6" t="s">
        <v>5855</v>
      </c>
      <c r="F156" s="6" t="s">
        <v>940</v>
      </c>
      <c r="G156" s="6" t="s">
        <v>5102</v>
      </c>
      <c r="H156" s="6" t="s">
        <v>5076</v>
      </c>
      <c r="I156" s="6" t="s">
        <v>939</v>
      </c>
      <c r="K156" s="10" t="s">
        <v>4963</v>
      </c>
      <c r="U156" s="6" t="s">
        <v>4838</v>
      </c>
      <c r="Y156" s="6">
        <v>13</v>
      </c>
      <c r="Z156" s="6" t="s">
        <v>4839</v>
      </c>
      <c r="AD156" s="6">
        <v>9</v>
      </c>
      <c r="AE156" s="6" t="s">
        <v>4840</v>
      </c>
      <c r="AJ156" s="6" t="s">
        <v>4841</v>
      </c>
    </row>
    <row r="157" spans="1:36" x14ac:dyDescent="0.4">
      <c r="A157" s="6" t="s">
        <v>942</v>
      </c>
      <c r="B157" s="6" t="s">
        <v>943</v>
      </c>
      <c r="E157" s="6" t="s">
        <v>5855</v>
      </c>
      <c r="F157" s="6" t="s">
        <v>945</v>
      </c>
      <c r="G157" s="6" t="s">
        <v>5103</v>
      </c>
      <c r="H157" s="6" t="s">
        <v>5076</v>
      </c>
      <c r="I157" s="6" t="s">
        <v>944</v>
      </c>
      <c r="K157" s="10" t="s">
        <v>4963</v>
      </c>
      <c r="U157" s="6" t="s">
        <v>4838</v>
      </c>
      <c r="Y157" s="6">
        <v>20</v>
      </c>
      <c r="Z157" s="6" t="s">
        <v>4839</v>
      </c>
      <c r="AD157" s="6">
        <v>20</v>
      </c>
      <c r="AE157" s="6" t="s">
        <v>4840</v>
      </c>
      <c r="AJ157" s="6" t="s">
        <v>4841</v>
      </c>
    </row>
    <row r="158" spans="1:36" x14ac:dyDescent="0.4">
      <c r="A158" s="6" t="s">
        <v>947</v>
      </c>
      <c r="B158" s="6" t="s">
        <v>948</v>
      </c>
      <c r="E158" s="6" t="s">
        <v>5855</v>
      </c>
      <c r="F158" s="6" t="s">
        <v>950</v>
      </c>
      <c r="G158" s="6" t="s">
        <v>5104</v>
      </c>
      <c r="H158" s="6" t="s">
        <v>5076</v>
      </c>
      <c r="I158" s="6" t="s">
        <v>949</v>
      </c>
      <c r="K158" s="10" t="s">
        <v>4963</v>
      </c>
      <c r="U158" s="6" t="s">
        <v>4838</v>
      </c>
      <c r="Y158" s="6">
        <v>15</v>
      </c>
      <c r="Z158" s="6" t="s">
        <v>4839</v>
      </c>
      <c r="AD158" s="6">
        <v>10</v>
      </c>
      <c r="AE158" s="6" t="s">
        <v>4840</v>
      </c>
      <c r="AJ158" s="6" t="s">
        <v>4841</v>
      </c>
    </row>
    <row r="159" spans="1:36" x14ac:dyDescent="0.4">
      <c r="A159" s="6" t="s">
        <v>952</v>
      </c>
      <c r="B159" s="6" t="s">
        <v>953</v>
      </c>
      <c r="E159" s="6" t="s">
        <v>5855</v>
      </c>
      <c r="F159" s="6" t="s">
        <v>955</v>
      </c>
      <c r="G159" s="6" t="s">
        <v>5105</v>
      </c>
      <c r="H159" s="6" t="s">
        <v>5076</v>
      </c>
      <c r="I159" s="6" t="s">
        <v>954</v>
      </c>
      <c r="K159" s="10" t="s">
        <v>4963</v>
      </c>
      <c r="U159" s="6" t="s">
        <v>4838</v>
      </c>
      <c r="Y159" s="6">
        <v>18</v>
      </c>
      <c r="Z159" s="6" t="s">
        <v>4839</v>
      </c>
      <c r="AD159" s="6" t="s">
        <v>89</v>
      </c>
      <c r="AE159" s="6" t="s">
        <v>4840</v>
      </c>
      <c r="AJ159" s="6" t="s">
        <v>4841</v>
      </c>
    </row>
    <row r="160" spans="1:36" x14ac:dyDescent="0.4">
      <c r="A160" s="6" t="s">
        <v>957</v>
      </c>
      <c r="B160" s="6" t="s">
        <v>958</v>
      </c>
      <c r="E160" s="6" t="s">
        <v>5855</v>
      </c>
      <c r="F160" s="6" t="s">
        <v>960</v>
      </c>
      <c r="G160" s="6" t="s">
        <v>5106</v>
      </c>
      <c r="H160" s="6" t="s">
        <v>5076</v>
      </c>
      <c r="I160" s="6" t="s">
        <v>959</v>
      </c>
      <c r="K160" s="10" t="s">
        <v>4963</v>
      </c>
      <c r="U160" s="6" t="s">
        <v>4838</v>
      </c>
      <c r="Y160" s="6">
        <v>15</v>
      </c>
      <c r="Z160" s="6" t="s">
        <v>4839</v>
      </c>
      <c r="AD160" s="6">
        <v>16</v>
      </c>
      <c r="AE160" s="6" t="s">
        <v>4840</v>
      </c>
      <c r="AJ160" s="6" t="s">
        <v>4841</v>
      </c>
    </row>
    <row r="161" spans="1:36" x14ac:dyDescent="0.4">
      <c r="A161" s="6" t="s">
        <v>962</v>
      </c>
      <c r="B161" s="6" t="s">
        <v>963</v>
      </c>
      <c r="E161" s="6" t="s">
        <v>5855</v>
      </c>
      <c r="F161" s="6" t="s">
        <v>965</v>
      </c>
      <c r="G161" s="6" t="s">
        <v>5107</v>
      </c>
      <c r="H161" s="6" t="s">
        <v>5076</v>
      </c>
      <c r="I161" s="6" t="s">
        <v>964</v>
      </c>
      <c r="K161" s="10" t="s">
        <v>4963</v>
      </c>
      <c r="U161" s="6" t="s">
        <v>4838</v>
      </c>
      <c r="Y161" s="6">
        <v>15</v>
      </c>
      <c r="Z161" s="6" t="s">
        <v>4839</v>
      </c>
      <c r="AD161" s="6">
        <v>10</v>
      </c>
      <c r="AE161" s="6" t="s">
        <v>4840</v>
      </c>
      <c r="AJ161" s="6" t="s">
        <v>4841</v>
      </c>
    </row>
    <row r="162" spans="1:36" x14ac:dyDescent="0.4">
      <c r="A162" s="6" t="s">
        <v>967</v>
      </c>
      <c r="B162" s="6" t="s">
        <v>968</v>
      </c>
      <c r="E162" s="6" t="s">
        <v>5855</v>
      </c>
      <c r="F162" s="6" t="s">
        <v>970</v>
      </c>
      <c r="G162" s="6" t="s">
        <v>5108</v>
      </c>
      <c r="H162" s="6" t="s">
        <v>5076</v>
      </c>
      <c r="I162" s="6" t="s">
        <v>969</v>
      </c>
      <c r="K162" s="10" t="s">
        <v>4963</v>
      </c>
      <c r="U162" s="6" t="s">
        <v>4838</v>
      </c>
      <c r="Y162" s="6">
        <v>20</v>
      </c>
      <c r="Z162" s="6" t="s">
        <v>4839</v>
      </c>
      <c r="AD162" s="6">
        <v>28</v>
      </c>
      <c r="AE162" s="6" t="s">
        <v>4840</v>
      </c>
      <c r="AJ162" s="6" t="s">
        <v>4841</v>
      </c>
    </row>
    <row r="163" spans="1:36" x14ac:dyDescent="0.4">
      <c r="A163" s="6" t="s">
        <v>972</v>
      </c>
      <c r="B163" s="6" t="s">
        <v>973</v>
      </c>
      <c r="E163" s="6" t="s">
        <v>5855</v>
      </c>
      <c r="F163" s="6" t="s">
        <v>975</v>
      </c>
      <c r="G163" s="6" t="s">
        <v>5109</v>
      </c>
      <c r="H163" s="6" t="s">
        <v>5076</v>
      </c>
      <c r="I163" s="6" t="s">
        <v>974</v>
      </c>
      <c r="K163" s="10" t="s">
        <v>4963</v>
      </c>
      <c r="U163" s="6" t="s">
        <v>4838</v>
      </c>
      <c r="Y163" s="6">
        <v>15</v>
      </c>
      <c r="Z163" s="6" t="s">
        <v>4839</v>
      </c>
      <c r="AD163" s="6">
        <v>13</v>
      </c>
      <c r="AE163" s="6" t="s">
        <v>4840</v>
      </c>
      <c r="AJ163" s="6" t="s">
        <v>4841</v>
      </c>
    </row>
    <row r="164" spans="1:36" x14ac:dyDescent="0.4">
      <c r="A164" s="6" t="s">
        <v>977</v>
      </c>
      <c r="B164" s="6" t="s">
        <v>978</v>
      </c>
      <c r="E164" s="6" t="s">
        <v>5855</v>
      </c>
      <c r="F164" s="6" t="s">
        <v>980</v>
      </c>
      <c r="G164" s="6" t="s">
        <v>5110</v>
      </c>
      <c r="H164" s="6" t="s">
        <v>5076</v>
      </c>
      <c r="I164" s="6" t="s">
        <v>979</v>
      </c>
      <c r="K164" s="10" t="s">
        <v>4963</v>
      </c>
      <c r="U164" s="6" t="s">
        <v>4838</v>
      </c>
      <c r="Y164" s="6">
        <v>12</v>
      </c>
      <c r="Z164" s="6" t="s">
        <v>4839</v>
      </c>
      <c r="AD164" s="6">
        <v>15</v>
      </c>
      <c r="AE164" s="6" t="s">
        <v>4840</v>
      </c>
      <c r="AJ164" s="6" t="s">
        <v>4841</v>
      </c>
    </row>
    <row r="165" spans="1:36" x14ac:dyDescent="0.4">
      <c r="A165" s="6" t="s">
        <v>982</v>
      </c>
      <c r="B165" s="6" t="s">
        <v>983</v>
      </c>
      <c r="E165" s="6" t="s">
        <v>5855</v>
      </c>
      <c r="F165" s="6" t="s">
        <v>985</v>
      </c>
      <c r="G165" s="6" t="s">
        <v>5111</v>
      </c>
      <c r="H165" s="6" t="s">
        <v>5076</v>
      </c>
      <c r="I165" s="6" t="s">
        <v>984</v>
      </c>
      <c r="K165" s="10" t="s">
        <v>4963</v>
      </c>
      <c r="U165" s="6" t="s">
        <v>4838</v>
      </c>
      <c r="Y165" s="6">
        <v>7</v>
      </c>
      <c r="Z165" s="6" t="s">
        <v>4839</v>
      </c>
      <c r="AD165" s="6">
        <v>5</v>
      </c>
      <c r="AE165" s="6" t="s">
        <v>4840</v>
      </c>
      <c r="AJ165" s="6" t="s">
        <v>4841</v>
      </c>
    </row>
    <row r="166" spans="1:36" x14ac:dyDescent="0.4">
      <c r="A166" s="6" t="s">
        <v>987</v>
      </c>
      <c r="B166" s="6" t="s">
        <v>988</v>
      </c>
      <c r="E166" s="6" t="s">
        <v>5855</v>
      </c>
      <c r="F166" s="6" t="s">
        <v>990</v>
      </c>
      <c r="G166" s="6" t="s">
        <v>5112</v>
      </c>
      <c r="H166" s="6" t="s">
        <v>5076</v>
      </c>
      <c r="I166" s="6" t="s">
        <v>989</v>
      </c>
      <c r="K166" s="10" t="s">
        <v>4963</v>
      </c>
      <c r="U166" s="6" t="s">
        <v>4838</v>
      </c>
      <c r="Y166" s="6">
        <v>11</v>
      </c>
      <c r="Z166" s="6" t="s">
        <v>4839</v>
      </c>
      <c r="AD166" s="6">
        <v>6</v>
      </c>
      <c r="AE166" s="6" t="s">
        <v>4840</v>
      </c>
      <c r="AJ166" s="6" t="s">
        <v>4841</v>
      </c>
    </row>
    <row r="167" spans="1:36" x14ac:dyDescent="0.4">
      <c r="A167" s="6" t="s">
        <v>992</v>
      </c>
      <c r="B167" s="6" t="s">
        <v>993</v>
      </c>
      <c r="E167" s="6" t="s">
        <v>5855</v>
      </c>
      <c r="F167" s="6" t="s">
        <v>995</v>
      </c>
      <c r="G167" s="6" t="s">
        <v>5113</v>
      </c>
      <c r="H167" s="6" t="s">
        <v>5076</v>
      </c>
      <c r="I167" s="6" t="s">
        <v>994</v>
      </c>
      <c r="K167" s="10" t="s">
        <v>4963</v>
      </c>
      <c r="U167" s="6" t="s">
        <v>4838</v>
      </c>
      <c r="Y167" s="6">
        <v>11</v>
      </c>
      <c r="Z167" s="6" t="s">
        <v>4839</v>
      </c>
      <c r="AD167" s="6">
        <v>10</v>
      </c>
      <c r="AE167" s="6" t="s">
        <v>4840</v>
      </c>
      <c r="AJ167" s="6" t="s">
        <v>4841</v>
      </c>
    </row>
    <row r="168" spans="1:36" x14ac:dyDescent="0.4">
      <c r="A168" s="6" t="s">
        <v>997</v>
      </c>
      <c r="B168" s="6" t="s">
        <v>998</v>
      </c>
      <c r="E168" s="6" t="s">
        <v>5855</v>
      </c>
      <c r="F168" s="6" t="s">
        <v>1000</v>
      </c>
      <c r="G168" s="6" t="s">
        <v>5114</v>
      </c>
      <c r="H168" s="6" t="s">
        <v>5076</v>
      </c>
      <c r="I168" s="6" t="s">
        <v>999</v>
      </c>
      <c r="K168" s="10" t="s">
        <v>4963</v>
      </c>
      <c r="U168" s="6" t="s">
        <v>4838</v>
      </c>
      <c r="Y168" s="6">
        <v>9</v>
      </c>
      <c r="Z168" s="6" t="s">
        <v>4839</v>
      </c>
      <c r="AD168" s="6">
        <v>7</v>
      </c>
      <c r="AE168" s="6" t="s">
        <v>4840</v>
      </c>
      <c r="AJ168" s="6" t="s">
        <v>4841</v>
      </c>
    </row>
    <row r="169" spans="1:36" x14ac:dyDescent="0.4">
      <c r="A169" s="6" t="s">
        <v>1002</v>
      </c>
      <c r="B169" s="6" t="s">
        <v>1003</v>
      </c>
      <c r="E169" s="6" t="s">
        <v>5855</v>
      </c>
      <c r="F169" s="6" t="s">
        <v>1005</v>
      </c>
      <c r="G169" s="6" t="s">
        <v>5115</v>
      </c>
      <c r="H169" s="6" t="s">
        <v>5076</v>
      </c>
      <c r="I169" s="6" t="s">
        <v>1004</v>
      </c>
      <c r="K169" s="10" t="s">
        <v>4963</v>
      </c>
      <c r="U169" s="6" t="s">
        <v>4838</v>
      </c>
      <c r="Y169" s="6">
        <v>8</v>
      </c>
      <c r="Z169" s="6" t="s">
        <v>4839</v>
      </c>
      <c r="AD169" s="6">
        <v>5</v>
      </c>
      <c r="AE169" s="6" t="s">
        <v>4840</v>
      </c>
      <c r="AJ169" s="6" t="s">
        <v>4841</v>
      </c>
    </row>
    <row r="170" spans="1:36" x14ac:dyDescent="0.4">
      <c r="A170" s="6" t="s">
        <v>1007</v>
      </c>
      <c r="B170" s="6" t="s">
        <v>1008</v>
      </c>
      <c r="E170" s="6" t="s">
        <v>5855</v>
      </c>
      <c r="F170" s="6" t="s">
        <v>1010</v>
      </c>
      <c r="G170" s="6" t="s">
        <v>5116</v>
      </c>
      <c r="H170" s="6" t="s">
        <v>5076</v>
      </c>
      <c r="I170" s="6" t="s">
        <v>1009</v>
      </c>
      <c r="K170" s="10" t="s">
        <v>4963</v>
      </c>
      <c r="U170" s="6" t="s">
        <v>4838</v>
      </c>
      <c r="Y170" s="6">
        <v>11</v>
      </c>
      <c r="Z170" s="6" t="s">
        <v>4839</v>
      </c>
      <c r="AD170" s="6">
        <v>6</v>
      </c>
      <c r="AE170" s="6" t="s">
        <v>4840</v>
      </c>
      <c r="AJ170" s="6" t="s">
        <v>4841</v>
      </c>
    </row>
    <row r="171" spans="1:36" x14ac:dyDescent="0.4">
      <c r="A171" s="6" t="s">
        <v>1012</v>
      </c>
      <c r="B171" s="6" t="s">
        <v>1013</v>
      </c>
      <c r="E171" s="6" t="s">
        <v>5855</v>
      </c>
      <c r="F171" s="6" t="s">
        <v>1015</v>
      </c>
      <c r="G171" s="6" t="s">
        <v>5117</v>
      </c>
      <c r="H171" s="6" t="s">
        <v>5076</v>
      </c>
      <c r="I171" s="6" t="s">
        <v>1014</v>
      </c>
      <c r="K171" s="10" t="s">
        <v>4963</v>
      </c>
      <c r="U171" s="6" t="s">
        <v>4838</v>
      </c>
      <c r="Y171" s="6">
        <v>9</v>
      </c>
      <c r="Z171" s="6" t="s">
        <v>4839</v>
      </c>
      <c r="AD171" s="6">
        <v>7</v>
      </c>
      <c r="AE171" s="6" t="s">
        <v>4840</v>
      </c>
      <c r="AJ171" s="6" t="s">
        <v>4841</v>
      </c>
    </row>
    <row r="172" spans="1:36" x14ac:dyDescent="0.4">
      <c r="A172" s="6" t="s">
        <v>1017</v>
      </c>
      <c r="B172" s="6" t="s">
        <v>1018</v>
      </c>
      <c r="E172" s="6" t="s">
        <v>5855</v>
      </c>
      <c r="F172" s="6" t="s">
        <v>1020</v>
      </c>
      <c r="G172" s="6" t="s">
        <v>5118</v>
      </c>
      <c r="H172" s="6" t="s">
        <v>5076</v>
      </c>
      <c r="I172" s="6" t="s">
        <v>1019</v>
      </c>
      <c r="K172" s="10" t="s">
        <v>4963</v>
      </c>
      <c r="U172" s="6" t="s">
        <v>4838</v>
      </c>
      <c r="Y172" s="6">
        <v>7</v>
      </c>
      <c r="Z172" s="6" t="s">
        <v>4839</v>
      </c>
      <c r="AD172" s="6">
        <v>6</v>
      </c>
      <c r="AE172" s="6" t="s">
        <v>4840</v>
      </c>
      <c r="AJ172" s="6" t="s">
        <v>4841</v>
      </c>
    </row>
    <row r="173" spans="1:36" x14ac:dyDescent="0.4">
      <c r="A173" s="6" t="s">
        <v>1022</v>
      </c>
      <c r="B173" s="6" t="s">
        <v>1023</v>
      </c>
      <c r="E173" s="6" t="s">
        <v>5855</v>
      </c>
      <c r="F173" s="6" t="s">
        <v>1025</v>
      </c>
      <c r="G173" s="6" t="s">
        <v>5119</v>
      </c>
      <c r="H173" s="6" t="s">
        <v>5076</v>
      </c>
      <c r="I173" s="6" t="s">
        <v>1024</v>
      </c>
      <c r="K173" s="10" t="s">
        <v>4963</v>
      </c>
      <c r="U173" s="6" t="s">
        <v>4838</v>
      </c>
      <c r="Y173" s="6">
        <v>27</v>
      </c>
      <c r="Z173" s="6" t="s">
        <v>4839</v>
      </c>
      <c r="AD173" s="6" t="s">
        <v>89</v>
      </c>
      <c r="AE173" s="6" t="s">
        <v>4840</v>
      </c>
      <c r="AJ173" s="6" t="s">
        <v>4841</v>
      </c>
    </row>
    <row r="174" spans="1:36" x14ac:dyDescent="0.4">
      <c r="A174" s="6" t="s">
        <v>1027</v>
      </c>
      <c r="B174" s="6" t="s">
        <v>1028</v>
      </c>
      <c r="E174" s="6" t="s">
        <v>5855</v>
      </c>
      <c r="F174" s="6" t="s">
        <v>1030</v>
      </c>
      <c r="G174" s="6" t="s">
        <v>5120</v>
      </c>
      <c r="H174" s="6" t="s">
        <v>5076</v>
      </c>
      <c r="I174" s="6" t="s">
        <v>1029</v>
      </c>
      <c r="K174" s="10" t="s">
        <v>4963</v>
      </c>
      <c r="U174" s="6" t="s">
        <v>4838</v>
      </c>
      <c r="Y174" s="6">
        <v>8</v>
      </c>
      <c r="Z174" s="6" t="s">
        <v>4839</v>
      </c>
      <c r="AD174" s="6">
        <v>8</v>
      </c>
      <c r="AE174" s="6" t="s">
        <v>4840</v>
      </c>
      <c r="AJ174" s="6" t="s">
        <v>4841</v>
      </c>
    </row>
    <row r="175" spans="1:36" x14ac:dyDescent="0.4">
      <c r="A175" s="6" t="s">
        <v>1032</v>
      </c>
      <c r="B175" s="6" t="s">
        <v>1033</v>
      </c>
      <c r="E175" s="6" t="s">
        <v>5855</v>
      </c>
      <c r="F175" s="6" t="s">
        <v>1035</v>
      </c>
      <c r="G175" s="6" t="s">
        <v>5121</v>
      </c>
      <c r="H175" s="6" t="s">
        <v>5122</v>
      </c>
      <c r="I175" s="6" t="s">
        <v>1034</v>
      </c>
      <c r="K175" s="10" t="s">
        <v>4963</v>
      </c>
      <c r="Q175" s="6" t="s">
        <v>5123</v>
      </c>
      <c r="U175" s="6" t="s">
        <v>4838</v>
      </c>
      <c r="Y175" s="6">
        <v>19</v>
      </c>
      <c r="Z175" s="6" t="s">
        <v>4839</v>
      </c>
      <c r="AD175" s="6">
        <v>21</v>
      </c>
      <c r="AE175" s="6" t="s">
        <v>4840</v>
      </c>
      <c r="AJ175" s="6" t="s">
        <v>4841</v>
      </c>
    </row>
    <row r="176" spans="1:36" x14ac:dyDescent="0.4">
      <c r="A176" s="6" t="s">
        <v>1037</v>
      </c>
      <c r="B176" s="6" t="s">
        <v>1038</v>
      </c>
      <c r="E176" s="6" t="s">
        <v>5855</v>
      </c>
      <c r="F176" s="6" t="s">
        <v>1040</v>
      </c>
      <c r="G176" s="6" t="s">
        <v>5124</v>
      </c>
      <c r="H176" s="6" t="s">
        <v>5122</v>
      </c>
      <c r="I176" s="6" t="s">
        <v>1039</v>
      </c>
      <c r="K176" s="10" t="s">
        <v>4963</v>
      </c>
      <c r="Q176" s="6" t="s">
        <v>5123</v>
      </c>
      <c r="U176" s="6" t="s">
        <v>4838</v>
      </c>
      <c r="Y176" s="6">
        <v>15</v>
      </c>
      <c r="Z176" s="6" t="s">
        <v>4839</v>
      </c>
      <c r="AD176" s="6">
        <v>16</v>
      </c>
      <c r="AE176" s="6" t="s">
        <v>4840</v>
      </c>
      <c r="AJ176" s="6" t="s">
        <v>4841</v>
      </c>
    </row>
    <row r="177" spans="1:36" x14ac:dyDescent="0.4">
      <c r="A177" s="6" t="s">
        <v>1041</v>
      </c>
      <c r="B177" s="6" t="s">
        <v>1042</v>
      </c>
      <c r="E177" s="6" t="s">
        <v>5855</v>
      </c>
      <c r="F177" s="6" t="s">
        <v>1044</v>
      </c>
      <c r="G177" s="6" t="s">
        <v>5125</v>
      </c>
      <c r="H177" s="6" t="s">
        <v>5122</v>
      </c>
      <c r="I177" s="6" t="s">
        <v>1043</v>
      </c>
      <c r="K177" s="10" t="s">
        <v>4963</v>
      </c>
      <c r="Q177" s="6" t="s">
        <v>5123</v>
      </c>
      <c r="U177" s="6" t="s">
        <v>4838</v>
      </c>
      <c r="Y177" s="6">
        <v>5</v>
      </c>
      <c r="Z177" s="6" t="s">
        <v>4839</v>
      </c>
      <c r="AD177" s="6">
        <v>7</v>
      </c>
      <c r="AE177" s="6" t="s">
        <v>4840</v>
      </c>
      <c r="AJ177" s="6" t="s">
        <v>4841</v>
      </c>
    </row>
    <row r="178" spans="1:36" x14ac:dyDescent="0.4">
      <c r="A178" s="6" t="s">
        <v>1045</v>
      </c>
      <c r="B178" s="6" t="s">
        <v>1046</v>
      </c>
      <c r="E178" s="6" t="s">
        <v>5855</v>
      </c>
      <c r="F178" s="6" t="s">
        <v>1048</v>
      </c>
      <c r="G178" s="6" t="s">
        <v>5126</v>
      </c>
      <c r="H178" s="6" t="s">
        <v>5122</v>
      </c>
      <c r="I178" s="6" t="s">
        <v>1047</v>
      </c>
      <c r="K178" s="10" t="s">
        <v>4963</v>
      </c>
      <c r="Q178" s="6" t="s">
        <v>5123</v>
      </c>
      <c r="U178" s="6" t="s">
        <v>4838</v>
      </c>
      <c r="Y178" s="6">
        <v>7</v>
      </c>
      <c r="Z178" s="6" t="s">
        <v>4839</v>
      </c>
      <c r="AD178" s="6">
        <v>6</v>
      </c>
      <c r="AE178" s="6" t="s">
        <v>4840</v>
      </c>
      <c r="AJ178" s="6" t="s">
        <v>4841</v>
      </c>
    </row>
    <row r="179" spans="1:36" x14ac:dyDescent="0.4">
      <c r="A179" s="6" t="s">
        <v>1049</v>
      </c>
      <c r="B179" s="6" t="s">
        <v>1050</v>
      </c>
      <c r="E179" s="6" t="s">
        <v>5855</v>
      </c>
      <c r="F179" s="6" t="s">
        <v>1052</v>
      </c>
      <c r="G179" s="6" t="s">
        <v>5127</v>
      </c>
      <c r="H179" s="6" t="s">
        <v>5122</v>
      </c>
      <c r="I179" s="6" t="s">
        <v>1051</v>
      </c>
      <c r="K179" s="10" t="s">
        <v>4963</v>
      </c>
      <c r="Q179" s="6" t="s">
        <v>5123</v>
      </c>
      <c r="U179" s="6" t="s">
        <v>4838</v>
      </c>
      <c r="Y179" s="6">
        <v>7</v>
      </c>
      <c r="Z179" s="6" t="s">
        <v>4839</v>
      </c>
      <c r="AD179" s="6">
        <v>5</v>
      </c>
      <c r="AE179" s="6" t="s">
        <v>4840</v>
      </c>
      <c r="AJ179" s="6" t="s">
        <v>4841</v>
      </c>
    </row>
    <row r="180" spans="1:36" x14ac:dyDescent="0.4">
      <c r="A180" s="6" t="s">
        <v>1053</v>
      </c>
      <c r="B180" s="6" t="s">
        <v>1054</v>
      </c>
      <c r="E180" s="6" t="s">
        <v>5855</v>
      </c>
      <c r="F180" s="6" t="s">
        <v>1056</v>
      </c>
      <c r="G180" s="6" t="s">
        <v>5128</v>
      </c>
      <c r="H180" s="6" t="s">
        <v>5122</v>
      </c>
      <c r="I180" s="6" t="s">
        <v>1055</v>
      </c>
      <c r="K180" s="10" t="s">
        <v>4963</v>
      </c>
      <c r="Q180" s="6" t="s">
        <v>5123</v>
      </c>
      <c r="U180" s="6" t="s">
        <v>4838</v>
      </c>
      <c r="Y180" s="6">
        <v>10</v>
      </c>
      <c r="Z180" s="6" t="s">
        <v>4839</v>
      </c>
      <c r="AD180" s="6">
        <v>3</v>
      </c>
      <c r="AE180" s="6" t="s">
        <v>4840</v>
      </c>
      <c r="AJ180" s="6" t="s">
        <v>4841</v>
      </c>
    </row>
    <row r="181" spans="1:36" x14ac:dyDescent="0.4">
      <c r="A181" s="6" t="s">
        <v>1057</v>
      </c>
      <c r="B181" s="6" t="s">
        <v>1058</v>
      </c>
      <c r="E181" s="6" t="s">
        <v>5855</v>
      </c>
      <c r="F181" s="6" t="s">
        <v>1060</v>
      </c>
      <c r="G181" s="6" t="s">
        <v>5129</v>
      </c>
      <c r="H181" s="6" t="s">
        <v>5122</v>
      </c>
      <c r="I181" s="6" t="s">
        <v>1059</v>
      </c>
      <c r="K181" s="10" t="s">
        <v>4963</v>
      </c>
      <c r="Q181" s="6" t="s">
        <v>5123</v>
      </c>
      <c r="U181" s="6" t="s">
        <v>4838</v>
      </c>
      <c r="Y181" s="6">
        <v>11</v>
      </c>
      <c r="Z181" s="6" t="s">
        <v>4839</v>
      </c>
      <c r="AD181" s="6">
        <v>5</v>
      </c>
      <c r="AE181" s="6" t="s">
        <v>4840</v>
      </c>
      <c r="AJ181" s="6" t="s">
        <v>4841</v>
      </c>
    </row>
    <row r="182" spans="1:36" x14ac:dyDescent="0.4">
      <c r="A182" s="6" t="s">
        <v>1061</v>
      </c>
      <c r="B182" s="6" t="s">
        <v>1062</v>
      </c>
      <c r="E182" s="6" t="s">
        <v>5855</v>
      </c>
      <c r="F182" s="6" t="s">
        <v>1064</v>
      </c>
      <c r="G182" s="6" t="s">
        <v>5130</v>
      </c>
      <c r="H182" s="6" t="s">
        <v>5131</v>
      </c>
      <c r="I182" s="6" t="s">
        <v>1063</v>
      </c>
      <c r="K182" s="10" t="s">
        <v>4963</v>
      </c>
      <c r="U182" s="6" t="s">
        <v>4838</v>
      </c>
      <c r="Y182" s="6">
        <v>19</v>
      </c>
      <c r="Z182" s="6" t="s">
        <v>4839</v>
      </c>
      <c r="AD182" s="6">
        <v>26</v>
      </c>
      <c r="AE182" s="6" t="s">
        <v>4840</v>
      </c>
      <c r="AJ182" s="6" t="s">
        <v>4841</v>
      </c>
    </row>
    <row r="183" spans="1:36" x14ac:dyDescent="0.4">
      <c r="A183" s="6" t="s">
        <v>1066</v>
      </c>
      <c r="B183" s="6" t="s">
        <v>1067</v>
      </c>
      <c r="E183" s="6" t="s">
        <v>5855</v>
      </c>
      <c r="F183" s="6" t="s">
        <v>1069</v>
      </c>
      <c r="G183" s="6" t="s">
        <v>5132</v>
      </c>
      <c r="H183" s="6" t="s">
        <v>5131</v>
      </c>
      <c r="I183" s="6" t="s">
        <v>1068</v>
      </c>
      <c r="K183" s="10" t="s">
        <v>4963</v>
      </c>
      <c r="U183" s="6" t="s">
        <v>4838</v>
      </c>
      <c r="Y183" s="6">
        <v>19</v>
      </c>
      <c r="Z183" s="6" t="s">
        <v>4839</v>
      </c>
      <c r="AD183" s="6">
        <v>30</v>
      </c>
      <c r="AE183" s="6" t="s">
        <v>4840</v>
      </c>
      <c r="AJ183" s="6" t="s">
        <v>4841</v>
      </c>
    </row>
    <row r="184" spans="1:36" x14ac:dyDescent="0.4">
      <c r="A184" s="6" t="s">
        <v>1071</v>
      </c>
      <c r="B184" s="6" t="s">
        <v>1072</v>
      </c>
      <c r="E184" s="6" t="s">
        <v>5855</v>
      </c>
      <c r="F184" s="6" t="s">
        <v>1074</v>
      </c>
      <c r="G184" s="6" t="s">
        <v>5133</v>
      </c>
      <c r="H184" s="6" t="s">
        <v>5131</v>
      </c>
      <c r="I184" s="6" t="s">
        <v>1073</v>
      </c>
      <c r="K184" s="10" t="s">
        <v>4963</v>
      </c>
      <c r="U184" s="6" t="s">
        <v>4838</v>
      </c>
      <c r="Y184" s="6">
        <v>10</v>
      </c>
      <c r="Z184" s="6" t="s">
        <v>4839</v>
      </c>
      <c r="AD184" s="6">
        <v>5</v>
      </c>
      <c r="AE184" s="6" t="s">
        <v>4840</v>
      </c>
      <c r="AJ184" s="6" t="s">
        <v>4841</v>
      </c>
    </row>
    <row r="185" spans="1:36" x14ac:dyDescent="0.4">
      <c r="A185" s="6" t="s">
        <v>1076</v>
      </c>
      <c r="B185" s="6" t="s">
        <v>1077</v>
      </c>
      <c r="E185" s="6" t="s">
        <v>5855</v>
      </c>
      <c r="F185" s="6" t="s">
        <v>1079</v>
      </c>
      <c r="G185" s="6" t="s">
        <v>5134</v>
      </c>
      <c r="H185" s="6" t="s">
        <v>5131</v>
      </c>
      <c r="I185" s="6" t="s">
        <v>1078</v>
      </c>
      <c r="K185" s="10" t="s">
        <v>4963</v>
      </c>
      <c r="U185" s="6" t="s">
        <v>4838</v>
      </c>
      <c r="Y185" s="6">
        <v>19</v>
      </c>
      <c r="Z185" s="6" t="s">
        <v>4839</v>
      </c>
      <c r="AD185" s="6">
        <v>27</v>
      </c>
      <c r="AE185" s="6" t="s">
        <v>4840</v>
      </c>
      <c r="AJ185" s="6" t="s">
        <v>4841</v>
      </c>
    </row>
    <row r="186" spans="1:36" x14ac:dyDescent="0.4">
      <c r="A186" s="6" t="s">
        <v>1081</v>
      </c>
      <c r="B186" s="6" t="s">
        <v>5859</v>
      </c>
      <c r="E186" s="6" t="s">
        <v>5855</v>
      </c>
      <c r="F186" s="6" t="s">
        <v>1084</v>
      </c>
      <c r="G186" s="6" t="s">
        <v>5135</v>
      </c>
      <c r="H186" s="6" t="s">
        <v>5131</v>
      </c>
      <c r="I186" s="6" t="s">
        <v>1083</v>
      </c>
      <c r="K186" s="10" t="s">
        <v>4963</v>
      </c>
      <c r="U186" s="6" t="s">
        <v>4838</v>
      </c>
      <c r="Y186" s="6">
        <v>20</v>
      </c>
      <c r="Z186" s="6" t="s">
        <v>4839</v>
      </c>
      <c r="AD186" s="6" t="s">
        <v>89</v>
      </c>
      <c r="AE186" s="6" t="s">
        <v>4840</v>
      </c>
      <c r="AJ186" s="6" t="s">
        <v>4841</v>
      </c>
    </row>
    <row r="187" spans="1:36" x14ac:dyDescent="0.4">
      <c r="A187" s="6" t="s">
        <v>1086</v>
      </c>
      <c r="B187" s="6" t="s">
        <v>1087</v>
      </c>
      <c r="E187" s="6" t="s">
        <v>5855</v>
      </c>
      <c r="F187" s="6" t="s">
        <v>1089</v>
      </c>
      <c r="G187" s="6" t="s">
        <v>5136</v>
      </c>
      <c r="H187" s="6" t="s">
        <v>5131</v>
      </c>
      <c r="I187" s="6" t="s">
        <v>1088</v>
      </c>
      <c r="K187" s="10" t="s">
        <v>4963</v>
      </c>
      <c r="U187" s="6" t="s">
        <v>4838</v>
      </c>
      <c r="Y187" s="6">
        <v>15</v>
      </c>
      <c r="Z187" s="6" t="s">
        <v>4839</v>
      </c>
      <c r="AD187" s="6">
        <v>14</v>
      </c>
      <c r="AE187" s="6" t="s">
        <v>4840</v>
      </c>
      <c r="AJ187" s="6" t="s">
        <v>4841</v>
      </c>
    </row>
    <row r="188" spans="1:36" x14ac:dyDescent="0.4">
      <c r="A188" s="6" t="s">
        <v>1091</v>
      </c>
      <c r="B188" s="6" t="s">
        <v>1092</v>
      </c>
      <c r="E188" s="6" t="s">
        <v>5855</v>
      </c>
      <c r="F188" s="6" t="s">
        <v>1094</v>
      </c>
      <c r="G188" s="6" t="s">
        <v>5137</v>
      </c>
      <c r="H188" s="6" t="s">
        <v>5131</v>
      </c>
      <c r="I188" s="6" t="s">
        <v>1093</v>
      </c>
      <c r="K188" s="10" t="s">
        <v>4963</v>
      </c>
      <c r="U188" s="6" t="s">
        <v>4838</v>
      </c>
      <c r="Y188" s="6">
        <v>9</v>
      </c>
      <c r="Z188" s="6" t="s">
        <v>4839</v>
      </c>
      <c r="AD188" s="6">
        <v>9</v>
      </c>
      <c r="AE188" s="6" t="s">
        <v>4840</v>
      </c>
      <c r="AJ188" s="6" t="s">
        <v>4841</v>
      </c>
    </row>
    <row r="189" spans="1:36" x14ac:dyDescent="0.4">
      <c r="A189" s="6" t="s">
        <v>1096</v>
      </c>
      <c r="B189" s="6" t="s">
        <v>5860</v>
      </c>
      <c r="E189" s="6" t="s">
        <v>5855</v>
      </c>
      <c r="F189" s="6" t="s">
        <v>1099</v>
      </c>
      <c r="G189" s="6" t="s">
        <v>5138</v>
      </c>
      <c r="H189" s="6" t="s">
        <v>5131</v>
      </c>
      <c r="I189" s="6" t="s">
        <v>1098</v>
      </c>
      <c r="K189" s="10" t="s">
        <v>4963</v>
      </c>
      <c r="M189" s="10" t="s">
        <v>4950</v>
      </c>
      <c r="O189" s="6" t="s">
        <v>5470</v>
      </c>
      <c r="P189" s="6" t="s">
        <v>5471</v>
      </c>
      <c r="U189" s="6" t="s">
        <v>4838</v>
      </c>
      <c r="Y189" s="6">
        <v>10</v>
      </c>
      <c r="Z189" s="6" t="s">
        <v>4839</v>
      </c>
      <c r="AD189" s="6">
        <v>10</v>
      </c>
      <c r="AE189" s="6" t="s">
        <v>4840</v>
      </c>
      <c r="AJ189" s="6" t="s">
        <v>4841</v>
      </c>
    </row>
    <row r="190" spans="1:36" x14ac:dyDescent="0.4">
      <c r="A190" s="6" t="s">
        <v>1101</v>
      </c>
      <c r="B190" s="6" t="s">
        <v>1102</v>
      </c>
      <c r="E190" s="6" t="s">
        <v>5855</v>
      </c>
      <c r="F190" s="6" t="s">
        <v>1104</v>
      </c>
      <c r="G190" s="6" t="s">
        <v>5139</v>
      </c>
      <c r="H190" s="6" t="s">
        <v>5140</v>
      </c>
      <c r="I190" s="6" t="s">
        <v>5141</v>
      </c>
      <c r="J190" s="6" t="s">
        <v>5142</v>
      </c>
      <c r="K190" s="10" t="s">
        <v>4963</v>
      </c>
      <c r="M190" s="10" t="s">
        <v>4950</v>
      </c>
      <c r="O190" s="6" t="s">
        <v>5470</v>
      </c>
      <c r="P190" s="6" t="s">
        <v>5471</v>
      </c>
      <c r="U190" s="6" t="s">
        <v>4838</v>
      </c>
      <c r="Y190" s="6">
        <v>19</v>
      </c>
      <c r="Z190" s="6" t="s">
        <v>4839</v>
      </c>
      <c r="AD190" s="6">
        <v>20</v>
      </c>
      <c r="AE190" s="6" t="s">
        <v>4840</v>
      </c>
      <c r="AJ190" s="6" t="s">
        <v>4841</v>
      </c>
    </row>
    <row r="191" spans="1:36" x14ac:dyDescent="0.4">
      <c r="A191" s="6" t="s">
        <v>1106</v>
      </c>
      <c r="B191" s="6" t="s">
        <v>1107</v>
      </c>
      <c r="E191" s="6" t="s">
        <v>5855</v>
      </c>
      <c r="F191" s="6" t="s">
        <v>1109</v>
      </c>
      <c r="G191" s="6" t="s">
        <v>5143</v>
      </c>
      <c r="H191" s="6" t="s">
        <v>5140</v>
      </c>
      <c r="I191" s="6" t="s">
        <v>1108</v>
      </c>
      <c r="K191" s="10" t="s">
        <v>4963</v>
      </c>
      <c r="M191" s="10" t="s">
        <v>4950</v>
      </c>
      <c r="O191" s="6" t="s">
        <v>5470</v>
      </c>
      <c r="P191" s="6" t="s">
        <v>5471</v>
      </c>
      <c r="U191" s="6" t="s">
        <v>4838</v>
      </c>
      <c r="Y191" s="6">
        <v>9</v>
      </c>
      <c r="Z191" s="6" t="s">
        <v>4839</v>
      </c>
      <c r="AD191" s="6">
        <v>4</v>
      </c>
      <c r="AE191" s="6" t="s">
        <v>4840</v>
      </c>
      <c r="AJ191" s="6" t="s">
        <v>4841</v>
      </c>
    </row>
    <row r="192" spans="1:36" x14ac:dyDescent="0.4">
      <c r="A192" s="6" t="s">
        <v>1111</v>
      </c>
      <c r="B192" s="6" t="s">
        <v>1112</v>
      </c>
      <c r="E192" s="6" t="s">
        <v>5855</v>
      </c>
      <c r="F192" s="6" t="s">
        <v>1114</v>
      </c>
      <c r="G192" s="6" t="s">
        <v>5144</v>
      </c>
      <c r="H192" s="6" t="s">
        <v>5140</v>
      </c>
      <c r="I192" s="6" t="s">
        <v>5145</v>
      </c>
      <c r="J192" s="6" t="s">
        <v>5146</v>
      </c>
      <c r="K192" s="10" t="s">
        <v>4963</v>
      </c>
      <c r="M192" s="10" t="s">
        <v>4950</v>
      </c>
      <c r="O192" s="6" t="s">
        <v>5470</v>
      </c>
      <c r="P192" s="6" t="s">
        <v>5471</v>
      </c>
      <c r="U192" s="6" t="s">
        <v>4838</v>
      </c>
      <c r="Y192" s="6">
        <v>24</v>
      </c>
      <c r="Z192" s="6" t="s">
        <v>4839</v>
      </c>
      <c r="AD192" s="6">
        <v>30</v>
      </c>
      <c r="AE192" s="6" t="s">
        <v>4840</v>
      </c>
      <c r="AJ192" s="6" t="s">
        <v>4841</v>
      </c>
    </row>
    <row r="193" spans="1:36" x14ac:dyDescent="0.4">
      <c r="A193" s="6" t="s">
        <v>1116</v>
      </c>
      <c r="B193" s="6" t="s">
        <v>1117</v>
      </c>
      <c r="E193" s="6" t="s">
        <v>5855</v>
      </c>
      <c r="F193" s="6" t="s">
        <v>1119</v>
      </c>
      <c r="G193" s="6" t="s">
        <v>5147</v>
      </c>
      <c r="H193" s="6" t="s">
        <v>5140</v>
      </c>
      <c r="I193" s="6" t="s">
        <v>5148</v>
      </c>
      <c r="J193" s="6" t="s">
        <v>5149</v>
      </c>
      <c r="K193" s="10" t="s">
        <v>4963</v>
      </c>
      <c r="M193" s="10" t="s">
        <v>4950</v>
      </c>
      <c r="O193" s="6" t="s">
        <v>5470</v>
      </c>
      <c r="P193" s="6" t="s">
        <v>5471</v>
      </c>
      <c r="U193" s="6" t="s">
        <v>4838</v>
      </c>
      <c r="Y193" s="6">
        <v>16</v>
      </c>
      <c r="Z193" s="6" t="s">
        <v>4839</v>
      </c>
      <c r="AD193" s="6">
        <v>11</v>
      </c>
      <c r="AE193" s="6" t="s">
        <v>4840</v>
      </c>
      <c r="AJ193" s="6" t="s">
        <v>4841</v>
      </c>
    </row>
    <row r="194" spans="1:36" x14ac:dyDescent="0.4">
      <c r="A194" s="6" t="s">
        <v>1121</v>
      </c>
      <c r="B194" s="6" t="s">
        <v>1122</v>
      </c>
      <c r="E194" s="6" t="s">
        <v>5855</v>
      </c>
      <c r="F194" s="6" t="s">
        <v>1124</v>
      </c>
      <c r="G194" s="6" t="s">
        <v>5150</v>
      </c>
      <c r="H194" s="6" t="s">
        <v>5140</v>
      </c>
      <c r="I194" s="6" t="s">
        <v>1123</v>
      </c>
      <c r="K194" s="10" t="s">
        <v>4963</v>
      </c>
      <c r="M194" s="10" t="s">
        <v>4950</v>
      </c>
      <c r="O194" s="6" t="s">
        <v>5470</v>
      </c>
      <c r="P194" s="6" t="s">
        <v>5471</v>
      </c>
      <c r="U194" s="6" t="s">
        <v>4838</v>
      </c>
      <c r="Y194" s="6">
        <v>1</v>
      </c>
      <c r="Z194" s="6" t="s">
        <v>4839</v>
      </c>
      <c r="AD194" s="6" t="s">
        <v>89</v>
      </c>
      <c r="AE194" s="6" t="s">
        <v>4840</v>
      </c>
      <c r="AJ194" s="6" t="s">
        <v>4841</v>
      </c>
    </row>
    <row r="195" spans="1:36" x14ac:dyDescent="0.4">
      <c r="A195" s="6" t="s">
        <v>1126</v>
      </c>
      <c r="B195" s="6" t="s">
        <v>1127</v>
      </c>
      <c r="E195" s="6" t="s">
        <v>5855</v>
      </c>
      <c r="F195" s="6" t="s">
        <v>1129</v>
      </c>
      <c r="G195" s="6" t="s">
        <v>5151</v>
      </c>
      <c r="H195" s="6" t="s">
        <v>5140</v>
      </c>
      <c r="I195" s="6" t="s">
        <v>1128</v>
      </c>
      <c r="K195" s="10" t="s">
        <v>4963</v>
      </c>
      <c r="M195" s="10" t="s">
        <v>4950</v>
      </c>
      <c r="O195" s="6" t="s">
        <v>5470</v>
      </c>
      <c r="P195" s="6" t="s">
        <v>5471</v>
      </c>
      <c r="U195" s="6" t="s">
        <v>4838</v>
      </c>
      <c r="Y195" s="6">
        <v>14</v>
      </c>
      <c r="Z195" s="6" t="s">
        <v>4839</v>
      </c>
      <c r="AD195" s="6">
        <v>7</v>
      </c>
      <c r="AE195" s="6" t="s">
        <v>4840</v>
      </c>
      <c r="AJ195" s="6" t="s">
        <v>4841</v>
      </c>
    </row>
    <row r="196" spans="1:36" x14ac:dyDescent="0.4">
      <c r="A196" s="6" t="s">
        <v>1131</v>
      </c>
      <c r="B196" s="6" t="s">
        <v>1132</v>
      </c>
      <c r="E196" s="6" t="s">
        <v>5855</v>
      </c>
      <c r="F196" s="6" t="s">
        <v>1134</v>
      </c>
      <c r="G196" s="6" t="s">
        <v>5152</v>
      </c>
      <c r="H196" s="6" t="s">
        <v>5140</v>
      </c>
      <c r="I196" s="6" t="s">
        <v>1133</v>
      </c>
      <c r="K196" s="10" t="s">
        <v>4963</v>
      </c>
      <c r="M196" s="10" t="s">
        <v>4950</v>
      </c>
      <c r="O196" s="6" t="s">
        <v>5470</v>
      </c>
      <c r="P196" s="6" t="s">
        <v>5471</v>
      </c>
      <c r="U196" s="6" t="s">
        <v>4838</v>
      </c>
      <c r="Y196" s="6">
        <v>12</v>
      </c>
      <c r="Z196" s="6" t="s">
        <v>4839</v>
      </c>
      <c r="AD196" s="6" t="s">
        <v>89</v>
      </c>
      <c r="AE196" s="6" t="s">
        <v>4840</v>
      </c>
      <c r="AJ196" s="6" t="s">
        <v>4841</v>
      </c>
    </row>
    <row r="197" spans="1:36" x14ac:dyDescent="0.4">
      <c r="A197" s="6" t="s">
        <v>1136</v>
      </c>
      <c r="B197" s="6" t="s">
        <v>1137</v>
      </c>
      <c r="E197" s="6" t="s">
        <v>5855</v>
      </c>
      <c r="F197" s="6" t="s">
        <v>1139</v>
      </c>
      <c r="G197" s="6" t="s">
        <v>5153</v>
      </c>
      <c r="H197" s="6" t="s">
        <v>5140</v>
      </c>
      <c r="I197" s="6" t="s">
        <v>1138</v>
      </c>
      <c r="K197" s="10" t="s">
        <v>4963</v>
      </c>
      <c r="M197" s="10" t="s">
        <v>4950</v>
      </c>
      <c r="O197" s="6" t="s">
        <v>5470</v>
      </c>
      <c r="P197" s="6" t="s">
        <v>5471</v>
      </c>
      <c r="U197" s="6" t="s">
        <v>4838</v>
      </c>
      <c r="Y197" s="6">
        <v>26</v>
      </c>
      <c r="Z197" s="6" t="s">
        <v>4839</v>
      </c>
      <c r="AD197" s="6">
        <v>26</v>
      </c>
      <c r="AE197" s="6" t="s">
        <v>4840</v>
      </c>
      <c r="AJ197" s="6" t="s">
        <v>4841</v>
      </c>
    </row>
    <row r="198" spans="1:36" x14ac:dyDescent="0.4">
      <c r="A198" s="6" t="s">
        <v>1141</v>
      </c>
      <c r="B198" s="6" t="s">
        <v>1142</v>
      </c>
      <c r="E198" s="6" t="s">
        <v>5855</v>
      </c>
      <c r="F198" s="6" t="s">
        <v>1144</v>
      </c>
      <c r="G198" s="6" t="s">
        <v>5154</v>
      </c>
      <c r="H198" s="6" t="s">
        <v>5140</v>
      </c>
      <c r="I198" s="6" t="s">
        <v>1143</v>
      </c>
      <c r="K198" s="10" t="s">
        <v>4963</v>
      </c>
      <c r="M198" s="10" t="s">
        <v>4950</v>
      </c>
      <c r="O198" s="6" t="s">
        <v>5470</v>
      </c>
      <c r="P198" s="6" t="s">
        <v>5471</v>
      </c>
      <c r="U198" s="6" t="s">
        <v>4838</v>
      </c>
      <c r="Y198" s="6">
        <v>18</v>
      </c>
      <c r="Z198" s="6" t="s">
        <v>4839</v>
      </c>
      <c r="AD198" s="6">
        <v>34</v>
      </c>
      <c r="AE198" s="6" t="s">
        <v>4840</v>
      </c>
      <c r="AJ198" s="6" t="s">
        <v>4841</v>
      </c>
    </row>
    <row r="199" spans="1:36" x14ac:dyDescent="0.4">
      <c r="A199" s="6" t="s">
        <v>1146</v>
      </c>
      <c r="B199" s="6" t="s">
        <v>1147</v>
      </c>
      <c r="E199" s="6" t="s">
        <v>5855</v>
      </c>
      <c r="F199" s="6" t="s">
        <v>1149</v>
      </c>
      <c r="G199" s="6" t="s">
        <v>5155</v>
      </c>
      <c r="H199" s="6" t="s">
        <v>5156</v>
      </c>
      <c r="I199" s="6" t="s">
        <v>1148</v>
      </c>
      <c r="K199" s="10" t="s">
        <v>4963</v>
      </c>
      <c r="M199" s="10" t="s">
        <v>4950</v>
      </c>
      <c r="O199" s="6" t="s">
        <v>5470</v>
      </c>
      <c r="P199" s="6" t="s">
        <v>5471</v>
      </c>
      <c r="U199" s="6" t="s">
        <v>4838</v>
      </c>
      <c r="Y199" s="6">
        <v>17</v>
      </c>
      <c r="Z199" s="6" t="s">
        <v>4839</v>
      </c>
      <c r="AD199" s="6" t="s">
        <v>89</v>
      </c>
      <c r="AE199" s="6" t="s">
        <v>4840</v>
      </c>
      <c r="AJ199" s="6" t="s">
        <v>4841</v>
      </c>
    </row>
    <row r="200" spans="1:36" x14ac:dyDescent="0.4">
      <c r="A200" s="6" t="s">
        <v>1151</v>
      </c>
      <c r="B200" s="6" t="s">
        <v>1152</v>
      </c>
      <c r="E200" s="6" t="s">
        <v>5855</v>
      </c>
      <c r="F200" s="6" t="s">
        <v>1154</v>
      </c>
      <c r="G200" s="6" t="s">
        <v>5157</v>
      </c>
      <c r="H200" s="6" t="s">
        <v>5156</v>
      </c>
      <c r="I200" s="6" t="s">
        <v>1153</v>
      </c>
      <c r="K200" s="10" t="s">
        <v>4963</v>
      </c>
      <c r="M200" s="10" t="s">
        <v>4950</v>
      </c>
      <c r="O200" s="6" t="s">
        <v>5470</v>
      </c>
      <c r="P200" s="6" t="s">
        <v>5471</v>
      </c>
      <c r="U200" s="6" t="s">
        <v>4838</v>
      </c>
      <c r="Y200" s="6">
        <v>9</v>
      </c>
      <c r="Z200" s="6" t="s">
        <v>4839</v>
      </c>
      <c r="AD200" s="6">
        <v>6</v>
      </c>
      <c r="AE200" s="6" t="s">
        <v>4840</v>
      </c>
      <c r="AJ200" s="6" t="s">
        <v>4841</v>
      </c>
    </row>
    <row r="201" spans="1:36" x14ac:dyDescent="0.4">
      <c r="A201" s="6" t="s">
        <v>1156</v>
      </c>
      <c r="B201" s="6" t="s">
        <v>1157</v>
      </c>
      <c r="E201" s="6" t="s">
        <v>5855</v>
      </c>
      <c r="F201" s="6" t="s">
        <v>1159</v>
      </c>
      <c r="G201" s="6" t="s">
        <v>5158</v>
      </c>
      <c r="H201" s="6" t="s">
        <v>5156</v>
      </c>
      <c r="I201" s="6" t="s">
        <v>1158</v>
      </c>
      <c r="K201" s="10" t="s">
        <v>4963</v>
      </c>
      <c r="M201" s="10" t="s">
        <v>4950</v>
      </c>
      <c r="O201" s="6" t="s">
        <v>5470</v>
      </c>
      <c r="P201" s="6" t="s">
        <v>5471</v>
      </c>
      <c r="U201" s="6" t="s">
        <v>4838</v>
      </c>
      <c r="Y201" s="6">
        <v>13</v>
      </c>
      <c r="Z201" s="6" t="s">
        <v>4839</v>
      </c>
      <c r="AD201" s="6">
        <v>9</v>
      </c>
      <c r="AE201" s="6" t="s">
        <v>4840</v>
      </c>
      <c r="AJ201" s="6" t="s">
        <v>4841</v>
      </c>
    </row>
    <row r="202" spans="1:36" x14ac:dyDescent="0.4">
      <c r="A202" s="6" t="s">
        <v>1161</v>
      </c>
      <c r="B202" s="6" t="s">
        <v>1162</v>
      </c>
      <c r="E202" s="6" t="s">
        <v>5855</v>
      </c>
      <c r="F202" s="6" t="s">
        <v>1164</v>
      </c>
      <c r="G202" s="6" t="s">
        <v>5159</v>
      </c>
      <c r="H202" s="6" t="s">
        <v>5156</v>
      </c>
      <c r="I202" s="6" t="s">
        <v>1163</v>
      </c>
      <c r="K202" s="10" t="s">
        <v>4963</v>
      </c>
      <c r="M202" s="10" t="s">
        <v>4950</v>
      </c>
      <c r="O202" s="6" t="s">
        <v>5470</v>
      </c>
      <c r="P202" s="6" t="s">
        <v>5471</v>
      </c>
      <c r="U202" s="6" t="s">
        <v>4838</v>
      </c>
      <c r="Y202" s="6">
        <v>8</v>
      </c>
      <c r="Z202" s="6" t="s">
        <v>4839</v>
      </c>
      <c r="AD202" s="6">
        <v>4</v>
      </c>
      <c r="AE202" s="6" t="s">
        <v>4840</v>
      </c>
      <c r="AJ202" s="6" t="s">
        <v>4841</v>
      </c>
    </row>
    <row r="203" spans="1:36" x14ac:dyDescent="0.4">
      <c r="A203" s="6" t="s">
        <v>1481</v>
      </c>
      <c r="B203" s="6" t="s">
        <v>1482</v>
      </c>
      <c r="E203" s="6" t="s">
        <v>5855</v>
      </c>
      <c r="F203" s="6" t="s">
        <v>1484</v>
      </c>
      <c r="G203" s="6" t="s">
        <v>5160</v>
      </c>
      <c r="H203" s="6" t="s">
        <v>5161</v>
      </c>
      <c r="I203" s="6" t="s">
        <v>1483</v>
      </c>
      <c r="K203" s="10" t="s">
        <v>4927</v>
      </c>
      <c r="U203" s="6" t="s">
        <v>4838</v>
      </c>
      <c r="Y203" s="6">
        <v>9</v>
      </c>
      <c r="Z203" s="6" t="s">
        <v>4839</v>
      </c>
      <c r="AD203" s="6">
        <v>14</v>
      </c>
      <c r="AE203" s="6" t="s">
        <v>4840</v>
      </c>
      <c r="AJ203" s="6" t="s">
        <v>4841</v>
      </c>
    </row>
    <row r="204" spans="1:36" x14ac:dyDescent="0.4">
      <c r="A204" s="6" t="s">
        <v>1486</v>
      </c>
      <c r="B204" s="6" t="s">
        <v>1487</v>
      </c>
      <c r="E204" s="6" t="s">
        <v>5855</v>
      </c>
      <c r="F204" s="6" t="s">
        <v>1489</v>
      </c>
      <c r="G204" s="6" t="s">
        <v>5162</v>
      </c>
      <c r="H204" s="6" t="s">
        <v>5161</v>
      </c>
      <c r="I204" s="6" t="s">
        <v>5163</v>
      </c>
      <c r="J204" s="6" t="s">
        <v>5164</v>
      </c>
      <c r="K204" s="10" t="s">
        <v>4927</v>
      </c>
      <c r="U204" s="6" t="s">
        <v>4838</v>
      </c>
      <c r="Y204" s="6">
        <v>19</v>
      </c>
      <c r="Z204" s="6" t="s">
        <v>4839</v>
      </c>
      <c r="AD204" s="6">
        <v>18</v>
      </c>
      <c r="AE204" s="6" t="s">
        <v>4840</v>
      </c>
      <c r="AJ204" s="6" t="s">
        <v>4841</v>
      </c>
    </row>
    <row r="205" spans="1:36" x14ac:dyDescent="0.4">
      <c r="A205" s="6" t="s">
        <v>1491</v>
      </c>
      <c r="B205" s="6" t="s">
        <v>1492</v>
      </c>
      <c r="E205" s="6" t="s">
        <v>5855</v>
      </c>
      <c r="F205" s="6" t="s">
        <v>1494</v>
      </c>
      <c r="G205" s="6" t="s">
        <v>5165</v>
      </c>
      <c r="H205" s="6" t="s">
        <v>5161</v>
      </c>
      <c r="I205" s="6" t="s">
        <v>1493</v>
      </c>
      <c r="K205" s="10" t="s">
        <v>4927</v>
      </c>
      <c r="U205" s="6" t="s">
        <v>4838</v>
      </c>
      <c r="Y205" s="6">
        <v>20</v>
      </c>
      <c r="Z205" s="6" t="s">
        <v>4839</v>
      </c>
      <c r="AD205" s="6">
        <v>21</v>
      </c>
      <c r="AE205" s="6" t="s">
        <v>4840</v>
      </c>
      <c r="AJ205" s="6" t="s">
        <v>4841</v>
      </c>
    </row>
    <row r="206" spans="1:36" x14ac:dyDescent="0.4">
      <c r="A206" s="6" t="s">
        <v>1496</v>
      </c>
      <c r="B206" s="6" t="s">
        <v>1497</v>
      </c>
      <c r="E206" s="6" t="s">
        <v>5855</v>
      </c>
      <c r="F206" s="6" t="s">
        <v>1499</v>
      </c>
      <c r="G206" s="6" t="s">
        <v>5166</v>
      </c>
      <c r="H206" s="6" t="s">
        <v>5161</v>
      </c>
      <c r="I206" s="6" t="s">
        <v>5167</v>
      </c>
      <c r="J206" s="6" t="s">
        <v>5168</v>
      </c>
      <c r="K206" s="10" t="s">
        <v>4927</v>
      </c>
      <c r="U206" s="6" t="s">
        <v>4838</v>
      </c>
      <c r="Y206" s="6">
        <v>24</v>
      </c>
      <c r="Z206" s="6" t="s">
        <v>4839</v>
      </c>
      <c r="AD206" s="6">
        <v>32</v>
      </c>
      <c r="AE206" s="6" t="s">
        <v>4840</v>
      </c>
      <c r="AJ206" s="6" t="s">
        <v>4841</v>
      </c>
    </row>
    <row r="207" spans="1:36" x14ac:dyDescent="0.4">
      <c r="A207" s="6" t="s">
        <v>1501</v>
      </c>
      <c r="B207" s="6" t="s">
        <v>1502</v>
      </c>
      <c r="E207" s="6" t="s">
        <v>5855</v>
      </c>
      <c r="F207" s="6" t="s">
        <v>1504</v>
      </c>
      <c r="G207" s="6" t="s">
        <v>5169</v>
      </c>
      <c r="H207" s="6" t="s">
        <v>5161</v>
      </c>
      <c r="I207" s="6" t="s">
        <v>1503</v>
      </c>
      <c r="K207" s="10" t="s">
        <v>4927</v>
      </c>
      <c r="U207" s="6" t="s">
        <v>4838</v>
      </c>
      <c r="Y207" s="6">
        <v>19</v>
      </c>
      <c r="Z207" s="6" t="s">
        <v>4839</v>
      </c>
      <c r="AD207" s="6">
        <v>19</v>
      </c>
      <c r="AE207" s="6" t="s">
        <v>4840</v>
      </c>
      <c r="AJ207" s="6" t="s">
        <v>4841</v>
      </c>
    </row>
    <row r="208" spans="1:36" x14ac:dyDescent="0.4">
      <c r="A208" s="6" t="s">
        <v>1506</v>
      </c>
      <c r="B208" s="6" t="s">
        <v>1507</v>
      </c>
      <c r="E208" s="6" t="s">
        <v>5855</v>
      </c>
      <c r="F208" s="6" t="s">
        <v>1509</v>
      </c>
      <c r="G208" s="6" t="s">
        <v>5170</v>
      </c>
      <c r="H208" s="6" t="s">
        <v>5161</v>
      </c>
      <c r="I208" s="6" t="s">
        <v>1508</v>
      </c>
      <c r="K208" s="10" t="s">
        <v>4927</v>
      </c>
      <c r="U208" s="6" t="s">
        <v>4838</v>
      </c>
      <c r="Y208" s="6">
        <v>19</v>
      </c>
      <c r="Z208" s="6" t="s">
        <v>4839</v>
      </c>
      <c r="AD208" s="6">
        <v>23</v>
      </c>
      <c r="AE208" s="6" t="s">
        <v>4840</v>
      </c>
      <c r="AJ208" s="6" t="s">
        <v>4841</v>
      </c>
    </row>
    <row r="209" spans="1:36" x14ac:dyDescent="0.4">
      <c r="A209" s="6" t="s">
        <v>1511</v>
      </c>
      <c r="B209" s="6" t="s">
        <v>1512</v>
      </c>
      <c r="E209" s="6" t="s">
        <v>5855</v>
      </c>
      <c r="F209" s="6" t="s">
        <v>1514</v>
      </c>
      <c r="G209" s="6" t="s">
        <v>5171</v>
      </c>
      <c r="H209" s="6" t="s">
        <v>5161</v>
      </c>
      <c r="I209" s="6" t="s">
        <v>1513</v>
      </c>
      <c r="K209" s="10" t="s">
        <v>4927</v>
      </c>
      <c r="U209" s="6" t="s">
        <v>4838</v>
      </c>
      <c r="Y209" s="6">
        <v>13</v>
      </c>
      <c r="Z209" s="6" t="s">
        <v>4839</v>
      </c>
      <c r="AD209" s="6">
        <v>12</v>
      </c>
      <c r="AE209" s="6" t="s">
        <v>4840</v>
      </c>
      <c r="AJ209" s="6" t="s">
        <v>4841</v>
      </c>
    </row>
    <row r="210" spans="1:36" x14ac:dyDescent="0.4">
      <c r="A210" s="6" t="s">
        <v>1516</v>
      </c>
      <c r="B210" s="6" t="s">
        <v>1517</v>
      </c>
      <c r="E210" s="6" t="s">
        <v>5855</v>
      </c>
      <c r="F210" s="6" t="s">
        <v>1519</v>
      </c>
      <c r="G210" s="6" t="s">
        <v>5172</v>
      </c>
      <c r="H210" s="6" t="s">
        <v>5161</v>
      </c>
      <c r="I210" s="6" t="s">
        <v>1518</v>
      </c>
      <c r="K210" s="10" t="s">
        <v>4927</v>
      </c>
      <c r="U210" s="6" t="s">
        <v>4838</v>
      </c>
      <c r="Y210" s="6">
        <v>19</v>
      </c>
      <c r="Z210" s="6" t="s">
        <v>4839</v>
      </c>
      <c r="AD210" s="6">
        <v>19</v>
      </c>
      <c r="AE210" s="6" t="s">
        <v>4840</v>
      </c>
      <c r="AJ210" s="6" t="s">
        <v>4841</v>
      </c>
    </row>
    <row r="211" spans="1:36" x14ac:dyDescent="0.4">
      <c r="A211" s="6" t="s">
        <v>1521</v>
      </c>
      <c r="B211" s="6" t="s">
        <v>1522</v>
      </c>
      <c r="E211" s="6" t="s">
        <v>5855</v>
      </c>
      <c r="F211" s="6" t="s">
        <v>1524</v>
      </c>
      <c r="G211" s="6" t="s">
        <v>5173</v>
      </c>
      <c r="H211" s="6" t="s">
        <v>5161</v>
      </c>
      <c r="I211" s="6" t="s">
        <v>1523</v>
      </c>
      <c r="K211" s="10" t="s">
        <v>4927</v>
      </c>
      <c r="U211" s="6" t="s">
        <v>4838</v>
      </c>
      <c r="Y211" s="6">
        <v>19</v>
      </c>
      <c r="Z211" s="6" t="s">
        <v>4839</v>
      </c>
      <c r="AD211" s="6">
        <v>31</v>
      </c>
      <c r="AE211" s="6" t="s">
        <v>4840</v>
      </c>
      <c r="AJ211" s="6" t="s">
        <v>4841</v>
      </c>
    </row>
    <row r="212" spans="1:36" x14ac:dyDescent="0.4">
      <c r="A212" s="6" t="s">
        <v>1526</v>
      </c>
      <c r="B212" s="6" t="s">
        <v>1527</v>
      </c>
      <c r="E212" s="6" t="s">
        <v>5855</v>
      </c>
      <c r="F212" s="6" t="s">
        <v>1529</v>
      </c>
      <c r="G212" s="6" t="s">
        <v>5174</v>
      </c>
      <c r="H212" s="6" t="s">
        <v>5161</v>
      </c>
      <c r="I212" s="6" t="s">
        <v>1528</v>
      </c>
      <c r="K212" s="10" t="s">
        <v>4927</v>
      </c>
      <c r="U212" s="6" t="s">
        <v>4838</v>
      </c>
      <c r="Y212" s="6">
        <v>19</v>
      </c>
      <c r="Z212" s="6" t="s">
        <v>4839</v>
      </c>
      <c r="AD212" s="6">
        <v>24</v>
      </c>
      <c r="AE212" s="6" t="s">
        <v>4840</v>
      </c>
      <c r="AJ212" s="6" t="s">
        <v>4841</v>
      </c>
    </row>
    <row r="213" spans="1:36" x14ac:dyDescent="0.4">
      <c r="A213" s="6" t="s">
        <v>1531</v>
      </c>
      <c r="B213" s="6" t="s">
        <v>1532</v>
      </c>
      <c r="E213" s="6" t="s">
        <v>5855</v>
      </c>
      <c r="F213" s="6" t="s">
        <v>1534</v>
      </c>
      <c r="G213" s="6" t="s">
        <v>5175</v>
      </c>
      <c r="H213" s="6" t="s">
        <v>5161</v>
      </c>
      <c r="I213" s="6" t="s">
        <v>1533</v>
      </c>
      <c r="K213" s="10" t="s">
        <v>4927</v>
      </c>
      <c r="U213" s="6" t="s">
        <v>4838</v>
      </c>
      <c r="Y213" s="6">
        <v>10</v>
      </c>
      <c r="Z213" s="6" t="s">
        <v>4839</v>
      </c>
      <c r="AD213" s="6">
        <v>10</v>
      </c>
      <c r="AE213" s="6" t="s">
        <v>4840</v>
      </c>
      <c r="AJ213" s="6" t="s">
        <v>4841</v>
      </c>
    </row>
    <row r="214" spans="1:36" x14ac:dyDescent="0.4">
      <c r="A214" s="6" t="s">
        <v>1536</v>
      </c>
      <c r="B214" s="6" t="s">
        <v>1537</v>
      </c>
      <c r="E214" s="6" t="s">
        <v>5855</v>
      </c>
      <c r="F214" s="6" t="s">
        <v>1539</v>
      </c>
      <c r="G214" s="6" t="s">
        <v>5176</v>
      </c>
      <c r="H214" s="6" t="s">
        <v>5161</v>
      </c>
      <c r="I214" s="6" t="s">
        <v>1538</v>
      </c>
      <c r="K214" s="10" t="s">
        <v>4927</v>
      </c>
      <c r="U214" s="6" t="s">
        <v>4838</v>
      </c>
      <c r="Y214" s="6">
        <v>9</v>
      </c>
      <c r="Z214" s="6" t="s">
        <v>4839</v>
      </c>
      <c r="AD214" s="6">
        <v>12</v>
      </c>
      <c r="AE214" s="6" t="s">
        <v>4840</v>
      </c>
      <c r="AJ214" s="6" t="s">
        <v>4841</v>
      </c>
    </row>
    <row r="215" spans="1:36" x14ac:dyDescent="0.4">
      <c r="A215" s="6" t="s">
        <v>1541</v>
      </c>
      <c r="B215" s="6" t="s">
        <v>1542</v>
      </c>
      <c r="E215" s="6" t="s">
        <v>5855</v>
      </c>
      <c r="F215" s="6" t="s">
        <v>1544</v>
      </c>
      <c r="G215" s="6" t="s">
        <v>5177</v>
      </c>
      <c r="H215" s="6" t="s">
        <v>5161</v>
      </c>
      <c r="I215" s="6" t="s">
        <v>1543</v>
      </c>
      <c r="K215" s="10" t="s">
        <v>4927</v>
      </c>
      <c r="U215" s="6" t="s">
        <v>4838</v>
      </c>
      <c r="Y215" s="6">
        <v>8</v>
      </c>
      <c r="Z215" s="6" t="s">
        <v>4839</v>
      </c>
      <c r="AD215" s="6">
        <v>14</v>
      </c>
      <c r="AE215" s="6" t="s">
        <v>4840</v>
      </c>
      <c r="AJ215" s="6" t="s">
        <v>4841</v>
      </c>
    </row>
    <row r="216" spans="1:36" x14ac:dyDescent="0.4">
      <c r="A216" s="6" t="s">
        <v>1546</v>
      </c>
      <c r="B216" s="6" t="s">
        <v>1547</v>
      </c>
      <c r="E216" s="6" t="s">
        <v>5855</v>
      </c>
      <c r="F216" s="6" t="s">
        <v>1549</v>
      </c>
      <c r="G216" s="6" t="s">
        <v>5178</v>
      </c>
      <c r="H216" s="6" t="s">
        <v>5161</v>
      </c>
      <c r="I216" s="6" t="s">
        <v>1548</v>
      </c>
      <c r="K216" s="10" t="s">
        <v>4927</v>
      </c>
      <c r="U216" s="6" t="s">
        <v>4838</v>
      </c>
      <c r="Y216" s="6">
        <v>9</v>
      </c>
      <c r="Z216" s="6" t="s">
        <v>4839</v>
      </c>
      <c r="AD216" s="6">
        <v>8</v>
      </c>
      <c r="AE216" s="6" t="s">
        <v>4840</v>
      </c>
      <c r="AJ216" s="6" t="s">
        <v>4841</v>
      </c>
    </row>
    <row r="217" spans="1:36" x14ac:dyDescent="0.4">
      <c r="A217" s="6" t="s">
        <v>1551</v>
      </c>
      <c r="B217" s="6" t="s">
        <v>1552</v>
      </c>
      <c r="E217" s="6" t="s">
        <v>5855</v>
      </c>
      <c r="F217" s="6" t="s">
        <v>1554</v>
      </c>
      <c r="G217" s="6" t="s">
        <v>5179</v>
      </c>
      <c r="H217" s="6" t="s">
        <v>5161</v>
      </c>
      <c r="I217" s="6" t="s">
        <v>1553</v>
      </c>
      <c r="K217" s="10" t="s">
        <v>4927</v>
      </c>
      <c r="U217" s="6" t="s">
        <v>4838</v>
      </c>
      <c r="Y217" s="6">
        <v>9</v>
      </c>
      <c r="Z217" s="6" t="s">
        <v>4839</v>
      </c>
      <c r="AD217" s="6">
        <v>9</v>
      </c>
      <c r="AE217" s="6" t="s">
        <v>4840</v>
      </c>
      <c r="AJ217" s="6" t="s">
        <v>4841</v>
      </c>
    </row>
    <row r="218" spans="1:36" x14ac:dyDescent="0.4">
      <c r="A218" s="6" t="s">
        <v>1556</v>
      </c>
      <c r="B218" s="6" t="s">
        <v>1557</v>
      </c>
      <c r="E218" s="6" t="s">
        <v>5855</v>
      </c>
      <c r="F218" s="6" t="s">
        <v>1559</v>
      </c>
      <c r="G218" s="6" t="s">
        <v>5180</v>
      </c>
      <c r="H218" s="6" t="s">
        <v>5161</v>
      </c>
      <c r="I218" s="6" t="s">
        <v>1558</v>
      </c>
      <c r="K218" s="10" t="s">
        <v>4927</v>
      </c>
      <c r="U218" s="6" t="s">
        <v>4838</v>
      </c>
      <c r="Y218" s="6">
        <v>11</v>
      </c>
      <c r="Z218" s="6" t="s">
        <v>4839</v>
      </c>
      <c r="AD218" s="6">
        <v>16</v>
      </c>
      <c r="AE218" s="6" t="s">
        <v>4840</v>
      </c>
      <c r="AJ218" s="6" t="s">
        <v>4841</v>
      </c>
    </row>
    <row r="219" spans="1:36" x14ac:dyDescent="0.4">
      <c r="A219" s="6" t="s">
        <v>1561</v>
      </c>
      <c r="B219" s="6" t="s">
        <v>1562</v>
      </c>
      <c r="E219" s="6" t="s">
        <v>5855</v>
      </c>
      <c r="F219" s="6" t="s">
        <v>1564</v>
      </c>
      <c r="G219" s="6" t="s">
        <v>5181</v>
      </c>
      <c r="H219" s="6" t="s">
        <v>5161</v>
      </c>
      <c r="I219" s="6" t="s">
        <v>1563</v>
      </c>
      <c r="K219" s="10" t="s">
        <v>4927</v>
      </c>
      <c r="U219" s="6" t="s">
        <v>4838</v>
      </c>
      <c r="Y219" s="6">
        <v>11</v>
      </c>
      <c r="Z219" s="6" t="s">
        <v>4839</v>
      </c>
      <c r="AD219" s="6">
        <v>19</v>
      </c>
      <c r="AE219" s="6" t="s">
        <v>4840</v>
      </c>
      <c r="AJ219" s="6" t="s">
        <v>4841</v>
      </c>
    </row>
    <row r="220" spans="1:36" x14ac:dyDescent="0.4">
      <c r="A220" s="6" t="s">
        <v>1566</v>
      </c>
      <c r="B220" s="6" t="s">
        <v>1567</v>
      </c>
      <c r="E220" s="6" t="s">
        <v>5855</v>
      </c>
      <c r="F220" s="6" t="s">
        <v>1569</v>
      </c>
      <c r="G220" s="6" t="s">
        <v>5182</v>
      </c>
      <c r="H220" s="6" t="s">
        <v>5161</v>
      </c>
      <c r="I220" s="6" t="s">
        <v>1568</v>
      </c>
      <c r="K220" s="10" t="s">
        <v>4927</v>
      </c>
      <c r="U220" s="6" t="s">
        <v>4838</v>
      </c>
      <c r="Y220" s="6">
        <v>12</v>
      </c>
      <c r="Z220" s="6" t="s">
        <v>4839</v>
      </c>
      <c r="AD220" s="6">
        <v>11</v>
      </c>
      <c r="AE220" s="6" t="s">
        <v>4840</v>
      </c>
      <c r="AJ220" s="6" t="s">
        <v>4841</v>
      </c>
    </row>
    <row r="221" spans="1:36" x14ac:dyDescent="0.4">
      <c r="A221" s="6" t="s">
        <v>1571</v>
      </c>
      <c r="B221" s="6" t="s">
        <v>1572</v>
      </c>
      <c r="E221" s="6" t="s">
        <v>5855</v>
      </c>
      <c r="F221" s="6" t="s">
        <v>1574</v>
      </c>
      <c r="G221" s="6" t="s">
        <v>5183</v>
      </c>
      <c r="H221" s="6" t="s">
        <v>5161</v>
      </c>
      <c r="I221" s="6" t="s">
        <v>1573</v>
      </c>
      <c r="K221" s="10" t="s">
        <v>4927</v>
      </c>
      <c r="U221" s="6" t="s">
        <v>4838</v>
      </c>
      <c r="Y221" s="6">
        <v>12</v>
      </c>
      <c r="Z221" s="6" t="s">
        <v>4839</v>
      </c>
      <c r="AD221" s="6">
        <v>12</v>
      </c>
      <c r="AE221" s="6" t="s">
        <v>4840</v>
      </c>
      <c r="AJ221" s="6" t="s">
        <v>4841</v>
      </c>
    </row>
    <row r="222" spans="1:36" x14ac:dyDescent="0.4">
      <c r="A222" s="6" t="s">
        <v>1576</v>
      </c>
      <c r="B222" s="6" t="s">
        <v>1577</v>
      </c>
      <c r="E222" s="6" t="s">
        <v>5855</v>
      </c>
      <c r="F222" s="6" t="s">
        <v>1579</v>
      </c>
      <c r="G222" s="6" t="s">
        <v>5184</v>
      </c>
      <c r="H222" s="6" t="s">
        <v>5161</v>
      </c>
      <c r="I222" s="6" t="s">
        <v>1578</v>
      </c>
      <c r="K222" s="10" t="s">
        <v>4927</v>
      </c>
      <c r="U222" s="6" t="s">
        <v>4838</v>
      </c>
      <c r="Y222" s="6">
        <v>9</v>
      </c>
      <c r="Z222" s="6" t="s">
        <v>4839</v>
      </c>
      <c r="AD222" s="6">
        <v>5</v>
      </c>
      <c r="AE222" s="6" t="s">
        <v>4840</v>
      </c>
      <c r="AJ222" s="6" t="s">
        <v>4841</v>
      </c>
    </row>
    <row r="223" spans="1:36" x14ac:dyDescent="0.4">
      <c r="A223" s="6" t="s">
        <v>1581</v>
      </c>
      <c r="B223" s="6" t="s">
        <v>1582</v>
      </c>
      <c r="E223" s="6" t="s">
        <v>5855</v>
      </c>
      <c r="F223" s="6" t="s">
        <v>1584</v>
      </c>
      <c r="G223" s="6" t="s">
        <v>5185</v>
      </c>
      <c r="H223" s="6" t="s">
        <v>5161</v>
      </c>
      <c r="I223" s="6" t="s">
        <v>1583</v>
      </c>
      <c r="K223" s="10" t="s">
        <v>4927</v>
      </c>
      <c r="U223" s="6" t="s">
        <v>4838</v>
      </c>
      <c r="Y223" s="6">
        <v>7</v>
      </c>
      <c r="Z223" s="6" t="s">
        <v>4839</v>
      </c>
      <c r="AD223" s="6">
        <v>2</v>
      </c>
      <c r="AE223" s="6" t="s">
        <v>4840</v>
      </c>
      <c r="AJ223" s="6" t="s">
        <v>4841</v>
      </c>
    </row>
    <row r="224" spans="1:36" x14ac:dyDescent="0.4">
      <c r="A224" s="6" t="s">
        <v>1586</v>
      </c>
      <c r="B224" s="6" t="s">
        <v>1162</v>
      </c>
      <c r="E224" s="6" t="s">
        <v>5855</v>
      </c>
      <c r="F224" s="6" t="s">
        <v>1588</v>
      </c>
      <c r="G224" s="6" t="s">
        <v>5186</v>
      </c>
      <c r="H224" s="6" t="s">
        <v>5161</v>
      </c>
      <c r="I224" s="6" t="s">
        <v>1587</v>
      </c>
      <c r="K224" s="10" t="s">
        <v>4927</v>
      </c>
      <c r="U224" s="6" t="s">
        <v>4838</v>
      </c>
      <c r="Y224" s="6">
        <v>13</v>
      </c>
      <c r="Z224" s="6" t="s">
        <v>4839</v>
      </c>
      <c r="AD224" s="6">
        <v>3</v>
      </c>
      <c r="AE224" s="6" t="s">
        <v>4840</v>
      </c>
      <c r="AJ224" s="6" t="s">
        <v>4841</v>
      </c>
    </row>
    <row r="225" spans="1:36" x14ac:dyDescent="0.4">
      <c r="A225" s="6" t="s">
        <v>1590</v>
      </c>
      <c r="B225" s="6" t="s">
        <v>1591</v>
      </c>
      <c r="E225" s="6" t="s">
        <v>5855</v>
      </c>
      <c r="F225" s="6" t="s">
        <v>1593</v>
      </c>
      <c r="G225" s="6" t="s">
        <v>5187</v>
      </c>
      <c r="H225" s="6" t="s">
        <v>5161</v>
      </c>
      <c r="I225" s="6" t="s">
        <v>1592</v>
      </c>
      <c r="K225" s="10" t="s">
        <v>4927</v>
      </c>
      <c r="U225" s="6" t="s">
        <v>4838</v>
      </c>
      <c r="Y225" s="6">
        <v>12</v>
      </c>
      <c r="Z225" s="6" t="s">
        <v>4839</v>
      </c>
      <c r="AD225" s="6">
        <v>10</v>
      </c>
      <c r="AE225" s="6" t="s">
        <v>4840</v>
      </c>
      <c r="AJ225" s="6" t="s">
        <v>4841</v>
      </c>
    </row>
    <row r="226" spans="1:36" x14ac:dyDescent="0.4">
      <c r="A226" s="6" t="s">
        <v>1595</v>
      </c>
      <c r="B226" s="6" t="s">
        <v>1596</v>
      </c>
      <c r="E226" s="6" t="s">
        <v>5855</v>
      </c>
      <c r="F226" s="6" t="s">
        <v>1598</v>
      </c>
      <c r="G226" s="6" t="s">
        <v>5188</v>
      </c>
      <c r="H226" s="6" t="s">
        <v>5161</v>
      </c>
      <c r="I226" s="6" t="s">
        <v>1597</v>
      </c>
      <c r="K226" s="10" t="s">
        <v>4927</v>
      </c>
      <c r="U226" s="6" t="s">
        <v>4838</v>
      </c>
      <c r="Y226" s="6">
        <v>12</v>
      </c>
      <c r="Z226" s="6" t="s">
        <v>4839</v>
      </c>
      <c r="AD226" s="6">
        <v>16</v>
      </c>
      <c r="AE226" s="6" t="s">
        <v>4840</v>
      </c>
      <c r="AJ226" s="6" t="s">
        <v>4841</v>
      </c>
    </row>
    <row r="227" spans="1:36" x14ac:dyDescent="0.4">
      <c r="A227" s="6" t="s">
        <v>1600</v>
      </c>
      <c r="B227" s="6" t="s">
        <v>1601</v>
      </c>
      <c r="E227" s="6" t="s">
        <v>5855</v>
      </c>
      <c r="F227" s="6" t="s">
        <v>1603</v>
      </c>
      <c r="G227" s="6" t="s">
        <v>5189</v>
      </c>
      <c r="H227" s="6" t="s">
        <v>5161</v>
      </c>
      <c r="I227" s="6" t="s">
        <v>1602</v>
      </c>
      <c r="K227" s="10" t="s">
        <v>4927</v>
      </c>
      <c r="U227" s="6" t="s">
        <v>4838</v>
      </c>
      <c r="Y227" s="6" t="s">
        <v>89</v>
      </c>
      <c r="Z227" s="6" t="s">
        <v>4839</v>
      </c>
      <c r="AD227" s="6">
        <v>1</v>
      </c>
      <c r="AE227" s="6" t="s">
        <v>4840</v>
      </c>
      <c r="AJ227" s="6" t="s">
        <v>4841</v>
      </c>
    </row>
    <row r="228" spans="1:36" x14ac:dyDescent="0.4">
      <c r="A228" s="6" t="s">
        <v>1605</v>
      </c>
      <c r="B228" s="6" t="s">
        <v>1606</v>
      </c>
      <c r="E228" s="6" t="s">
        <v>5855</v>
      </c>
      <c r="F228" s="6" t="s">
        <v>1608</v>
      </c>
      <c r="G228" s="6" t="s">
        <v>5190</v>
      </c>
      <c r="H228" s="6" t="s">
        <v>5161</v>
      </c>
      <c r="I228" s="6" t="s">
        <v>1607</v>
      </c>
      <c r="K228" s="10" t="s">
        <v>4927</v>
      </c>
      <c r="U228" s="6" t="s">
        <v>4838</v>
      </c>
      <c r="Y228" s="6">
        <v>6</v>
      </c>
      <c r="Z228" s="6" t="s">
        <v>4839</v>
      </c>
      <c r="AD228" s="6">
        <v>6</v>
      </c>
      <c r="AE228" s="6" t="s">
        <v>4840</v>
      </c>
      <c r="AJ228" s="6" t="s">
        <v>4841</v>
      </c>
    </row>
    <row r="229" spans="1:36" x14ac:dyDescent="0.4">
      <c r="A229" s="6" t="s">
        <v>1610</v>
      </c>
      <c r="B229" s="6" t="s">
        <v>1611</v>
      </c>
      <c r="E229" s="6" t="s">
        <v>5855</v>
      </c>
      <c r="F229" s="6" t="s">
        <v>1613</v>
      </c>
      <c r="G229" s="6" t="s">
        <v>5191</v>
      </c>
      <c r="H229" s="6" t="s">
        <v>5161</v>
      </c>
      <c r="I229" s="6" t="s">
        <v>1612</v>
      </c>
      <c r="K229" s="10" t="s">
        <v>4927</v>
      </c>
      <c r="U229" s="6" t="s">
        <v>4838</v>
      </c>
      <c r="Y229" s="6">
        <v>11</v>
      </c>
      <c r="Z229" s="6" t="s">
        <v>4839</v>
      </c>
      <c r="AD229" s="6">
        <v>11</v>
      </c>
      <c r="AE229" s="6" t="s">
        <v>4840</v>
      </c>
      <c r="AJ229" s="6" t="s">
        <v>4841</v>
      </c>
    </row>
    <row r="230" spans="1:36" x14ac:dyDescent="0.4">
      <c r="A230" s="6" t="s">
        <v>1615</v>
      </c>
      <c r="B230" s="6" t="s">
        <v>1616</v>
      </c>
      <c r="E230" s="6" t="s">
        <v>5855</v>
      </c>
      <c r="F230" s="6" t="s">
        <v>1618</v>
      </c>
      <c r="G230" s="6" t="s">
        <v>5192</v>
      </c>
      <c r="H230" s="6" t="s">
        <v>5161</v>
      </c>
      <c r="I230" s="6" t="s">
        <v>1617</v>
      </c>
      <c r="K230" s="10" t="s">
        <v>4927</v>
      </c>
      <c r="U230" s="6" t="s">
        <v>4838</v>
      </c>
      <c r="Y230" s="6">
        <v>14</v>
      </c>
      <c r="Z230" s="6" t="s">
        <v>4839</v>
      </c>
      <c r="AD230" s="6">
        <v>15</v>
      </c>
      <c r="AE230" s="6" t="s">
        <v>4840</v>
      </c>
      <c r="AJ230" s="6" t="s">
        <v>4841</v>
      </c>
    </row>
    <row r="231" spans="1:36" x14ac:dyDescent="0.4">
      <c r="A231" s="6" t="s">
        <v>1620</v>
      </c>
      <c r="B231" s="6" t="s">
        <v>1621</v>
      </c>
      <c r="E231" s="6" t="s">
        <v>5855</v>
      </c>
      <c r="F231" s="6" t="s">
        <v>1623</v>
      </c>
      <c r="G231" s="6" t="s">
        <v>5193</v>
      </c>
      <c r="H231" s="6" t="s">
        <v>5161</v>
      </c>
      <c r="I231" s="6" t="s">
        <v>1622</v>
      </c>
      <c r="K231" s="10" t="s">
        <v>4927</v>
      </c>
      <c r="U231" s="6" t="s">
        <v>4838</v>
      </c>
      <c r="Y231" s="6">
        <v>14</v>
      </c>
      <c r="Z231" s="6" t="s">
        <v>4839</v>
      </c>
      <c r="AD231" s="6">
        <v>14</v>
      </c>
      <c r="AE231" s="6" t="s">
        <v>4840</v>
      </c>
      <c r="AJ231" s="6" t="s">
        <v>4841</v>
      </c>
    </row>
    <row r="232" spans="1:36" x14ac:dyDescent="0.4">
      <c r="A232" s="6" t="s">
        <v>1625</v>
      </c>
      <c r="B232" s="6" t="s">
        <v>1626</v>
      </c>
      <c r="E232" s="6" t="s">
        <v>5855</v>
      </c>
      <c r="F232" s="6" t="s">
        <v>1628</v>
      </c>
      <c r="G232" s="6" t="s">
        <v>5194</v>
      </c>
      <c r="H232" s="6" t="s">
        <v>5161</v>
      </c>
      <c r="I232" s="6" t="s">
        <v>1627</v>
      </c>
      <c r="K232" s="10" t="s">
        <v>4927</v>
      </c>
      <c r="U232" s="6" t="s">
        <v>4838</v>
      </c>
      <c r="Y232" s="6">
        <v>8</v>
      </c>
      <c r="Z232" s="6" t="s">
        <v>4839</v>
      </c>
      <c r="AD232" s="6">
        <v>10</v>
      </c>
      <c r="AE232" s="6" t="s">
        <v>4840</v>
      </c>
      <c r="AJ232" s="6" t="s">
        <v>4841</v>
      </c>
    </row>
    <row r="233" spans="1:36" x14ac:dyDescent="0.4">
      <c r="A233" s="6" t="s">
        <v>1630</v>
      </c>
      <c r="B233" s="6" t="s">
        <v>1631</v>
      </c>
      <c r="E233" s="6" t="s">
        <v>5855</v>
      </c>
      <c r="F233" s="6" t="s">
        <v>1633</v>
      </c>
      <c r="G233" s="6" t="s">
        <v>5195</v>
      </c>
      <c r="H233" s="6" t="s">
        <v>5161</v>
      </c>
      <c r="I233" s="6" t="s">
        <v>1632</v>
      </c>
      <c r="K233" s="10" t="s">
        <v>4927</v>
      </c>
      <c r="U233" s="6" t="s">
        <v>4838</v>
      </c>
      <c r="Y233" s="6">
        <v>9</v>
      </c>
      <c r="Z233" s="6" t="s">
        <v>4839</v>
      </c>
      <c r="AD233" s="6">
        <v>12</v>
      </c>
      <c r="AE233" s="6" t="s">
        <v>4840</v>
      </c>
      <c r="AJ233" s="6" t="s">
        <v>4841</v>
      </c>
    </row>
    <row r="234" spans="1:36" x14ac:dyDescent="0.4">
      <c r="A234" s="6" t="s">
        <v>1635</v>
      </c>
      <c r="B234" s="6" t="s">
        <v>1636</v>
      </c>
      <c r="E234" s="6" t="s">
        <v>5855</v>
      </c>
      <c r="F234" s="6" t="s">
        <v>1638</v>
      </c>
      <c r="G234" s="6" t="s">
        <v>5196</v>
      </c>
      <c r="H234" s="6" t="s">
        <v>5161</v>
      </c>
      <c r="I234" s="6" t="s">
        <v>1637</v>
      </c>
      <c r="K234" s="10" t="s">
        <v>4927</v>
      </c>
      <c r="U234" s="6" t="s">
        <v>4838</v>
      </c>
      <c r="Y234" s="6">
        <v>9</v>
      </c>
      <c r="Z234" s="6" t="s">
        <v>4839</v>
      </c>
      <c r="AD234" s="6">
        <v>13</v>
      </c>
      <c r="AE234" s="6" t="s">
        <v>4840</v>
      </c>
      <c r="AJ234" s="6" t="s">
        <v>4841</v>
      </c>
    </row>
    <row r="235" spans="1:36" x14ac:dyDescent="0.4">
      <c r="A235" s="6" t="s">
        <v>1640</v>
      </c>
      <c r="B235" s="6" t="s">
        <v>1641</v>
      </c>
      <c r="E235" s="6" t="s">
        <v>5855</v>
      </c>
      <c r="F235" s="6" t="s">
        <v>1643</v>
      </c>
      <c r="G235" s="6" t="s">
        <v>5197</v>
      </c>
      <c r="H235" s="6" t="s">
        <v>5161</v>
      </c>
      <c r="I235" s="6" t="s">
        <v>1642</v>
      </c>
      <c r="K235" s="10" t="s">
        <v>4927</v>
      </c>
      <c r="U235" s="6" t="s">
        <v>4838</v>
      </c>
      <c r="Y235" s="6">
        <v>13</v>
      </c>
      <c r="Z235" s="6" t="s">
        <v>4839</v>
      </c>
      <c r="AD235" s="6">
        <v>13</v>
      </c>
      <c r="AE235" s="6" t="s">
        <v>4840</v>
      </c>
      <c r="AJ235" s="6" t="s">
        <v>4841</v>
      </c>
    </row>
    <row r="236" spans="1:36" x14ac:dyDescent="0.4">
      <c r="A236" s="6" t="s">
        <v>1645</v>
      </c>
      <c r="B236" s="6" t="s">
        <v>1646</v>
      </c>
      <c r="E236" s="6" t="s">
        <v>5855</v>
      </c>
      <c r="F236" s="6" t="s">
        <v>1648</v>
      </c>
      <c r="G236" s="6" t="s">
        <v>5198</v>
      </c>
      <c r="H236" s="6" t="s">
        <v>5161</v>
      </c>
      <c r="I236" s="6" t="s">
        <v>1647</v>
      </c>
      <c r="K236" s="10" t="s">
        <v>4927</v>
      </c>
      <c r="U236" s="6" t="s">
        <v>4838</v>
      </c>
      <c r="Y236" s="6">
        <v>10</v>
      </c>
      <c r="Z236" s="6" t="s">
        <v>4839</v>
      </c>
      <c r="AD236" s="6">
        <v>9</v>
      </c>
      <c r="AE236" s="6" t="s">
        <v>4840</v>
      </c>
      <c r="AJ236" s="6" t="s">
        <v>4841</v>
      </c>
    </row>
    <row r="237" spans="1:36" x14ac:dyDescent="0.4">
      <c r="A237" s="6" t="s">
        <v>1650</v>
      </c>
      <c r="B237" s="6" t="s">
        <v>1651</v>
      </c>
      <c r="E237" s="6" t="s">
        <v>5855</v>
      </c>
      <c r="F237" s="6" t="s">
        <v>1653</v>
      </c>
      <c r="G237" s="6" t="s">
        <v>5199</v>
      </c>
      <c r="H237" s="6" t="s">
        <v>5161</v>
      </c>
      <c r="I237" s="6" t="s">
        <v>5200</v>
      </c>
      <c r="J237" s="6" t="s">
        <v>5201</v>
      </c>
      <c r="K237" s="10" t="s">
        <v>4927</v>
      </c>
      <c r="U237" s="6" t="s">
        <v>4838</v>
      </c>
      <c r="Y237" s="6">
        <v>9</v>
      </c>
      <c r="Z237" s="6" t="s">
        <v>4839</v>
      </c>
      <c r="AD237" s="6">
        <v>11</v>
      </c>
      <c r="AE237" s="6" t="s">
        <v>4840</v>
      </c>
      <c r="AJ237" s="6" t="s">
        <v>4841</v>
      </c>
    </row>
    <row r="238" spans="1:36" x14ac:dyDescent="0.4">
      <c r="A238" s="6" t="s">
        <v>1655</v>
      </c>
      <c r="B238" s="6" t="s">
        <v>1656</v>
      </c>
      <c r="E238" s="6" t="s">
        <v>5855</v>
      </c>
      <c r="F238" s="6" t="s">
        <v>1658</v>
      </c>
      <c r="G238" s="6" t="s">
        <v>5202</v>
      </c>
      <c r="H238" s="6" t="s">
        <v>5161</v>
      </c>
      <c r="I238" s="6" t="s">
        <v>1657</v>
      </c>
      <c r="K238" s="10" t="s">
        <v>4927</v>
      </c>
      <c r="U238" s="6" t="s">
        <v>4838</v>
      </c>
      <c r="Y238" s="6">
        <v>9</v>
      </c>
      <c r="Z238" s="6" t="s">
        <v>4839</v>
      </c>
      <c r="AD238" s="6">
        <v>4</v>
      </c>
      <c r="AE238" s="6" t="s">
        <v>4840</v>
      </c>
      <c r="AJ238" s="6" t="s">
        <v>4841</v>
      </c>
    </row>
    <row r="239" spans="1:36" x14ac:dyDescent="0.4">
      <c r="A239" s="6" t="s">
        <v>1660</v>
      </c>
      <c r="B239" s="6" t="s">
        <v>1661</v>
      </c>
      <c r="E239" s="6" t="s">
        <v>5855</v>
      </c>
      <c r="F239" s="6" t="s">
        <v>1663</v>
      </c>
      <c r="G239" s="6" t="s">
        <v>5203</v>
      </c>
      <c r="H239" s="6" t="s">
        <v>5161</v>
      </c>
      <c r="I239" s="6" t="s">
        <v>1662</v>
      </c>
      <c r="K239" s="10" t="s">
        <v>4927</v>
      </c>
      <c r="U239" s="6" t="s">
        <v>4838</v>
      </c>
      <c r="Y239" s="6">
        <v>8</v>
      </c>
      <c r="Z239" s="6" t="s">
        <v>4839</v>
      </c>
      <c r="AD239" s="6">
        <v>5</v>
      </c>
      <c r="AE239" s="6" t="s">
        <v>4840</v>
      </c>
      <c r="AJ239" s="6" t="s">
        <v>4841</v>
      </c>
    </row>
    <row r="240" spans="1:36" x14ac:dyDescent="0.4">
      <c r="A240" s="6" t="s">
        <v>1665</v>
      </c>
      <c r="B240" s="6" t="s">
        <v>1666</v>
      </c>
      <c r="E240" s="6" t="s">
        <v>5855</v>
      </c>
      <c r="F240" s="6" t="s">
        <v>1668</v>
      </c>
      <c r="G240" s="6" t="s">
        <v>5204</v>
      </c>
      <c r="H240" s="6" t="s">
        <v>5161</v>
      </c>
      <c r="I240" s="6" t="s">
        <v>1667</v>
      </c>
      <c r="K240" s="10" t="s">
        <v>4927</v>
      </c>
      <c r="U240" s="6" t="s">
        <v>4838</v>
      </c>
      <c r="Y240" s="6">
        <v>10</v>
      </c>
      <c r="Z240" s="6" t="s">
        <v>4839</v>
      </c>
      <c r="AD240" s="6">
        <v>10</v>
      </c>
      <c r="AE240" s="6" t="s">
        <v>4840</v>
      </c>
      <c r="AJ240" s="6" t="s">
        <v>4841</v>
      </c>
    </row>
    <row r="241" spans="1:36" x14ac:dyDescent="0.4">
      <c r="A241" s="6" t="s">
        <v>1670</v>
      </c>
      <c r="B241" s="6" t="s">
        <v>1671</v>
      </c>
      <c r="E241" s="6" t="s">
        <v>5855</v>
      </c>
      <c r="F241" s="6" t="s">
        <v>1673</v>
      </c>
      <c r="G241" s="6" t="s">
        <v>5205</v>
      </c>
      <c r="H241" s="6" t="s">
        <v>5161</v>
      </c>
      <c r="I241" s="6" t="s">
        <v>1672</v>
      </c>
      <c r="K241" s="10" t="s">
        <v>4927</v>
      </c>
      <c r="U241" s="6" t="s">
        <v>4838</v>
      </c>
      <c r="Y241" s="6">
        <v>8</v>
      </c>
      <c r="Z241" s="6" t="s">
        <v>4839</v>
      </c>
      <c r="AD241" s="6">
        <v>14</v>
      </c>
      <c r="AE241" s="6" t="s">
        <v>4840</v>
      </c>
      <c r="AJ241" s="6" t="s">
        <v>4841</v>
      </c>
    </row>
    <row r="242" spans="1:36" x14ac:dyDescent="0.4">
      <c r="A242" s="6" t="s">
        <v>1675</v>
      </c>
      <c r="B242" s="6" t="s">
        <v>1676</v>
      </c>
      <c r="E242" s="6" t="s">
        <v>5855</v>
      </c>
      <c r="F242" s="6" t="s">
        <v>1678</v>
      </c>
      <c r="G242" s="6" t="s">
        <v>5206</v>
      </c>
      <c r="H242" s="6" t="s">
        <v>5161</v>
      </c>
      <c r="I242" s="6" t="s">
        <v>1677</v>
      </c>
      <c r="K242" s="10" t="s">
        <v>4927</v>
      </c>
      <c r="U242" s="6" t="s">
        <v>4838</v>
      </c>
      <c r="Y242" s="6">
        <v>8</v>
      </c>
      <c r="Z242" s="6" t="s">
        <v>4839</v>
      </c>
      <c r="AD242" s="6">
        <v>7</v>
      </c>
      <c r="AE242" s="6" t="s">
        <v>4840</v>
      </c>
      <c r="AJ242" s="6" t="s">
        <v>4841</v>
      </c>
    </row>
    <row r="243" spans="1:36" x14ac:dyDescent="0.4">
      <c r="A243" s="6" t="s">
        <v>192</v>
      </c>
      <c r="B243" s="6" t="s">
        <v>193</v>
      </c>
      <c r="E243" s="6" t="s">
        <v>5855</v>
      </c>
      <c r="F243" s="6" t="s">
        <v>195</v>
      </c>
      <c r="G243" s="6" t="s">
        <v>5207</v>
      </c>
      <c r="H243" s="6" t="s">
        <v>5208</v>
      </c>
      <c r="I243" s="6" t="s">
        <v>194</v>
      </c>
      <c r="K243" s="10" t="s">
        <v>4926</v>
      </c>
      <c r="M243" s="10" t="s">
        <v>4927</v>
      </c>
      <c r="O243" s="6" t="s">
        <v>5470</v>
      </c>
      <c r="P243" s="6" t="s">
        <v>5471</v>
      </c>
      <c r="U243" s="6" t="s">
        <v>4838</v>
      </c>
      <c r="Y243" s="6">
        <v>14</v>
      </c>
      <c r="Z243" s="6" t="s">
        <v>4839</v>
      </c>
      <c r="AD243" s="6">
        <v>14</v>
      </c>
      <c r="AE243" s="6" t="s">
        <v>4840</v>
      </c>
      <c r="AJ243" s="6" t="s">
        <v>4841</v>
      </c>
    </row>
    <row r="244" spans="1:36" x14ac:dyDescent="0.4">
      <c r="A244" s="6" t="s">
        <v>197</v>
      </c>
      <c r="B244" s="6" t="s">
        <v>198</v>
      </c>
      <c r="E244" s="6" t="s">
        <v>5855</v>
      </c>
      <c r="F244" s="6" t="s">
        <v>200</v>
      </c>
      <c r="G244" s="6" t="s">
        <v>5209</v>
      </c>
      <c r="H244" s="6" t="s">
        <v>5208</v>
      </c>
      <c r="I244" s="6" t="s">
        <v>199</v>
      </c>
      <c r="K244" s="10" t="s">
        <v>4926</v>
      </c>
      <c r="M244" s="10" t="s">
        <v>4927</v>
      </c>
      <c r="O244" s="6" t="s">
        <v>5470</v>
      </c>
      <c r="P244" s="6" t="s">
        <v>5471</v>
      </c>
      <c r="U244" s="6" t="s">
        <v>4838</v>
      </c>
      <c r="Y244" s="6">
        <v>19</v>
      </c>
      <c r="Z244" s="6" t="s">
        <v>4839</v>
      </c>
      <c r="AD244" s="6">
        <v>17</v>
      </c>
      <c r="AE244" s="6" t="s">
        <v>4840</v>
      </c>
      <c r="AJ244" s="6" t="s">
        <v>4841</v>
      </c>
    </row>
    <row r="245" spans="1:36" x14ac:dyDescent="0.4">
      <c r="A245" s="6" t="s">
        <v>202</v>
      </c>
      <c r="B245" s="6" t="s">
        <v>203</v>
      </c>
      <c r="E245" s="6" t="s">
        <v>5855</v>
      </c>
      <c r="F245" s="6" t="s">
        <v>205</v>
      </c>
      <c r="G245" s="6" t="s">
        <v>5210</v>
      </c>
      <c r="H245" s="6" t="s">
        <v>5208</v>
      </c>
      <c r="I245" s="6" t="s">
        <v>204</v>
      </c>
      <c r="K245" s="10" t="s">
        <v>4926</v>
      </c>
      <c r="M245" s="10" t="s">
        <v>4927</v>
      </c>
      <c r="O245" s="6" t="s">
        <v>5470</v>
      </c>
      <c r="P245" s="6" t="s">
        <v>5471</v>
      </c>
      <c r="U245" s="6" t="s">
        <v>4838</v>
      </c>
      <c r="Y245" s="6">
        <v>19</v>
      </c>
      <c r="Z245" s="6" t="s">
        <v>4839</v>
      </c>
      <c r="AD245" s="6">
        <v>16</v>
      </c>
      <c r="AE245" s="6" t="s">
        <v>4840</v>
      </c>
      <c r="AJ245" s="6" t="s">
        <v>4841</v>
      </c>
    </row>
    <row r="246" spans="1:36" x14ac:dyDescent="0.4">
      <c r="A246" s="6" t="s">
        <v>207</v>
      </c>
      <c r="B246" s="6" t="s">
        <v>208</v>
      </c>
      <c r="E246" s="6" t="s">
        <v>5855</v>
      </c>
      <c r="F246" s="6" t="s">
        <v>210</v>
      </c>
      <c r="G246" s="6" t="s">
        <v>5211</v>
      </c>
      <c r="H246" s="6" t="s">
        <v>5208</v>
      </c>
      <c r="I246" s="6" t="s">
        <v>209</v>
      </c>
      <c r="K246" s="10" t="s">
        <v>4926</v>
      </c>
      <c r="M246" s="10" t="s">
        <v>4927</v>
      </c>
      <c r="O246" s="6" t="s">
        <v>5470</v>
      </c>
      <c r="P246" s="6" t="s">
        <v>5471</v>
      </c>
      <c r="U246" s="6" t="s">
        <v>4838</v>
      </c>
      <c r="Y246" s="6">
        <v>9</v>
      </c>
      <c r="Z246" s="6" t="s">
        <v>4839</v>
      </c>
      <c r="AD246" s="6">
        <v>8</v>
      </c>
      <c r="AE246" s="6" t="s">
        <v>4840</v>
      </c>
      <c r="AJ246" s="6" t="s">
        <v>4841</v>
      </c>
    </row>
    <row r="247" spans="1:36" x14ac:dyDescent="0.4">
      <c r="A247" s="6" t="s">
        <v>212</v>
      </c>
      <c r="B247" s="6" t="s">
        <v>213</v>
      </c>
      <c r="E247" s="6" t="s">
        <v>5855</v>
      </c>
      <c r="F247" s="6" t="s">
        <v>215</v>
      </c>
      <c r="G247" s="6" t="s">
        <v>5212</v>
      </c>
      <c r="H247" s="6" t="s">
        <v>5208</v>
      </c>
      <c r="I247" s="6" t="s">
        <v>214</v>
      </c>
      <c r="K247" s="10" t="s">
        <v>4926</v>
      </c>
      <c r="M247" s="10" t="s">
        <v>4927</v>
      </c>
      <c r="O247" s="6" t="s">
        <v>5470</v>
      </c>
      <c r="P247" s="6" t="s">
        <v>5471</v>
      </c>
      <c r="U247" s="6" t="s">
        <v>4838</v>
      </c>
      <c r="Y247" s="6">
        <v>11</v>
      </c>
      <c r="Z247" s="6" t="s">
        <v>4839</v>
      </c>
      <c r="AD247" s="6">
        <v>5</v>
      </c>
      <c r="AE247" s="6" t="s">
        <v>4840</v>
      </c>
      <c r="AJ247" s="6" t="s">
        <v>4841</v>
      </c>
    </row>
    <row r="248" spans="1:36" x14ac:dyDescent="0.4">
      <c r="A248" s="6" t="s">
        <v>217</v>
      </c>
      <c r="B248" s="6" t="s">
        <v>218</v>
      </c>
      <c r="E248" s="6" t="s">
        <v>5855</v>
      </c>
      <c r="F248" s="6" t="s">
        <v>220</v>
      </c>
      <c r="G248" s="6" t="s">
        <v>5213</v>
      </c>
      <c r="H248" s="6" t="s">
        <v>5208</v>
      </c>
      <c r="I248" s="6" t="s">
        <v>219</v>
      </c>
      <c r="K248" s="10" t="s">
        <v>4926</v>
      </c>
      <c r="M248" s="10" t="s">
        <v>4927</v>
      </c>
      <c r="O248" s="6" t="s">
        <v>5470</v>
      </c>
      <c r="P248" s="6" t="s">
        <v>5471</v>
      </c>
      <c r="U248" s="6" t="s">
        <v>4838</v>
      </c>
      <c r="Y248" s="6">
        <v>10</v>
      </c>
      <c r="Z248" s="6" t="s">
        <v>4839</v>
      </c>
      <c r="AD248" s="6">
        <v>8</v>
      </c>
      <c r="AE248" s="6" t="s">
        <v>4840</v>
      </c>
      <c r="AJ248" s="6" t="s">
        <v>4841</v>
      </c>
    </row>
    <row r="249" spans="1:36" x14ac:dyDescent="0.4">
      <c r="A249" s="6" t="s">
        <v>222</v>
      </c>
      <c r="B249" s="6" t="s">
        <v>223</v>
      </c>
      <c r="E249" s="6" t="s">
        <v>5855</v>
      </c>
      <c r="F249" s="6" t="s">
        <v>225</v>
      </c>
      <c r="G249" s="6" t="s">
        <v>5214</v>
      </c>
      <c r="H249" s="6" t="s">
        <v>5208</v>
      </c>
      <c r="I249" s="6" t="s">
        <v>224</v>
      </c>
      <c r="K249" s="10" t="s">
        <v>4926</v>
      </c>
      <c r="M249" s="10" t="s">
        <v>4927</v>
      </c>
      <c r="O249" s="6" t="s">
        <v>5470</v>
      </c>
      <c r="P249" s="6" t="s">
        <v>5471</v>
      </c>
      <c r="U249" s="6" t="s">
        <v>4838</v>
      </c>
      <c r="Y249" s="6">
        <v>14</v>
      </c>
      <c r="Z249" s="6" t="s">
        <v>4839</v>
      </c>
      <c r="AD249" s="6">
        <v>16</v>
      </c>
      <c r="AE249" s="6" t="s">
        <v>4840</v>
      </c>
      <c r="AJ249" s="6" t="s">
        <v>4841</v>
      </c>
    </row>
    <row r="250" spans="1:36" x14ac:dyDescent="0.4">
      <c r="A250" s="6" t="s">
        <v>227</v>
      </c>
      <c r="B250" s="6" t="s">
        <v>228</v>
      </c>
      <c r="E250" s="6" t="s">
        <v>5855</v>
      </c>
      <c r="F250" s="6" t="s">
        <v>230</v>
      </c>
      <c r="G250" s="6" t="s">
        <v>5215</v>
      </c>
      <c r="H250" s="6" t="s">
        <v>5208</v>
      </c>
      <c r="I250" s="6" t="s">
        <v>229</v>
      </c>
      <c r="K250" s="10" t="s">
        <v>4926</v>
      </c>
      <c r="M250" s="10" t="s">
        <v>4927</v>
      </c>
      <c r="O250" s="6" t="s">
        <v>5470</v>
      </c>
      <c r="P250" s="6" t="s">
        <v>5471</v>
      </c>
      <c r="U250" s="6" t="s">
        <v>4838</v>
      </c>
      <c r="Y250" s="6">
        <v>16</v>
      </c>
      <c r="Z250" s="6" t="s">
        <v>4839</v>
      </c>
      <c r="AD250" s="6">
        <v>11</v>
      </c>
      <c r="AE250" s="6" t="s">
        <v>4840</v>
      </c>
      <c r="AJ250" s="6" t="s">
        <v>4841</v>
      </c>
    </row>
    <row r="251" spans="1:36" x14ac:dyDescent="0.4">
      <c r="A251" s="6" t="s">
        <v>232</v>
      </c>
      <c r="B251" s="6" t="s">
        <v>233</v>
      </c>
      <c r="E251" s="6" t="s">
        <v>5855</v>
      </c>
      <c r="F251" s="6" t="s">
        <v>235</v>
      </c>
      <c r="G251" s="6" t="s">
        <v>5216</v>
      </c>
      <c r="H251" s="6" t="s">
        <v>5208</v>
      </c>
      <c r="I251" s="6" t="s">
        <v>234</v>
      </c>
      <c r="K251" s="10" t="s">
        <v>4926</v>
      </c>
      <c r="M251" s="10" t="s">
        <v>4927</v>
      </c>
      <c r="O251" s="6" t="s">
        <v>5470</v>
      </c>
      <c r="P251" s="6" t="s">
        <v>5471</v>
      </c>
      <c r="U251" s="6" t="s">
        <v>4838</v>
      </c>
      <c r="Y251" s="6">
        <v>24</v>
      </c>
      <c r="Z251" s="6" t="s">
        <v>4839</v>
      </c>
      <c r="AD251" s="6">
        <v>20</v>
      </c>
      <c r="AE251" s="6" t="s">
        <v>4840</v>
      </c>
      <c r="AJ251" s="6" t="s">
        <v>4841</v>
      </c>
    </row>
    <row r="252" spans="1:36" x14ac:dyDescent="0.4">
      <c r="A252" s="6" t="s">
        <v>237</v>
      </c>
      <c r="B252" s="6" t="s">
        <v>238</v>
      </c>
      <c r="E252" s="6" t="s">
        <v>5855</v>
      </c>
      <c r="F252" s="6" t="s">
        <v>240</v>
      </c>
      <c r="G252" s="6" t="s">
        <v>5217</v>
      </c>
      <c r="H252" s="6" t="s">
        <v>5208</v>
      </c>
      <c r="I252" s="6" t="s">
        <v>239</v>
      </c>
      <c r="K252" s="10" t="s">
        <v>4926</v>
      </c>
      <c r="M252" s="10" t="s">
        <v>4927</v>
      </c>
      <c r="O252" s="6" t="s">
        <v>5470</v>
      </c>
      <c r="P252" s="6" t="s">
        <v>5471</v>
      </c>
      <c r="U252" s="6" t="s">
        <v>4838</v>
      </c>
      <c r="Y252" s="6">
        <v>12</v>
      </c>
      <c r="Z252" s="6" t="s">
        <v>4839</v>
      </c>
      <c r="AD252" s="6">
        <v>16</v>
      </c>
      <c r="AE252" s="6" t="s">
        <v>4840</v>
      </c>
      <c r="AJ252" s="6" t="s">
        <v>4841</v>
      </c>
    </row>
    <row r="253" spans="1:36" x14ac:dyDescent="0.4">
      <c r="A253" s="6" t="s">
        <v>242</v>
      </c>
      <c r="B253" s="6" t="s">
        <v>243</v>
      </c>
      <c r="E253" s="6" t="s">
        <v>5855</v>
      </c>
      <c r="F253" s="6" t="s">
        <v>245</v>
      </c>
      <c r="G253" s="6" t="s">
        <v>5218</v>
      </c>
      <c r="H253" s="6" t="s">
        <v>5208</v>
      </c>
      <c r="I253" s="6" t="s">
        <v>244</v>
      </c>
      <c r="K253" s="10" t="s">
        <v>4926</v>
      </c>
      <c r="M253" s="10" t="s">
        <v>4927</v>
      </c>
      <c r="O253" s="6" t="s">
        <v>5470</v>
      </c>
      <c r="P253" s="6" t="s">
        <v>5471</v>
      </c>
      <c r="U253" s="6" t="s">
        <v>4838</v>
      </c>
      <c r="Y253" s="6">
        <v>24</v>
      </c>
      <c r="Z253" s="6" t="s">
        <v>4839</v>
      </c>
      <c r="AD253" s="6">
        <v>35</v>
      </c>
      <c r="AE253" s="6" t="s">
        <v>4840</v>
      </c>
      <c r="AJ253" s="6" t="s">
        <v>4841</v>
      </c>
    </row>
    <row r="254" spans="1:36" x14ac:dyDescent="0.4">
      <c r="A254" s="6" t="s">
        <v>247</v>
      </c>
      <c r="B254" s="6" t="s">
        <v>248</v>
      </c>
      <c r="E254" s="6" t="s">
        <v>5855</v>
      </c>
      <c r="F254" s="6" t="s">
        <v>250</v>
      </c>
      <c r="G254" s="6" t="s">
        <v>5219</v>
      </c>
      <c r="H254" s="6" t="s">
        <v>5208</v>
      </c>
      <c r="I254" s="6" t="s">
        <v>249</v>
      </c>
      <c r="K254" s="10" t="s">
        <v>4926</v>
      </c>
      <c r="M254" s="10" t="s">
        <v>4927</v>
      </c>
      <c r="O254" s="6" t="s">
        <v>5470</v>
      </c>
      <c r="P254" s="6" t="s">
        <v>5471</v>
      </c>
      <c r="U254" s="6" t="s">
        <v>4838</v>
      </c>
      <c r="Y254" s="6">
        <v>12</v>
      </c>
      <c r="Z254" s="6" t="s">
        <v>4839</v>
      </c>
      <c r="AD254" s="6">
        <v>6</v>
      </c>
      <c r="AE254" s="6" t="s">
        <v>4840</v>
      </c>
      <c r="AJ254" s="6" t="s">
        <v>4841</v>
      </c>
    </row>
    <row r="255" spans="1:36" x14ac:dyDescent="0.4">
      <c r="A255" s="6" t="s">
        <v>252</v>
      </c>
      <c r="B255" s="6" t="s">
        <v>253</v>
      </c>
      <c r="E255" s="6" t="s">
        <v>5855</v>
      </c>
      <c r="F255" s="6" t="s">
        <v>255</v>
      </c>
      <c r="G255" s="6" t="s">
        <v>5220</v>
      </c>
      <c r="H255" s="6" t="s">
        <v>5208</v>
      </c>
      <c r="I255" s="6" t="s">
        <v>254</v>
      </c>
      <c r="K255" s="10" t="s">
        <v>4926</v>
      </c>
      <c r="M255" s="10" t="s">
        <v>4927</v>
      </c>
      <c r="O255" s="6" t="s">
        <v>5470</v>
      </c>
      <c r="P255" s="6" t="s">
        <v>5471</v>
      </c>
      <c r="U255" s="6" t="s">
        <v>4838</v>
      </c>
      <c r="Y255" s="6">
        <v>13</v>
      </c>
      <c r="Z255" s="6" t="s">
        <v>4839</v>
      </c>
      <c r="AD255" s="6">
        <v>11</v>
      </c>
      <c r="AE255" s="6" t="s">
        <v>4840</v>
      </c>
      <c r="AJ255" s="6" t="s">
        <v>4841</v>
      </c>
    </row>
    <row r="256" spans="1:36" x14ac:dyDescent="0.4">
      <c r="A256" s="6" t="s">
        <v>257</v>
      </c>
      <c r="B256" s="6" t="s">
        <v>258</v>
      </c>
      <c r="E256" s="6" t="s">
        <v>5855</v>
      </c>
      <c r="F256" s="6" t="s">
        <v>260</v>
      </c>
      <c r="G256" s="6" t="s">
        <v>5221</v>
      </c>
      <c r="H256" s="6" t="s">
        <v>5208</v>
      </c>
      <c r="I256" s="6" t="s">
        <v>259</v>
      </c>
      <c r="K256" s="10" t="s">
        <v>4926</v>
      </c>
      <c r="M256" s="10" t="s">
        <v>4927</v>
      </c>
      <c r="O256" s="6" t="s">
        <v>5470</v>
      </c>
      <c r="P256" s="6" t="s">
        <v>5471</v>
      </c>
      <c r="U256" s="6" t="s">
        <v>4838</v>
      </c>
      <c r="Y256" s="6">
        <v>19</v>
      </c>
      <c r="Z256" s="6" t="s">
        <v>4839</v>
      </c>
      <c r="AD256" s="6">
        <v>25</v>
      </c>
      <c r="AE256" s="6" t="s">
        <v>4840</v>
      </c>
      <c r="AJ256" s="6" t="s">
        <v>4841</v>
      </c>
    </row>
    <row r="257" spans="1:40" x14ac:dyDescent="0.4">
      <c r="A257" s="6" t="s">
        <v>262</v>
      </c>
      <c r="B257" s="6" t="s">
        <v>263</v>
      </c>
      <c r="E257" s="6" t="s">
        <v>5855</v>
      </c>
      <c r="F257" s="6" t="s">
        <v>265</v>
      </c>
      <c r="G257" s="6" t="s">
        <v>5222</v>
      </c>
      <c r="H257" s="6" t="s">
        <v>5208</v>
      </c>
      <c r="I257" s="6" t="s">
        <v>264</v>
      </c>
      <c r="K257" s="10" t="s">
        <v>4926</v>
      </c>
      <c r="M257" s="10" t="s">
        <v>4927</v>
      </c>
      <c r="O257" s="6" t="s">
        <v>5470</v>
      </c>
      <c r="P257" s="6" t="s">
        <v>5471</v>
      </c>
      <c r="U257" s="6" t="s">
        <v>4838</v>
      </c>
      <c r="Y257" s="6">
        <v>19</v>
      </c>
      <c r="Z257" s="6" t="s">
        <v>4839</v>
      </c>
      <c r="AD257" s="6">
        <v>15</v>
      </c>
      <c r="AE257" s="6" t="s">
        <v>4840</v>
      </c>
      <c r="AJ257" s="6" t="s">
        <v>4841</v>
      </c>
    </row>
    <row r="258" spans="1:40" x14ac:dyDescent="0.4">
      <c r="A258" s="6" t="s">
        <v>267</v>
      </c>
      <c r="B258" s="6" t="s">
        <v>268</v>
      </c>
      <c r="E258" s="6" t="s">
        <v>5855</v>
      </c>
      <c r="F258" s="6" t="s">
        <v>270</v>
      </c>
      <c r="G258" s="6" t="s">
        <v>5223</v>
      </c>
      <c r="H258" s="6" t="s">
        <v>5208</v>
      </c>
      <c r="I258" s="6" t="s">
        <v>269</v>
      </c>
      <c r="K258" s="10" t="s">
        <v>4926</v>
      </c>
      <c r="M258" s="10" t="s">
        <v>4927</v>
      </c>
      <c r="O258" s="6" t="s">
        <v>5470</v>
      </c>
      <c r="P258" s="6" t="s">
        <v>5471</v>
      </c>
      <c r="U258" s="6" t="s">
        <v>4838</v>
      </c>
      <c r="Y258" s="6">
        <v>19</v>
      </c>
      <c r="Z258" s="6" t="s">
        <v>4839</v>
      </c>
      <c r="AD258" s="6">
        <v>41</v>
      </c>
      <c r="AE258" s="6" t="s">
        <v>4840</v>
      </c>
      <c r="AJ258" s="6" t="s">
        <v>4841</v>
      </c>
    </row>
    <row r="259" spans="1:40" x14ac:dyDescent="0.4">
      <c r="A259" s="6" t="s">
        <v>272</v>
      </c>
      <c r="B259" s="6" t="s">
        <v>273</v>
      </c>
      <c r="E259" s="6" t="s">
        <v>5855</v>
      </c>
      <c r="F259" s="6" t="s">
        <v>275</v>
      </c>
      <c r="G259" s="6" t="s">
        <v>5224</v>
      </c>
      <c r="H259" s="6" t="s">
        <v>5208</v>
      </c>
      <c r="I259" s="6" t="s">
        <v>274</v>
      </c>
      <c r="K259" s="10" t="s">
        <v>4926</v>
      </c>
      <c r="M259" s="10" t="s">
        <v>4927</v>
      </c>
      <c r="O259" s="6" t="s">
        <v>5470</v>
      </c>
      <c r="P259" s="6" t="s">
        <v>5471</v>
      </c>
      <c r="U259" s="6" t="s">
        <v>4838</v>
      </c>
      <c r="Y259" s="6">
        <v>14</v>
      </c>
      <c r="Z259" s="6" t="s">
        <v>4839</v>
      </c>
      <c r="AD259" s="6">
        <v>10</v>
      </c>
      <c r="AE259" s="6" t="s">
        <v>4840</v>
      </c>
      <c r="AJ259" s="6" t="s">
        <v>4841</v>
      </c>
    </row>
    <row r="260" spans="1:40" x14ac:dyDescent="0.4">
      <c r="A260" s="6" t="s">
        <v>277</v>
      </c>
      <c r="B260" s="6" t="s">
        <v>278</v>
      </c>
      <c r="E260" s="6" t="s">
        <v>5855</v>
      </c>
      <c r="F260" s="6" t="s">
        <v>280</v>
      </c>
      <c r="G260" s="6" t="s">
        <v>5225</v>
      </c>
      <c r="H260" s="6" t="s">
        <v>5208</v>
      </c>
      <c r="I260" s="6" t="s">
        <v>279</v>
      </c>
      <c r="K260" s="10" t="s">
        <v>4926</v>
      </c>
      <c r="M260" s="10" t="s">
        <v>4927</v>
      </c>
      <c r="O260" s="6" t="s">
        <v>5470</v>
      </c>
      <c r="P260" s="6" t="s">
        <v>5471</v>
      </c>
      <c r="U260" s="6" t="s">
        <v>4838</v>
      </c>
      <c r="Y260" s="6">
        <v>10</v>
      </c>
      <c r="Z260" s="6" t="s">
        <v>4839</v>
      </c>
      <c r="AD260" s="6">
        <v>10</v>
      </c>
      <c r="AE260" s="6" t="s">
        <v>4840</v>
      </c>
      <c r="AJ260" s="6" t="s">
        <v>4841</v>
      </c>
    </row>
    <row r="261" spans="1:40" x14ac:dyDescent="0.4">
      <c r="A261" s="6" t="s">
        <v>282</v>
      </c>
      <c r="B261" s="6" t="s">
        <v>283</v>
      </c>
      <c r="E261" s="6" t="s">
        <v>5855</v>
      </c>
      <c r="F261" s="6" t="s">
        <v>285</v>
      </c>
      <c r="G261" s="6" t="s">
        <v>5226</v>
      </c>
      <c r="H261" s="6" t="s">
        <v>5208</v>
      </c>
      <c r="I261" s="6" t="s">
        <v>284</v>
      </c>
      <c r="K261" s="10" t="s">
        <v>4926</v>
      </c>
      <c r="M261" s="10" t="s">
        <v>4927</v>
      </c>
      <c r="O261" s="6" t="s">
        <v>5470</v>
      </c>
      <c r="P261" s="6" t="s">
        <v>5471</v>
      </c>
      <c r="U261" s="6" t="s">
        <v>4838</v>
      </c>
      <c r="Y261" s="6">
        <v>16</v>
      </c>
      <c r="Z261" s="6" t="s">
        <v>4839</v>
      </c>
      <c r="AD261" s="6">
        <v>13</v>
      </c>
      <c r="AE261" s="6" t="s">
        <v>4840</v>
      </c>
      <c r="AJ261" s="6" t="s">
        <v>4841</v>
      </c>
    </row>
    <row r="262" spans="1:40" x14ac:dyDescent="0.4">
      <c r="A262" s="6" t="s">
        <v>287</v>
      </c>
      <c r="B262" s="6" t="s">
        <v>288</v>
      </c>
      <c r="E262" s="6" t="s">
        <v>5855</v>
      </c>
      <c r="F262" s="6" t="s">
        <v>290</v>
      </c>
      <c r="G262" s="6" t="s">
        <v>5227</v>
      </c>
      <c r="H262" s="6" t="s">
        <v>5208</v>
      </c>
      <c r="I262" s="6" t="s">
        <v>289</v>
      </c>
      <c r="K262" s="10" t="s">
        <v>4926</v>
      </c>
      <c r="M262" s="10" t="s">
        <v>4927</v>
      </c>
      <c r="O262" s="6" t="s">
        <v>5470</v>
      </c>
      <c r="P262" s="6" t="s">
        <v>5471</v>
      </c>
      <c r="U262" s="6" t="s">
        <v>4838</v>
      </c>
      <c r="Y262" s="6">
        <v>11</v>
      </c>
      <c r="Z262" s="6" t="s">
        <v>4839</v>
      </c>
      <c r="AD262" s="6">
        <v>10</v>
      </c>
      <c r="AE262" s="6" t="s">
        <v>4840</v>
      </c>
      <c r="AJ262" s="6" t="s">
        <v>4841</v>
      </c>
    </row>
    <row r="263" spans="1:40" x14ac:dyDescent="0.4">
      <c r="A263" s="6" t="s">
        <v>292</v>
      </c>
      <c r="B263" s="6" t="s">
        <v>293</v>
      </c>
      <c r="E263" s="6" t="s">
        <v>5855</v>
      </c>
      <c r="F263" s="6" t="s">
        <v>295</v>
      </c>
      <c r="G263" s="6" t="s">
        <v>5228</v>
      </c>
      <c r="H263" s="6" t="s">
        <v>5208</v>
      </c>
      <c r="I263" s="6" t="s">
        <v>294</v>
      </c>
      <c r="K263" s="10" t="s">
        <v>4926</v>
      </c>
      <c r="M263" s="10" t="s">
        <v>4927</v>
      </c>
      <c r="O263" s="6" t="s">
        <v>5470</v>
      </c>
      <c r="P263" s="6" t="s">
        <v>5471</v>
      </c>
      <c r="U263" s="6" t="s">
        <v>4838</v>
      </c>
      <c r="Y263" s="6">
        <v>24</v>
      </c>
      <c r="Z263" s="6" t="s">
        <v>4839</v>
      </c>
      <c r="AD263" s="6">
        <v>20</v>
      </c>
      <c r="AE263" s="6" t="s">
        <v>4840</v>
      </c>
      <c r="AJ263" s="6" t="s">
        <v>4841</v>
      </c>
    </row>
    <row r="264" spans="1:40" x14ac:dyDescent="0.4">
      <c r="A264" s="6" t="s">
        <v>297</v>
      </c>
      <c r="B264" s="6" t="s">
        <v>298</v>
      </c>
      <c r="E264" s="6" t="s">
        <v>5855</v>
      </c>
      <c r="F264" s="6" t="s">
        <v>300</v>
      </c>
      <c r="G264" s="6" t="s">
        <v>5229</v>
      </c>
      <c r="H264" s="6" t="s">
        <v>5208</v>
      </c>
      <c r="I264" s="6" t="s">
        <v>299</v>
      </c>
      <c r="K264" s="10" t="s">
        <v>4926</v>
      </c>
      <c r="M264" s="10" t="s">
        <v>4927</v>
      </c>
      <c r="O264" s="6" t="s">
        <v>5470</v>
      </c>
      <c r="P264" s="6" t="s">
        <v>5471</v>
      </c>
      <c r="U264" s="6" t="s">
        <v>4838</v>
      </c>
      <c r="Y264" s="6">
        <v>8</v>
      </c>
      <c r="Z264" s="6" t="s">
        <v>4839</v>
      </c>
      <c r="AD264" s="6">
        <v>12</v>
      </c>
      <c r="AE264" s="6" t="s">
        <v>4840</v>
      </c>
      <c r="AJ264" s="6" t="s">
        <v>4841</v>
      </c>
    </row>
    <row r="265" spans="1:40" x14ac:dyDescent="0.4">
      <c r="A265" s="6" t="s">
        <v>302</v>
      </c>
      <c r="B265" s="6" t="s">
        <v>5861</v>
      </c>
      <c r="E265" s="6" t="s">
        <v>5855</v>
      </c>
      <c r="F265" s="6" t="s">
        <v>305</v>
      </c>
      <c r="G265" s="6" t="s">
        <v>5230</v>
      </c>
      <c r="H265" s="6" t="s">
        <v>5208</v>
      </c>
      <c r="I265" s="6" t="s">
        <v>304</v>
      </c>
      <c r="K265" s="10" t="s">
        <v>4926</v>
      </c>
      <c r="M265" s="10" t="s">
        <v>4927</v>
      </c>
      <c r="O265" s="6" t="s">
        <v>5470</v>
      </c>
      <c r="P265" s="6" t="s">
        <v>5471</v>
      </c>
      <c r="U265" s="6" t="s">
        <v>4838</v>
      </c>
      <c r="Y265" s="6">
        <v>10</v>
      </c>
      <c r="Z265" s="6" t="s">
        <v>4839</v>
      </c>
      <c r="AD265" s="6">
        <v>11</v>
      </c>
      <c r="AE265" s="6" t="s">
        <v>4840</v>
      </c>
      <c r="AJ265" s="6" t="s">
        <v>4841</v>
      </c>
    </row>
    <row r="266" spans="1:40" x14ac:dyDescent="0.4">
      <c r="A266" s="6" t="s">
        <v>307</v>
      </c>
      <c r="B266" s="6" t="s">
        <v>308</v>
      </c>
      <c r="E266" s="6" t="s">
        <v>5855</v>
      </c>
      <c r="F266" s="6" t="s">
        <v>310</v>
      </c>
      <c r="G266" s="6" t="s">
        <v>5231</v>
      </c>
      <c r="H266" s="6" t="s">
        <v>5208</v>
      </c>
      <c r="I266" s="6" t="s">
        <v>309</v>
      </c>
      <c r="K266" s="10" t="s">
        <v>4926</v>
      </c>
      <c r="M266" s="10" t="s">
        <v>4927</v>
      </c>
      <c r="O266" s="6" t="s">
        <v>5470</v>
      </c>
      <c r="P266" s="6" t="s">
        <v>5471</v>
      </c>
      <c r="U266" s="6" t="s">
        <v>4838</v>
      </c>
      <c r="Y266" s="6">
        <v>15</v>
      </c>
      <c r="Z266" s="6" t="s">
        <v>4839</v>
      </c>
      <c r="AD266" s="6">
        <v>10</v>
      </c>
      <c r="AE266" s="6" t="s">
        <v>4840</v>
      </c>
      <c r="AJ266" s="6" t="s">
        <v>4841</v>
      </c>
    </row>
    <row r="267" spans="1:40" x14ac:dyDescent="0.4">
      <c r="A267" s="6" t="s">
        <v>312</v>
      </c>
      <c r="B267" s="6" t="s">
        <v>313</v>
      </c>
      <c r="E267" s="6" t="s">
        <v>5855</v>
      </c>
      <c r="F267" s="6" t="s">
        <v>315</v>
      </c>
      <c r="G267" s="6" t="s">
        <v>5232</v>
      </c>
      <c r="H267" s="6" t="s">
        <v>5208</v>
      </c>
      <c r="I267" s="6" t="s">
        <v>314</v>
      </c>
      <c r="K267" s="10" t="s">
        <v>4926</v>
      </c>
      <c r="U267" s="6" t="s">
        <v>4838</v>
      </c>
      <c r="Y267" s="6" t="s">
        <v>89</v>
      </c>
      <c r="Z267" s="6" t="s">
        <v>4839</v>
      </c>
      <c r="AE267" s="6" t="s">
        <v>4840</v>
      </c>
      <c r="AI267" s="6">
        <v>19</v>
      </c>
      <c r="AJ267" s="6" t="s">
        <v>4841</v>
      </c>
      <c r="AN267" s="6">
        <v>11</v>
      </c>
    </row>
    <row r="268" spans="1:40" x14ac:dyDescent="0.4">
      <c r="A268" s="6" t="s">
        <v>1680</v>
      </c>
      <c r="B268" s="6" t="s">
        <v>1681</v>
      </c>
      <c r="E268" s="6" t="s">
        <v>5855</v>
      </c>
      <c r="F268" s="6" t="s">
        <v>1683</v>
      </c>
      <c r="G268" s="6" t="s">
        <v>5233</v>
      </c>
      <c r="H268" s="6" t="s">
        <v>5234</v>
      </c>
      <c r="I268" s="6" t="s">
        <v>1682</v>
      </c>
      <c r="K268" s="10" t="s">
        <v>4927</v>
      </c>
      <c r="U268" s="6" t="s">
        <v>4838</v>
      </c>
      <c r="Y268" s="6">
        <v>24</v>
      </c>
      <c r="Z268" s="6" t="s">
        <v>4839</v>
      </c>
      <c r="AD268" s="6">
        <v>53</v>
      </c>
      <c r="AE268" s="6" t="s">
        <v>4840</v>
      </c>
      <c r="AJ268" s="6" t="s">
        <v>4841</v>
      </c>
    </row>
    <row r="269" spans="1:40" x14ac:dyDescent="0.4">
      <c r="A269" s="6" t="s">
        <v>1685</v>
      </c>
      <c r="B269" s="6" t="s">
        <v>1686</v>
      </c>
      <c r="E269" s="6" t="s">
        <v>5855</v>
      </c>
      <c r="F269" s="6" t="s">
        <v>1688</v>
      </c>
      <c r="G269" s="6" t="s">
        <v>5235</v>
      </c>
      <c r="H269" s="6" t="s">
        <v>5234</v>
      </c>
      <c r="I269" s="6" t="s">
        <v>1687</v>
      </c>
      <c r="K269" s="10" t="s">
        <v>4927</v>
      </c>
      <c r="U269" s="6" t="s">
        <v>4838</v>
      </c>
      <c r="Y269" s="6">
        <v>14</v>
      </c>
      <c r="Z269" s="6" t="s">
        <v>4839</v>
      </c>
      <c r="AD269" s="6">
        <v>12</v>
      </c>
      <c r="AE269" s="6" t="s">
        <v>4840</v>
      </c>
      <c r="AJ269" s="6" t="s">
        <v>4841</v>
      </c>
    </row>
    <row r="270" spans="1:40" x14ac:dyDescent="0.4">
      <c r="A270" s="6" t="s">
        <v>1690</v>
      </c>
      <c r="B270" s="6" t="s">
        <v>1691</v>
      </c>
      <c r="E270" s="6" t="s">
        <v>5855</v>
      </c>
      <c r="F270" s="6" t="s">
        <v>1693</v>
      </c>
      <c r="G270" s="6" t="s">
        <v>5236</v>
      </c>
      <c r="H270" s="6" t="s">
        <v>5234</v>
      </c>
      <c r="I270" s="6" t="s">
        <v>1692</v>
      </c>
      <c r="K270" s="10" t="s">
        <v>4927</v>
      </c>
      <c r="U270" s="6" t="s">
        <v>4838</v>
      </c>
      <c r="Y270" s="6">
        <v>19</v>
      </c>
      <c r="Z270" s="6" t="s">
        <v>4839</v>
      </c>
      <c r="AD270" s="6">
        <v>19</v>
      </c>
      <c r="AE270" s="6" t="s">
        <v>4840</v>
      </c>
      <c r="AJ270" s="6" t="s">
        <v>4841</v>
      </c>
    </row>
    <row r="271" spans="1:40" x14ac:dyDescent="0.4">
      <c r="A271" s="6" t="s">
        <v>1695</v>
      </c>
      <c r="B271" s="6" t="s">
        <v>1696</v>
      </c>
      <c r="E271" s="6" t="s">
        <v>5855</v>
      </c>
      <c r="F271" s="6" t="s">
        <v>1698</v>
      </c>
      <c r="G271" s="6" t="s">
        <v>5237</v>
      </c>
      <c r="H271" s="6" t="s">
        <v>5234</v>
      </c>
      <c r="I271" s="6" t="s">
        <v>1697</v>
      </c>
      <c r="K271" s="10" t="s">
        <v>4927</v>
      </c>
      <c r="U271" s="6" t="s">
        <v>4838</v>
      </c>
      <c r="Y271" s="6">
        <v>19</v>
      </c>
      <c r="Z271" s="6" t="s">
        <v>4839</v>
      </c>
      <c r="AD271" s="6">
        <v>33</v>
      </c>
      <c r="AE271" s="6" t="s">
        <v>4840</v>
      </c>
      <c r="AJ271" s="6" t="s">
        <v>4841</v>
      </c>
    </row>
    <row r="272" spans="1:40" x14ac:dyDescent="0.4">
      <c r="A272" s="6" t="s">
        <v>1700</v>
      </c>
      <c r="B272" s="6" t="s">
        <v>1701</v>
      </c>
      <c r="E272" s="6" t="s">
        <v>5855</v>
      </c>
      <c r="F272" s="6" t="s">
        <v>1703</v>
      </c>
      <c r="G272" s="6" t="s">
        <v>5238</v>
      </c>
      <c r="H272" s="6" t="s">
        <v>5234</v>
      </c>
      <c r="I272" s="6" t="s">
        <v>1702</v>
      </c>
      <c r="K272" s="10" t="s">
        <v>4927</v>
      </c>
      <c r="U272" s="6" t="s">
        <v>4838</v>
      </c>
      <c r="Y272" s="6">
        <v>15</v>
      </c>
      <c r="Z272" s="6" t="s">
        <v>4839</v>
      </c>
      <c r="AD272" s="6">
        <v>30</v>
      </c>
      <c r="AE272" s="6" t="s">
        <v>4840</v>
      </c>
      <c r="AJ272" s="6" t="s">
        <v>4841</v>
      </c>
    </row>
    <row r="273" spans="1:36" x14ac:dyDescent="0.4">
      <c r="A273" s="6" t="s">
        <v>1705</v>
      </c>
      <c r="B273" s="6" t="s">
        <v>1706</v>
      </c>
      <c r="E273" s="6" t="s">
        <v>5855</v>
      </c>
      <c r="F273" s="6" t="s">
        <v>1708</v>
      </c>
      <c r="G273" s="6" t="s">
        <v>5239</v>
      </c>
      <c r="H273" s="6" t="s">
        <v>5234</v>
      </c>
      <c r="I273" s="6" t="s">
        <v>1707</v>
      </c>
      <c r="K273" s="10" t="s">
        <v>4927</v>
      </c>
      <c r="U273" s="6" t="s">
        <v>4838</v>
      </c>
      <c r="Y273" s="6">
        <v>10</v>
      </c>
      <c r="Z273" s="6" t="s">
        <v>4839</v>
      </c>
      <c r="AD273" s="6">
        <v>16</v>
      </c>
      <c r="AE273" s="6" t="s">
        <v>4840</v>
      </c>
      <c r="AJ273" s="6" t="s">
        <v>4841</v>
      </c>
    </row>
    <row r="274" spans="1:36" x14ac:dyDescent="0.4">
      <c r="A274" s="6" t="s">
        <v>1710</v>
      </c>
      <c r="B274" s="6" t="s">
        <v>1711</v>
      </c>
      <c r="E274" s="6" t="s">
        <v>5855</v>
      </c>
      <c r="F274" s="6" t="s">
        <v>1713</v>
      </c>
      <c r="G274" s="6" t="s">
        <v>5240</v>
      </c>
      <c r="H274" s="6" t="s">
        <v>5234</v>
      </c>
      <c r="I274" s="6" t="s">
        <v>1712</v>
      </c>
      <c r="K274" s="10" t="s">
        <v>4927</v>
      </c>
      <c r="U274" s="6" t="s">
        <v>4838</v>
      </c>
      <c r="Y274" s="6">
        <v>19</v>
      </c>
      <c r="Z274" s="6" t="s">
        <v>4839</v>
      </c>
      <c r="AD274" s="6">
        <v>42</v>
      </c>
      <c r="AE274" s="6" t="s">
        <v>4840</v>
      </c>
      <c r="AJ274" s="6" t="s">
        <v>4841</v>
      </c>
    </row>
    <row r="275" spans="1:36" x14ac:dyDescent="0.4">
      <c r="A275" s="6" t="s">
        <v>1715</v>
      </c>
      <c r="B275" s="6" t="s">
        <v>1716</v>
      </c>
      <c r="E275" s="6" t="s">
        <v>5855</v>
      </c>
      <c r="F275" s="6" t="s">
        <v>1718</v>
      </c>
      <c r="G275" s="6" t="s">
        <v>5241</v>
      </c>
      <c r="H275" s="6" t="s">
        <v>5234</v>
      </c>
      <c r="I275" s="6" t="s">
        <v>1717</v>
      </c>
      <c r="K275" s="10" t="s">
        <v>4927</v>
      </c>
      <c r="U275" s="6" t="s">
        <v>4838</v>
      </c>
      <c r="Y275" s="6">
        <v>14</v>
      </c>
      <c r="Z275" s="6" t="s">
        <v>4839</v>
      </c>
      <c r="AD275" s="6">
        <v>18</v>
      </c>
      <c r="AE275" s="6" t="s">
        <v>4840</v>
      </c>
      <c r="AJ275" s="6" t="s">
        <v>4841</v>
      </c>
    </row>
    <row r="276" spans="1:36" x14ac:dyDescent="0.4">
      <c r="A276" s="6" t="s">
        <v>1720</v>
      </c>
      <c r="B276" s="6" t="s">
        <v>1721</v>
      </c>
      <c r="E276" s="6" t="s">
        <v>5855</v>
      </c>
      <c r="F276" s="6" t="s">
        <v>1723</v>
      </c>
      <c r="G276" s="6" t="s">
        <v>5242</v>
      </c>
      <c r="H276" s="6" t="s">
        <v>5234</v>
      </c>
      <c r="I276" s="6" t="s">
        <v>1722</v>
      </c>
      <c r="K276" s="10" t="s">
        <v>4927</v>
      </c>
      <c r="U276" s="6" t="s">
        <v>4838</v>
      </c>
      <c r="Y276" s="6">
        <v>14</v>
      </c>
      <c r="Z276" s="6" t="s">
        <v>4839</v>
      </c>
      <c r="AD276" s="6">
        <v>20</v>
      </c>
      <c r="AE276" s="6" t="s">
        <v>4840</v>
      </c>
      <c r="AJ276" s="6" t="s">
        <v>4841</v>
      </c>
    </row>
    <row r="277" spans="1:36" x14ac:dyDescent="0.4">
      <c r="A277" s="6" t="s">
        <v>1725</v>
      </c>
      <c r="B277" s="6" t="s">
        <v>1726</v>
      </c>
      <c r="E277" s="6" t="s">
        <v>5855</v>
      </c>
      <c r="F277" s="6" t="s">
        <v>1728</v>
      </c>
      <c r="G277" s="6" t="s">
        <v>5243</v>
      </c>
      <c r="H277" s="6" t="s">
        <v>5234</v>
      </c>
      <c r="I277" s="6" t="s">
        <v>1727</v>
      </c>
      <c r="K277" s="10" t="s">
        <v>4927</v>
      </c>
      <c r="U277" s="6" t="s">
        <v>4838</v>
      </c>
      <c r="Y277" s="6">
        <v>17</v>
      </c>
      <c r="Z277" s="6" t="s">
        <v>4839</v>
      </c>
      <c r="AD277" s="6">
        <v>17</v>
      </c>
      <c r="AE277" s="6" t="s">
        <v>4840</v>
      </c>
      <c r="AJ277" s="6" t="s">
        <v>4841</v>
      </c>
    </row>
    <row r="278" spans="1:36" x14ac:dyDescent="0.4">
      <c r="A278" s="6" t="s">
        <v>1730</v>
      </c>
      <c r="B278" s="6" t="s">
        <v>1731</v>
      </c>
      <c r="E278" s="6" t="s">
        <v>5855</v>
      </c>
      <c r="F278" s="6" t="s">
        <v>1733</v>
      </c>
      <c r="G278" s="6" t="s">
        <v>5244</v>
      </c>
      <c r="H278" s="6" t="s">
        <v>5234</v>
      </c>
      <c r="I278" s="6" t="s">
        <v>5245</v>
      </c>
      <c r="J278" s="6" t="s">
        <v>5246</v>
      </c>
      <c r="K278" s="10" t="s">
        <v>4927</v>
      </c>
      <c r="U278" s="6" t="s">
        <v>4838</v>
      </c>
      <c r="Y278" s="6">
        <v>13</v>
      </c>
      <c r="Z278" s="6" t="s">
        <v>4839</v>
      </c>
      <c r="AD278" s="6">
        <v>13</v>
      </c>
      <c r="AE278" s="6" t="s">
        <v>4840</v>
      </c>
      <c r="AJ278" s="6" t="s">
        <v>4841</v>
      </c>
    </row>
    <row r="279" spans="1:36" x14ac:dyDescent="0.4">
      <c r="A279" s="6" t="s">
        <v>1735</v>
      </c>
      <c r="B279" s="6" t="s">
        <v>1736</v>
      </c>
      <c r="E279" s="6" t="s">
        <v>5855</v>
      </c>
      <c r="F279" s="6" t="s">
        <v>1738</v>
      </c>
      <c r="G279" s="6" t="s">
        <v>5247</v>
      </c>
      <c r="H279" s="6" t="s">
        <v>5234</v>
      </c>
      <c r="I279" s="6" t="s">
        <v>1737</v>
      </c>
      <c r="K279" s="10" t="s">
        <v>4927</v>
      </c>
      <c r="U279" s="6" t="s">
        <v>4838</v>
      </c>
      <c r="Y279" s="6">
        <v>12</v>
      </c>
      <c r="Z279" s="6" t="s">
        <v>4839</v>
      </c>
      <c r="AD279" s="6">
        <v>7</v>
      </c>
      <c r="AE279" s="6" t="s">
        <v>4840</v>
      </c>
      <c r="AJ279" s="6" t="s">
        <v>4841</v>
      </c>
    </row>
    <row r="280" spans="1:36" x14ac:dyDescent="0.4">
      <c r="A280" s="6" t="s">
        <v>1740</v>
      </c>
      <c r="B280" s="6" t="s">
        <v>1741</v>
      </c>
      <c r="E280" s="6" t="s">
        <v>5855</v>
      </c>
      <c r="F280" s="6" t="s">
        <v>1743</v>
      </c>
      <c r="G280" s="6" t="s">
        <v>5248</v>
      </c>
      <c r="H280" s="6" t="s">
        <v>5234</v>
      </c>
      <c r="I280" s="6" t="s">
        <v>1742</v>
      </c>
      <c r="K280" s="10" t="s">
        <v>4927</v>
      </c>
      <c r="U280" s="6" t="s">
        <v>4838</v>
      </c>
      <c r="Y280" s="6">
        <v>8</v>
      </c>
      <c r="Z280" s="6" t="s">
        <v>4839</v>
      </c>
      <c r="AD280" s="6">
        <v>8</v>
      </c>
      <c r="AE280" s="6" t="s">
        <v>4840</v>
      </c>
      <c r="AJ280" s="6" t="s">
        <v>4841</v>
      </c>
    </row>
    <row r="281" spans="1:36" x14ac:dyDescent="0.4">
      <c r="A281" s="6" t="s">
        <v>1745</v>
      </c>
      <c r="B281" s="6" t="s">
        <v>1746</v>
      </c>
      <c r="E281" s="6" t="s">
        <v>5855</v>
      </c>
      <c r="F281" s="6" t="s">
        <v>1748</v>
      </c>
      <c r="G281" s="6" t="s">
        <v>5249</v>
      </c>
      <c r="H281" s="6" t="s">
        <v>5234</v>
      </c>
      <c r="I281" s="6" t="s">
        <v>1747</v>
      </c>
      <c r="K281" s="10" t="s">
        <v>4927</v>
      </c>
      <c r="U281" s="6" t="s">
        <v>4838</v>
      </c>
      <c r="Y281" s="6">
        <v>5</v>
      </c>
      <c r="Z281" s="6" t="s">
        <v>4839</v>
      </c>
      <c r="AD281" s="6">
        <v>3</v>
      </c>
      <c r="AE281" s="6" t="s">
        <v>4840</v>
      </c>
      <c r="AJ281" s="6" t="s">
        <v>4841</v>
      </c>
    </row>
    <row r="282" spans="1:36" x14ac:dyDescent="0.4">
      <c r="A282" s="6" t="s">
        <v>1750</v>
      </c>
      <c r="B282" s="6" t="s">
        <v>1751</v>
      </c>
      <c r="E282" s="6" t="s">
        <v>5855</v>
      </c>
      <c r="F282" s="6" t="s">
        <v>1753</v>
      </c>
      <c r="G282" s="6" t="s">
        <v>5250</v>
      </c>
      <c r="H282" s="6" t="s">
        <v>5234</v>
      </c>
      <c r="I282" s="6" t="s">
        <v>1752</v>
      </c>
      <c r="K282" s="10" t="s">
        <v>4927</v>
      </c>
      <c r="U282" s="6" t="s">
        <v>4838</v>
      </c>
      <c r="Y282" s="6">
        <v>8</v>
      </c>
      <c r="Z282" s="6" t="s">
        <v>4839</v>
      </c>
      <c r="AD282" s="6">
        <v>10</v>
      </c>
      <c r="AE282" s="6" t="s">
        <v>4840</v>
      </c>
      <c r="AJ282" s="6" t="s">
        <v>4841</v>
      </c>
    </row>
    <row r="283" spans="1:36" x14ac:dyDescent="0.4">
      <c r="A283" s="6" t="s">
        <v>1755</v>
      </c>
      <c r="B283" s="6" t="s">
        <v>1756</v>
      </c>
      <c r="E283" s="6" t="s">
        <v>5855</v>
      </c>
      <c r="F283" s="6" t="s">
        <v>1758</v>
      </c>
      <c r="G283" s="6" t="s">
        <v>5251</v>
      </c>
      <c r="H283" s="6" t="s">
        <v>5234</v>
      </c>
      <c r="I283" s="6" t="s">
        <v>1757</v>
      </c>
      <c r="K283" s="10" t="s">
        <v>4927</v>
      </c>
      <c r="U283" s="6" t="s">
        <v>4838</v>
      </c>
      <c r="Y283" s="6">
        <v>6</v>
      </c>
      <c r="Z283" s="6" t="s">
        <v>4839</v>
      </c>
      <c r="AD283" s="6">
        <v>5</v>
      </c>
      <c r="AE283" s="6" t="s">
        <v>4840</v>
      </c>
      <c r="AJ283" s="6" t="s">
        <v>4841</v>
      </c>
    </row>
    <row r="284" spans="1:36" x14ac:dyDescent="0.4">
      <c r="A284" s="6" t="s">
        <v>1760</v>
      </c>
      <c r="B284" s="6" t="s">
        <v>1761</v>
      </c>
      <c r="E284" s="6" t="s">
        <v>5855</v>
      </c>
      <c r="F284" s="6" t="s">
        <v>1763</v>
      </c>
      <c r="G284" s="6" t="s">
        <v>5252</v>
      </c>
      <c r="H284" s="6" t="s">
        <v>5234</v>
      </c>
      <c r="I284" s="6" t="s">
        <v>1762</v>
      </c>
      <c r="K284" s="10" t="s">
        <v>4927</v>
      </c>
      <c r="U284" s="6" t="s">
        <v>4838</v>
      </c>
      <c r="Y284" s="6">
        <v>8</v>
      </c>
      <c r="Z284" s="6" t="s">
        <v>4839</v>
      </c>
      <c r="AD284" s="6">
        <v>8</v>
      </c>
      <c r="AE284" s="6" t="s">
        <v>4840</v>
      </c>
      <c r="AJ284" s="6" t="s">
        <v>4841</v>
      </c>
    </row>
    <row r="285" spans="1:36" x14ac:dyDescent="0.4">
      <c r="A285" s="6" t="s">
        <v>1765</v>
      </c>
      <c r="B285" s="6" t="s">
        <v>1766</v>
      </c>
      <c r="E285" s="6" t="s">
        <v>5855</v>
      </c>
      <c r="F285" s="6" t="s">
        <v>1768</v>
      </c>
      <c r="G285" s="6" t="s">
        <v>5253</v>
      </c>
      <c r="H285" s="6" t="s">
        <v>5234</v>
      </c>
      <c r="I285" s="6" t="s">
        <v>1767</v>
      </c>
      <c r="K285" s="10" t="s">
        <v>4927</v>
      </c>
      <c r="U285" s="6" t="s">
        <v>4838</v>
      </c>
      <c r="Y285" s="6">
        <v>14</v>
      </c>
      <c r="Z285" s="6" t="s">
        <v>4839</v>
      </c>
      <c r="AD285" s="6">
        <v>20</v>
      </c>
      <c r="AE285" s="6" t="s">
        <v>4840</v>
      </c>
      <c r="AJ285" s="6" t="s">
        <v>4841</v>
      </c>
    </row>
    <row r="286" spans="1:36" x14ac:dyDescent="0.4">
      <c r="A286" s="6" t="s">
        <v>1770</v>
      </c>
      <c r="B286" s="6" t="s">
        <v>1771</v>
      </c>
      <c r="E286" s="6" t="s">
        <v>5855</v>
      </c>
      <c r="F286" s="6" t="s">
        <v>1773</v>
      </c>
      <c r="G286" s="6" t="s">
        <v>5254</v>
      </c>
      <c r="H286" s="6" t="s">
        <v>5234</v>
      </c>
      <c r="I286" s="6" t="s">
        <v>1772</v>
      </c>
      <c r="K286" s="10" t="s">
        <v>4927</v>
      </c>
      <c r="U286" s="6" t="s">
        <v>4838</v>
      </c>
      <c r="Y286" s="6">
        <v>12</v>
      </c>
      <c r="Z286" s="6" t="s">
        <v>4839</v>
      </c>
      <c r="AD286" s="6">
        <v>9</v>
      </c>
      <c r="AE286" s="6" t="s">
        <v>4840</v>
      </c>
      <c r="AJ286" s="6" t="s">
        <v>4841</v>
      </c>
    </row>
    <row r="287" spans="1:36" x14ac:dyDescent="0.4">
      <c r="A287" s="6" t="s">
        <v>1775</v>
      </c>
      <c r="B287" s="6" t="s">
        <v>1776</v>
      </c>
      <c r="E287" s="6" t="s">
        <v>5855</v>
      </c>
      <c r="F287" s="6" t="s">
        <v>1778</v>
      </c>
      <c r="G287" s="6" t="s">
        <v>5255</v>
      </c>
      <c r="H287" s="6" t="s">
        <v>5234</v>
      </c>
      <c r="I287" s="6" t="s">
        <v>1777</v>
      </c>
      <c r="K287" s="10" t="s">
        <v>4927</v>
      </c>
      <c r="U287" s="6" t="s">
        <v>4838</v>
      </c>
      <c r="Y287" s="6">
        <v>17</v>
      </c>
      <c r="Z287" s="6" t="s">
        <v>4839</v>
      </c>
      <c r="AD287" s="6">
        <v>15</v>
      </c>
      <c r="AE287" s="6" t="s">
        <v>4840</v>
      </c>
      <c r="AJ287" s="6" t="s">
        <v>4841</v>
      </c>
    </row>
    <row r="288" spans="1:36" x14ac:dyDescent="0.4">
      <c r="A288" s="6" t="s">
        <v>1780</v>
      </c>
      <c r="B288" s="6" t="s">
        <v>1781</v>
      </c>
      <c r="E288" s="6" t="s">
        <v>5855</v>
      </c>
      <c r="F288" s="6" t="s">
        <v>1783</v>
      </c>
      <c r="G288" s="6" t="s">
        <v>5256</v>
      </c>
      <c r="H288" s="6" t="s">
        <v>5234</v>
      </c>
      <c r="I288" s="6" t="s">
        <v>1782</v>
      </c>
      <c r="K288" s="10" t="s">
        <v>4927</v>
      </c>
      <c r="U288" s="6" t="s">
        <v>4838</v>
      </c>
      <c r="Y288" s="6">
        <v>10</v>
      </c>
      <c r="Z288" s="6" t="s">
        <v>4839</v>
      </c>
      <c r="AD288" s="6">
        <v>1</v>
      </c>
      <c r="AE288" s="6" t="s">
        <v>4840</v>
      </c>
      <c r="AJ288" s="6" t="s">
        <v>4841</v>
      </c>
    </row>
    <row r="289" spans="1:36" x14ac:dyDescent="0.4">
      <c r="A289" s="6" t="s">
        <v>1785</v>
      </c>
      <c r="B289" s="6" t="s">
        <v>1786</v>
      </c>
      <c r="E289" s="6" t="s">
        <v>5855</v>
      </c>
      <c r="F289" s="6" t="s">
        <v>1788</v>
      </c>
      <c r="G289" s="6" t="s">
        <v>5257</v>
      </c>
      <c r="H289" s="6" t="s">
        <v>5234</v>
      </c>
      <c r="I289" s="6" t="s">
        <v>1787</v>
      </c>
      <c r="K289" s="10" t="s">
        <v>4927</v>
      </c>
      <c r="U289" s="6" t="s">
        <v>4838</v>
      </c>
      <c r="Y289" s="6">
        <v>8</v>
      </c>
      <c r="Z289" s="6" t="s">
        <v>4839</v>
      </c>
      <c r="AD289" s="6">
        <v>8</v>
      </c>
      <c r="AE289" s="6" t="s">
        <v>4840</v>
      </c>
      <c r="AJ289" s="6" t="s">
        <v>4841</v>
      </c>
    </row>
    <row r="290" spans="1:36" x14ac:dyDescent="0.4">
      <c r="A290" s="6" t="s">
        <v>1790</v>
      </c>
      <c r="B290" s="6" t="s">
        <v>1791</v>
      </c>
      <c r="E290" s="6" t="s">
        <v>5855</v>
      </c>
      <c r="F290" s="6" t="s">
        <v>1793</v>
      </c>
      <c r="G290" s="6" t="s">
        <v>5258</v>
      </c>
      <c r="H290" s="6" t="s">
        <v>5234</v>
      </c>
      <c r="I290" s="6" t="s">
        <v>5259</v>
      </c>
      <c r="J290" s="6" t="s">
        <v>5260</v>
      </c>
      <c r="K290" s="10" t="s">
        <v>4927</v>
      </c>
      <c r="U290" s="6" t="s">
        <v>4838</v>
      </c>
      <c r="Y290" s="6">
        <v>12</v>
      </c>
      <c r="Z290" s="6" t="s">
        <v>4839</v>
      </c>
      <c r="AD290" s="6">
        <v>18</v>
      </c>
      <c r="AE290" s="6" t="s">
        <v>4840</v>
      </c>
      <c r="AJ290" s="6" t="s">
        <v>4841</v>
      </c>
    </row>
    <row r="291" spans="1:36" x14ac:dyDescent="0.4">
      <c r="A291" s="6" t="s">
        <v>1795</v>
      </c>
      <c r="B291" s="6" t="s">
        <v>1796</v>
      </c>
      <c r="E291" s="6" t="s">
        <v>5855</v>
      </c>
      <c r="F291" s="6" t="s">
        <v>1798</v>
      </c>
      <c r="G291" s="6" t="s">
        <v>5261</v>
      </c>
      <c r="H291" s="6" t="s">
        <v>5234</v>
      </c>
      <c r="I291" s="6" t="s">
        <v>1797</v>
      </c>
      <c r="K291" s="10" t="s">
        <v>4927</v>
      </c>
      <c r="U291" s="6" t="s">
        <v>4838</v>
      </c>
      <c r="Y291" s="6">
        <v>8</v>
      </c>
      <c r="Z291" s="6" t="s">
        <v>4839</v>
      </c>
      <c r="AD291" s="6">
        <v>10</v>
      </c>
      <c r="AE291" s="6" t="s">
        <v>4840</v>
      </c>
      <c r="AJ291" s="6" t="s">
        <v>4841</v>
      </c>
    </row>
    <row r="292" spans="1:36" x14ac:dyDescent="0.4">
      <c r="A292" s="6" t="s">
        <v>1800</v>
      </c>
      <c r="B292" s="6" t="s">
        <v>1801</v>
      </c>
      <c r="E292" s="6" t="s">
        <v>5855</v>
      </c>
      <c r="F292" s="6" t="s">
        <v>1803</v>
      </c>
      <c r="G292" s="6" t="s">
        <v>5262</v>
      </c>
      <c r="H292" s="6" t="s">
        <v>5234</v>
      </c>
      <c r="I292" s="6" t="s">
        <v>1802</v>
      </c>
      <c r="K292" s="10" t="s">
        <v>4927</v>
      </c>
      <c r="U292" s="6" t="s">
        <v>4838</v>
      </c>
      <c r="Y292" s="6">
        <v>10</v>
      </c>
      <c r="Z292" s="6" t="s">
        <v>4839</v>
      </c>
      <c r="AD292" s="6">
        <v>5</v>
      </c>
      <c r="AE292" s="6" t="s">
        <v>4840</v>
      </c>
      <c r="AJ292" s="6" t="s">
        <v>4841</v>
      </c>
    </row>
    <row r="293" spans="1:36" x14ac:dyDescent="0.4">
      <c r="A293" s="6" t="s">
        <v>1805</v>
      </c>
      <c r="B293" s="6" t="s">
        <v>1806</v>
      </c>
      <c r="E293" s="6" t="s">
        <v>5855</v>
      </c>
      <c r="F293" s="6" t="s">
        <v>1808</v>
      </c>
      <c r="G293" s="6" t="s">
        <v>5263</v>
      </c>
      <c r="H293" s="6" t="s">
        <v>5234</v>
      </c>
      <c r="I293" s="6" t="s">
        <v>1807</v>
      </c>
      <c r="K293" s="10" t="s">
        <v>4927</v>
      </c>
      <c r="U293" s="6" t="s">
        <v>4838</v>
      </c>
      <c r="Y293" s="6">
        <v>27</v>
      </c>
      <c r="Z293" s="6" t="s">
        <v>4839</v>
      </c>
      <c r="AD293" s="6" t="s">
        <v>89</v>
      </c>
      <c r="AE293" s="6" t="s">
        <v>4840</v>
      </c>
      <c r="AJ293" s="6" t="s">
        <v>4841</v>
      </c>
    </row>
    <row r="294" spans="1:36" x14ac:dyDescent="0.4">
      <c r="A294" s="6" t="s">
        <v>1810</v>
      </c>
      <c r="B294" s="6" t="s">
        <v>1811</v>
      </c>
      <c r="E294" s="6" t="s">
        <v>5855</v>
      </c>
      <c r="F294" s="6" t="s">
        <v>1813</v>
      </c>
      <c r="G294" s="6" t="s">
        <v>5264</v>
      </c>
      <c r="H294" s="6" t="s">
        <v>5234</v>
      </c>
      <c r="I294" s="6" t="s">
        <v>1812</v>
      </c>
      <c r="K294" s="10" t="s">
        <v>4927</v>
      </c>
      <c r="U294" s="6" t="s">
        <v>4838</v>
      </c>
      <c r="Y294" s="6">
        <v>12</v>
      </c>
      <c r="Z294" s="6" t="s">
        <v>4839</v>
      </c>
      <c r="AD294" s="6">
        <v>4</v>
      </c>
      <c r="AE294" s="6" t="s">
        <v>4840</v>
      </c>
      <c r="AJ294" s="6" t="s">
        <v>4841</v>
      </c>
    </row>
    <row r="295" spans="1:36" x14ac:dyDescent="0.4">
      <c r="A295" s="6" t="s">
        <v>1815</v>
      </c>
      <c r="B295" s="6" t="s">
        <v>1816</v>
      </c>
      <c r="E295" s="6" t="s">
        <v>5855</v>
      </c>
      <c r="F295" s="6" t="s">
        <v>1818</v>
      </c>
      <c r="G295" s="6" t="s">
        <v>5265</v>
      </c>
      <c r="H295" s="6" t="s">
        <v>5234</v>
      </c>
      <c r="I295" s="6" t="s">
        <v>5266</v>
      </c>
      <c r="J295" s="6" t="s">
        <v>5267</v>
      </c>
      <c r="K295" s="10" t="s">
        <v>4927</v>
      </c>
      <c r="U295" s="6" t="s">
        <v>4838</v>
      </c>
      <c r="Y295" s="6">
        <v>14</v>
      </c>
      <c r="Z295" s="6" t="s">
        <v>4839</v>
      </c>
      <c r="AD295" s="6">
        <v>12</v>
      </c>
      <c r="AE295" s="6" t="s">
        <v>4840</v>
      </c>
      <c r="AJ295" s="6" t="s">
        <v>4841</v>
      </c>
    </row>
    <row r="296" spans="1:36" x14ac:dyDescent="0.4">
      <c r="A296" s="6" t="s">
        <v>1820</v>
      </c>
      <c r="B296" s="6" t="s">
        <v>1821</v>
      </c>
      <c r="E296" s="6" t="s">
        <v>5855</v>
      </c>
      <c r="F296" s="6" t="s">
        <v>1823</v>
      </c>
      <c r="G296" s="6" t="s">
        <v>5268</v>
      </c>
      <c r="H296" s="6" t="s">
        <v>5234</v>
      </c>
      <c r="I296" s="6" t="s">
        <v>1822</v>
      </c>
      <c r="K296" s="10" t="s">
        <v>4927</v>
      </c>
      <c r="U296" s="6" t="s">
        <v>4838</v>
      </c>
      <c r="Y296" s="6">
        <v>11</v>
      </c>
      <c r="Z296" s="6" t="s">
        <v>4839</v>
      </c>
      <c r="AD296" s="6">
        <v>8</v>
      </c>
      <c r="AE296" s="6" t="s">
        <v>4840</v>
      </c>
      <c r="AJ296" s="6" t="s">
        <v>4841</v>
      </c>
    </row>
    <row r="297" spans="1:36" x14ac:dyDescent="0.4">
      <c r="A297" s="6" t="s">
        <v>1825</v>
      </c>
      <c r="B297" s="6" t="s">
        <v>1826</v>
      </c>
      <c r="E297" s="6" t="s">
        <v>5855</v>
      </c>
      <c r="F297" s="6" t="s">
        <v>1828</v>
      </c>
      <c r="G297" s="6" t="s">
        <v>5269</v>
      </c>
      <c r="H297" s="6" t="s">
        <v>5234</v>
      </c>
      <c r="I297" s="6" t="s">
        <v>1827</v>
      </c>
      <c r="K297" s="10" t="s">
        <v>4927</v>
      </c>
      <c r="U297" s="6" t="s">
        <v>4838</v>
      </c>
      <c r="Y297" s="6">
        <v>9</v>
      </c>
      <c r="Z297" s="6" t="s">
        <v>4839</v>
      </c>
      <c r="AD297" s="6">
        <v>10</v>
      </c>
      <c r="AE297" s="6" t="s">
        <v>4840</v>
      </c>
      <c r="AJ297" s="6" t="s">
        <v>4841</v>
      </c>
    </row>
    <row r="298" spans="1:36" x14ac:dyDescent="0.4">
      <c r="A298" s="6" t="s">
        <v>1830</v>
      </c>
      <c r="B298" s="6" t="s">
        <v>1831</v>
      </c>
      <c r="E298" s="6" t="s">
        <v>5855</v>
      </c>
      <c r="F298" s="6" t="s">
        <v>1833</v>
      </c>
      <c r="G298" s="6" t="s">
        <v>5270</v>
      </c>
      <c r="H298" s="6" t="s">
        <v>5234</v>
      </c>
      <c r="I298" s="6" t="s">
        <v>1832</v>
      </c>
      <c r="K298" s="10" t="s">
        <v>4927</v>
      </c>
      <c r="U298" s="6" t="s">
        <v>4838</v>
      </c>
      <c r="Y298" s="6">
        <v>7</v>
      </c>
      <c r="Z298" s="6" t="s">
        <v>4839</v>
      </c>
      <c r="AD298" s="6">
        <v>3</v>
      </c>
      <c r="AE298" s="6" t="s">
        <v>4840</v>
      </c>
      <c r="AJ298" s="6" t="s">
        <v>4841</v>
      </c>
    </row>
    <row r="299" spans="1:36" x14ac:dyDescent="0.4">
      <c r="A299" s="6" t="s">
        <v>1835</v>
      </c>
      <c r="B299" s="6" t="s">
        <v>1836</v>
      </c>
      <c r="E299" s="6" t="s">
        <v>5855</v>
      </c>
      <c r="F299" s="6" t="s">
        <v>1838</v>
      </c>
      <c r="G299" s="6" t="s">
        <v>5271</v>
      </c>
      <c r="H299" s="6" t="s">
        <v>5234</v>
      </c>
      <c r="I299" s="6" t="s">
        <v>5272</v>
      </c>
      <c r="J299" s="6" t="s">
        <v>5273</v>
      </c>
      <c r="K299" s="10" t="s">
        <v>4927</v>
      </c>
      <c r="U299" s="6" t="s">
        <v>4838</v>
      </c>
      <c r="Y299" s="6">
        <v>3</v>
      </c>
      <c r="Z299" s="6" t="s">
        <v>4839</v>
      </c>
      <c r="AD299" s="6">
        <v>2</v>
      </c>
      <c r="AE299" s="6" t="s">
        <v>4840</v>
      </c>
      <c r="AJ299" s="6" t="s">
        <v>4841</v>
      </c>
    </row>
    <row r="300" spans="1:36" x14ac:dyDescent="0.4">
      <c r="A300" s="6" t="s">
        <v>1166</v>
      </c>
      <c r="B300" s="6" t="s">
        <v>5862</v>
      </c>
      <c r="E300" s="6" t="s">
        <v>5855</v>
      </c>
      <c r="F300" s="6" t="s">
        <v>1169</v>
      </c>
      <c r="G300" s="6" t="s">
        <v>5274</v>
      </c>
      <c r="H300" s="6" t="s">
        <v>5275</v>
      </c>
      <c r="I300" s="6" t="s">
        <v>1168</v>
      </c>
      <c r="K300" s="10" t="s">
        <v>4963</v>
      </c>
      <c r="M300" s="10" t="s">
        <v>4950</v>
      </c>
      <c r="O300" s="6" t="s">
        <v>5470</v>
      </c>
      <c r="P300" s="6" t="s">
        <v>5471</v>
      </c>
      <c r="U300" s="6" t="s">
        <v>4838</v>
      </c>
      <c r="Y300" s="6">
        <v>21</v>
      </c>
      <c r="Z300" s="6" t="s">
        <v>4839</v>
      </c>
      <c r="AD300" s="6">
        <v>28</v>
      </c>
      <c r="AE300" s="6" t="s">
        <v>4840</v>
      </c>
      <c r="AJ300" s="6" t="s">
        <v>4841</v>
      </c>
    </row>
    <row r="301" spans="1:36" x14ac:dyDescent="0.4">
      <c r="A301" s="6" t="s">
        <v>1171</v>
      </c>
      <c r="B301" s="6" t="s">
        <v>5863</v>
      </c>
      <c r="E301" s="6" t="s">
        <v>5855</v>
      </c>
      <c r="F301" s="6" t="s">
        <v>1174</v>
      </c>
      <c r="G301" s="6" t="s">
        <v>5276</v>
      </c>
      <c r="H301" s="6" t="s">
        <v>5275</v>
      </c>
      <c r="I301" s="6" t="s">
        <v>1173</v>
      </c>
      <c r="K301" s="10" t="s">
        <v>4963</v>
      </c>
      <c r="M301" s="10" t="s">
        <v>4950</v>
      </c>
      <c r="O301" s="6" t="s">
        <v>5470</v>
      </c>
      <c r="P301" s="6" t="s">
        <v>5471</v>
      </c>
      <c r="U301" s="6" t="s">
        <v>4838</v>
      </c>
      <c r="Y301" s="6">
        <v>24</v>
      </c>
      <c r="Z301" s="6" t="s">
        <v>4839</v>
      </c>
      <c r="AD301" s="6">
        <v>41</v>
      </c>
      <c r="AE301" s="6" t="s">
        <v>4840</v>
      </c>
      <c r="AJ301" s="6" t="s">
        <v>4841</v>
      </c>
    </row>
    <row r="302" spans="1:36" x14ac:dyDescent="0.4">
      <c r="A302" s="6" t="s">
        <v>1176</v>
      </c>
      <c r="B302" s="6" t="s">
        <v>5864</v>
      </c>
      <c r="E302" s="6" t="s">
        <v>5855</v>
      </c>
      <c r="F302" s="6" t="s">
        <v>1179</v>
      </c>
      <c r="G302" s="6" t="s">
        <v>5277</v>
      </c>
      <c r="H302" s="6" t="s">
        <v>5275</v>
      </c>
      <c r="I302" s="6" t="s">
        <v>1178</v>
      </c>
      <c r="K302" s="10" t="s">
        <v>4963</v>
      </c>
      <c r="M302" s="10" t="s">
        <v>4950</v>
      </c>
      <c r="O302" s="6" t="s">
        <v>5470</v>
      </c>
      <c r="P302" s="6" t="s">
        <v>5471</v>
      </c>
      <c r="U302" s="6" t="s">
        <v>4838</v>
      </c>
      <c r="Y302" s="6">
        <v>11</v>
      </c>
      <c r="Z302" s="6" t="s">
        <v>4839</v>
      </c>
      <c r="AD302" s="6">
        <v>9</v>
      </c>
      <c r="AE302" s="6" t="s">
        <v>4840</v>
      </c>
      <c r="AJ302" s="6" t="s">
        <v>4841</v>
      </c>
    </row>
    <row r="303" spans="1:36" x14ac:dyDescent="0.4">
      <c r="A303" s="6" t="s">
        <v>1181</v>
      </c>
      <c r="B303" s="6" t="s">
        <v>5865</v>
      </c>
      <c r="E303" s="6" t="s">
        <v>5855</v>
      </c>
      <c r="F303" s="6" t="s">
        <v>1184</v>
      </c>
      <c r="G303" s="6" t="s">
        <v>5278</v>
      </c>
      <c r="H303" s="6" t="s">
        <v>5275</v>
      </c>
      <c r="I303" s="6" t="s">
        <v>1183</v>
      </c>
      <c r="K303" s="10" t="s">
        <v>4963</v>
      </c>
      <c r="M303" s="10" t="s">
        <v>4950</v>
      </c>
      <c r="O303" s="6" t="s">
        <v>5470</v>
      </c>
      <c r="P303" s="6" t="s">
        <v>5471</v>
      </c>
      <c r="U303" s="6" t="s">
        <v>4838</v>
      </c>
      <c r="Y303" s="6">
        <v>13</v>
      </c>
      <c r="Z303" s="6" t="s">
        <v>4839</v>
      </c>
      <c r="AD303" s="6" t="s">
        <v>89</v>
      </c>
      <c r="AE303" s="6" t="s">
        <v>4840</v>
      </c>
      <c r="AJ303" s="6" t="s">
        <v>4841</v>
      </c>
    </row>
    <row r="304" spans="1:36" x14ac:dyDescent="0.4">
      <c r="A304" s="6" t="s">
        <v>1186</v>
      </c>
      <c r="B304" s="6" t="s">
        <v>5866</v>
      </c>
      <c r="E304" s="6" t="s">
        <v>5855</v>
      </c>
      <c r="F304" s="6" t="s">
        <v>1189</v>
      </c>
      <c r="G304" s="6" t="s">
        <v>5279</v>
      </c>
      <c r="H304" s="6" t="s">
        <v>5275</v>
      </c>
      <c r="I304" s="6" t="s">
        <v>1188</v>
      </c>
      <c r="K304" s="10" t="s">
        <v>4963</v>
      </c>
      <c r="M304" s="10" t="s">
        <v>4950</v>
      </c>
      <c r="O304" s="6" t="s">
        <v>5470</v>
      </c>
      <c r="P304" s="6" t="s">
        <v>5471</v>
      </c>
      <c r="U304" s="6" t="s">
        <v>4838</v>
      </c>
      <c r="Y304" s="6">
        <v>20</v>
      </c>
      <c r="Z304" s="6" t="s">
        <v>4839</v>
      </c>
      <c r="AD304" s="6" t="s">
        <v>89</v>
      </c>
      <c r="AE304" s="6" t="s">
        <v>4840</v>
      </c>
      <c r="AJ304" s="6" t="s">
        <v>4841</v>
      </c>
    </row>
    <row r="305" spans="1:36" x14ac:dyDescent="0.4">
      <c r="A305" s="6" t="s">
        <v>1191</v>
      </c>
      <c r="B305" s="6" t="s">
        <v>5867</v>
      </c>
      <c r="E305" s="6" t="s">
        <v>5855</v>
      </c>
      <c r="F305" s="6" t="s">
        <v>1194</v>
      </c>
      <c r="G305" s="6" t="s">
        <v>5280</v>
      </c>
      <c r="H305" s="6" t="s">
        <v>5275</v>
      </c>
      <c r="I305" s="6" t="s">
        <v>1193</v>
      </c>
      <c r="K305" s="10" t="s">
        <v>4963</v>
      </c>
      <c r="M305" s="10" t="s">
        <v>4950</v>
      </c>
      <c r="O305" s="6" t="s">
        <v>5470</v>
      </c>
      <c r="P305" s="6" t="s">
        <v>5471</v>
      </c>
      <c r="U305" s="6" t="s">
        <v>4838</v>
      </c>
      <c r="Y305" s="6">
        <v>13</v>
      </c>
      <c r="Z305" s="6" t="s">
        <v>4839</v>
      </c>
      <c r="AD305" s="6" t="s">
        <v>89</v>
      </c>
      <c r="AE305" s="6" t="s">
        <v>4840</v>
      </c>
      <c r="AJ305" s="6" t="s">
        <v>4841</v>
      </c>
    </row>
    <row r="306" spans="1:36" x14ac:dyDescent="0.4">
      <c r="A306" s="6" t="s">
        <v>1196</v>
      </c>
      <c r="B306" s="6" t="s">
        <v>5868</v>
      </c>
      <c r="E306" s="6" t="s">
        <v>5855</v>
      </c>
      <c r="F306" s="6" t="s">
        <v>1199</v>
      </c>
      <c r="G306" s="6" t="s">
        <v>5281</v>
      </c>
      <c r="H306" s="6" t="s">
        <v>5275</v>
      </c>
      <c r="I306" s="6" t="s">
        <v>1198</v>
      </c>
      <c r="K306" s="10" t="s">
        <v>4963</v>
      </c>
      <c r="M306" s="10" t="s">
        <v>4950</v>
      </c>
      <c r="O306" s="6" t="s">
        <v>5470</v>
      </c>
      <c r="P306" s="6" t="s">
        <v>5471</v>
      </c>
      <c r="U306" s="6" t="s">
        <v>4838</v>
      </c>
      <c r="Y306" s="6">
        <v>11</v>
      </c>
      <c r="Z306" s="6" t="s">
        <v>4839</v>
      </c>
      <c r="AD306" s="6" t="s">
        <v>89</v>
      </c>
      <c r="AE306" s="6" t="s">
        <v>4840</v>
      </c>
      <c r="AJ306" s="6" t="s">
        <v>4841</v>
      </c>
    </row>
    <row r="307" spans="1:36" x14ac:dyDescent="0.4">
      <c r="A307" s="6" t="s">
        <v>1201</v>
      </c>
      <c r="B307" s="6" t="s">
        <v>5869</v>
      </c>
      <c r="E307" s="6" t="s">
        <v>5855</v>
      </c>
      <c r="F307" s="6" t="s">
        <v>1204</v>
      </c>
      <c r="G307" s="6" t="s">
        <v>5282</v>
      </c>
      <c r="H307" s="6" t="s">
        <v>5275</v>
      </c>
      <c r="I307" s="6" t="s">
        <v>1203</v>
      </c>
      <c r="K307" s="10" t="s">
        <v>4963</v>
      </c>
      <c r="M307" s="10" t="s">
        <v>4950</v>
      </c>
      <c r="O307" s="6" t="s">
        <v>5470</v>
      </c>
      <c r="P307" s="6" t="s">
        <v>5471</v>
      </c>
      <c r="U307" s="6" t="s">
        <v>4838</v>
      </c>
      <c r="Y307" s="6">
        <v>14</v>
      </c>
      <c r="Z307" s="6" t="s">
        <v>4839</v>
      </c>
      <c r="AD307" s="6">
        <v>4</v>
      </c>
      <c r="AE307" s="6" t="s">
        <v>4840</v>
      </c>
      <c r="AJ307" s="6" t="s">
        <v>4841</v>
      </c>
    </row>
    <row r="308" spans="1:36" x14ac:dyDescent="0.4">
      <c r="A308" s="6" t="s">
        <v>1206</v>
      </c>
      <c r="B308" s="6" t="s">
        <v>5870</v>
      </c>
      <c r="E308" s="6" t="s">
        <v>5855</v>
      </c>
      <c r="F308" s="6" t="s">
        <v>1209</v>
      </c>
      <c r="G308" s="6" t="s">
        <v>5283</v>
      </c>
      <c r="H308" s="6" t="s">
        <v>5275</v>
      </c>
      <c r="I308" s="6" t="s">
        <v>1208</v>
      </c>
      <c r="K308" s="10" t="s">
        <v>4963</v>
      </c>
      <c r="M308" s="10" t="s">
        <v>4950</v>
      </c>
      <c r="O308" s="6" t="s">
        <v>5470</v>
      </c>
      <c r="P308" s="6" t="s">
        <v>5471</v>
      </c>
      <c r="U308" s="6" t="s">
        <v>4838</v>
      </c>
      <c r="Y308" s="6">
        <v>11</v>
      </c>
      <c r="Z308" s="6" t="s">
        <v>4839</v>
      </c>
      <c r="AD308" s="6">
        <v>8</v>
      </c>
      <c r="AE308" s="6" t="s">
        <v>4840</v>
      </c>
      <c r="AJ308" s="6" t="s">
        <v>4841</v>
      </c>
    </row>
    <row r="309" spans="1:36" x14ac:dyDescent="0.4">
      <c r="A309" s="6" t="s">
        <v>1211</v>
      </c>
      <c r="B309" s="6" t="s">
        <v>5871</v>
      </c>
      <c r="E309" s="6" t="s">
        <v>5855</v>
      </c>
      <c r="F309" s="6" t="s">
        <v>1214</v>
      </c>
      <c r="G309" s="6" t="s">
        <v>5284</v>
      </c>
      <c r="H309" s="6" t="s">
        <v>5275</v>
      </c>
      <c r="I309" s="6" t="s">
        <v>1213</v>
      </c>
      <c r="K309" s="10" t="s">
        <v>4963</v>
      </c>
      <c r="M309" s="10" t="s">
        <v>4950</v>
      </c>
      <c r="O309" s="6" t="s">
        <v>5470</v>
      </c>
      <c r="P309" s="6" t="s">
        <v>5471</v>
      </c>
      <c r="U309" s="6" t="s">
        <v>4838</v>
      </c>
      <c r="Y309" s="6">
        <v>11</v>
      </c>
      <c r="Z309" s="6" t="s">
        <v>4839</v>
      </c>
      <c r="AD309" s="6">
        <v>5</v>
      </c>
      <c r="AE309" s="6" t="s">
        <v>4840</v>
      </c>
      <c r="AJ309" s="6" t="s">
        <v>4841</v>
      </c>
    </row>
    <row r="310" spans="1:36" x14ac:dyDescent="0.4">
      <c r="A310" s="6" t="s">
        <v>1216</v>
      </c>
      <c r="B310" s="6" t="s">
        <v>5872</v>
      </c>
      <c r="E310" s="6" t="s">
        <v>5855</v>
      </c>
      <c r="F310" s="6" t="s">
        <v>1219</v>
      </c>
      <c r="G310" s="6" t="s">
        <v>5285</v>
      </c>
      <c r="H310" s="6" t="s">
        <v>5275</v>
      </c>
      <c r="I310" s="6" t="s">
        <v>1218</v>
      </c>
      <c r="K310" s="10" t="s">
        <v>4963</v>
      </c>
      <c r="M310" s="10" t="s">
        <v>4950</v>
      </c>
      <c r="O310" s="6" t="s">
        <v>5470</v>
      </c>
      <c r="P310" s="6" t="s">
        <v>5471</v>
      </c>
      <c r="U310" s="6" t="s">
        <v>4838</v>
      </c>
      <c r="Y310" s="6">
        <v>17</v>
      </c>
      <c r="Z310" s="6" t="s">
        <v>4839</v>
      </c>
      <c r="AD310" s="6">
        <v>16</v>
      </c>
      <c r="AE310" s="6" t="s">
        <v>4840</v>
      </c>
      <c r="AJ310" s="6" t="s">
        <v>4841</v>
      </c>
    </row>
    <row r="311" spans="1:36" x14ac:dyDescent="0.4">
      <c r="A311" s="6" t="s">
        <v>1221</v>
      </c>
      <c r="B311" s="6" t="s">
        <v>5873</v>
      </c>
      <c r="E311" s="6" t="s">
        <v>5855</v>
      </c>
      <c r="F311" s="6" t="s">
        <v>1224</v>
      </c>
      <c r="G311" s="6" t="s">
        <v>5286</v>
      </c>
      <c r="H311" s="6" t="s">
        <v>5275</v>
      </c>
      <c r="I311" s="6" t="s">
        <v>1223</v>
      </c>
      <c r="K311" s="10" t="s">
        <v>4963</v>
      </c>
      <c r="M311" s="10" t="s">
        <v>4950</v>
      </c>
      <c r="O311" s="6" t="s">
        <v>5470</v>
      </c>
      <c r="P311" s="6" t="s">
        <v>5471</v>
      </c>
      <c r="U311" s="6" t="s">
        <v>4838</v>
      </c>
      <c r="Y311" s="6">
        <v>12</v>
      </c>
      <c r="Z311" s="6" t="s">
        <v>4839</v>
      </c>
      <c r="AD311" s="6">
        <v>9</v>
      </c>
      <c r="AE311" s="6" t="s">
        <v>4840</v>
      </c>
      <c r="AJ311" s="6" t="s">
        <v>4841</v>
      </c>
    </row>
    <row r="312" spans="1:36" x14ac:dyDescent="0.4">
      <c r="A312" s="6" t="s">
        <v>1226</v>
      </c>
      <c r="B312" s="6" t="s">
        <v>5874</v>
      </c>
      <c r="E312" s="6" t="s">
        <v>5855</v>
      </c>
      <c r="F312" s="6" t="s">
        <v>1229</v>
      </c>
      <c r="G312" s="6" t="s">
        <v>5287</v>
      </c>
      <c r="H312" s="6" t="s">
        <v>5275</v>
      </c>
      <c r="I312" s="6" t="s">
        <v>1228</v>
      </c>
      <c r="K312" s="10" t="s">
        <v>4963</v>
      </c>
      <c r="M312" s="10" t="s">
        <v>4950</v>
      </c>
      <c r="O312" s="6" t="s">
        <v>5470</v>
      </c>
      <c r="P312" s="6" t="s">
        <v>5471</v>
      </c>
      <c r="U312" s="6" t="s">
        <v>4838</v>
      </c>
      <c r="Y312" s="6">
        <v>14</v>
      </c>
      <c r="Z312" s="6" t="s">
        <v>4839</v>
      </c>
      <c r="AD312" s="6">
        <v>7</v>
      </c>
      <c r="AE312" s="6" t="s">
        <v>4840</v>
      </c>
      <c r="AJ312" s="6" t="s">
        <v>4841</v>
      </c>
    </row>
    <row r="313" spans="1:36" x14ac:dyDescent="0.4">
      <c r="A313" s="6" t="s">
        <v>1231</v>
      </c>
      <c r="B313" s="6" t="s">
        <v>5875</v>
      </c>
      <c r="E313" s="6" t="s">
        <v>5855</v>
      </c>
      <c r="F313" s="6" t="s">
        <v>1234</v>
      </c>
      <c r="G313" s="6" t="s">
        <v>5288</v>
      </c>
      <c r="H313" s="6" t="s">
        <v>5275</v>
      </c>
      <c r="I313" s="6" t="s">
        <v>1233</v>
      </c>
      <c r="K313" s="10" t="s">
        <v>4963</v>
      </c>
      <c r="M313" s="10" t="s">
        <v>4950</v>
      </c>
      <c r="O313" s="6" t="s">
        <v>5470</v>
      </c>
      <c r="P313" s="6" t="s">
        <v>5471</v>
      </c>
      <c r="U313" s="6" t="s">
        <v>4838</v>
      </c>
      <c r="Y313" s="6">
        <v>10</v>
      </c>
      <c r="Z313" s="6" t="s">
        <v>4839</v>
      </c>
      <c r="AD313" s="6">
        <v>6</v>
      </c>
      <c r="AE313" s="6" t="s">
        <v>4840</v>
      </c>
      <c r="AJ313" s="6" t="s">
        <v>4841</v>
      </c>
    </row>
    <row r="314" spans="1:36" x14ac:dyDescent="0.4">
      <c r="A314" s="6" t="s">
        <v>1236</v>
      </c>
      <c r="B314" s="6" t="s">
        <v>5876</v>
      </c>
      <c r="E314" s="6" t="s">
        <v>5855</v>
      </c>
      <c r="F314" s="6" t="s">
        <v>1239</v>
      </c>
      <c r="G314" s="6" t="s">
        <v>5289</v>
      </c>
      <c r="H314" s="6" t="s">
        <v>5275</v>
      </c>
      <c r="I314" s="6" t="s">
        <v>1238</v>
      </c>
      <c r="K314" s="10" t="s">
        <v>4963</v>
      </c>
      <c r="M314" s="10" t="s">
        <v>4950</v>
      </c>
      <c r="O314" s="6" t="s">
        <v>5470</v>
      </c>
      <c r="P314" s="6" t="s">
        <v>5471</v>
      </c>
      <c r="U314" s="6" t="s">
        <v>4838</v>
      </c>
      <c r="Y314" s="6">
        <v>14</v>
      </c>
      <c r="Z314" s="6" t="s">
        <v>4839</v>
      </c>
      <c r="AD314" s="6">
        <v>6</v>
      </c>
      <c r="AE314" s="6" t="s">
        <v>4840</v>
      </c>
      <c r="AJ314" s="6" t="s">
        <v>4841</v>
      </c>
    </row>
    <row r="315" spans="1:36" x14ac:dyDescent="0.4">
      <c r="A315" s="6" t="s">
        <v>1241</v>
      </c>
      <c r="B315" s="6" t="s">
        <v>5877</v>
      </c>
      <c r="E315" s="6" t="s">
        <v>5855</v>
      </c>
      <c r="F315" s="6" t="s">
        <v>1244</v>
      </c>
      <c r="G315" s="6" t="s">
        <v>5290</v>
      </c>
      <c r="H315" s="6" t="s">
        <v>5275</v>
      </c>
      <c r="I315" s="6" t="s">
        <v>1243</v>
      </c>
      <c r="K315" s="10" t="s">
        <v>4963</v>
      </c>
      <c r="M315" s="10" t="s">
        <v>4950</v>
      </c>
      <c r="O315" s="6" t="s">
        <v>5470</v>
      </c>
      <c r="P315" s="6" t="s">
        <v>5471</v>
      </c>
      <c r="U315" s="6" t="s">
        <v>4838</v>
      </c>
      <c r="Y315" s="6">
        <v>14</v>
      </c>
      <c r="Z315" s="6" t="s">
        <v>4839</v>
      </c>
      <c r="AD315" s="6">
        <v>3</v>
      </c>
      <c r="AE315" s="6" t="s">
        <v>4840</v>
      </c>
      <c r="AJ315" s="6" t="s">
        <v>4841</v>
      </c>
    </row>
    <row r="316" spans="1:36" x14ac:dyDescent="0.4">
      <c r="A316" s="6" t="s">
        <v>1246</v>
      </c>
      <c r="B316" s="6" t="s">
        <v>5878</v>
      </c>
      <c r="E316" s="6" t="s">
        <v>5855</v>
      </c>
      <c r="F316" s="6" t="s">
        <v>1249</v>
      </c>
      <c r="G316" s="6" t="s">
        <v>5291</v>
      </c>
      <c r="H316" s="6" t="s">
        <v>5275</v>
      </c>
      <c r="I316" s="6" t="s">
        <v>1248</v>
      </c>
      <c r="K316" s="10" t="s">
        <v>4963</v>
      </c>
      <c r="M316" s="10" t="s">
        <v>4950</v>
      </c>
      <c r="O316" s="6" t="s">
        <v>5470</v>
      </c>
      <c r="P316" s="6" t="s">
        <v>5471</v>
      </c>
      <c r="U316" s="6" t="s">
        <v>4838</v>
      </c>
      <c r="Y316" s="6">
        <v>7</v>
      </c>
      <c r="Z316" s="6" t="s">
        <v>4839</v>
      </c>
      <c r="AD316" s="6">
        <v>6</v>
      </c>
      <c r="AE316" s="6" t="s">
        <v>4840</v>
      </c>
      <c r="AJ316" s="6" t="s">
        <v>4841</v>
      </c>
    </row>
    <row r="317" spans="1:36" x14ac:dyDescent="0.4">
      <c r="A317" s="6" t="s">
        <v>1251</v>
      </c>
      <c r="B317" s="6" t="s">
        <v>5879</v>
      </c>
      <c r="E317" s="6" t="s">
        <v>5855</v>
      </c>
      <c r="F317" s="6" t="s">
        <v>1254</v>
      </c>
      <c r="G317" s="6" t="s">
        <v>5292</v>
      </c>
      <c r="H317" s="6" t="s">
        <v>5275</v>
      </c>
      <c r="I317" s="6" t="s">
        <v>1253</v>
      </c>
      <c r="K317" s="10" t="s">
        <v>4963</v>
      </c>
      <c r="M317" s="10" t="s">
        <v>4950</v>
      </c>
      <c r="O317" s="6" t="s">
        <v>5470</v>
      </c>
      <c r="P317" s="6" t="s">
        <v>5471</v>
      </c>
      <c r="U317" s="6" t="s">
        <v>4838</v>
      </c>
      <c r="Y317" s="6">
        <v>5</v>
      </c>
      <c r="Z317" s="6" t="s">
        <v>4839</v>
      </c>
      <c r="AD317" s="6">
        <v>5</v>
      </c>
      <c r="AE317" s="6" t="s">
        <v>4840</v>
      </c>
      <c r="AJ317" s="6" t="s">
        <v>4841</v>
      </c>
    </row>
    <row r="318" spans="1:36" x14ac:dyDescent="0.4">
      <c r="A318" s="6" t="s">
        <v>1256</v>
      </c>
      <c r="B318" s="6" t="s">
        <v>5880</v>
      </c>
      <c r="E318" s="6" t="s">
        <v>5855</v>
      </c>
      <c r="F318" s="6" t="s">
        <v>1259</v>
      </c>
      <c r="G318" s="6" t="s">
        <v>5293</v>
      </c>
      <c r="H318" s="6" t="s">
        <v>5275</v>
      </c>
      <c r="I318" s="6" t="s">
        <v>1258</v>
      </c>
      <c r="K318" s="10" t="s">
        <v>4963</v>
      </c>
      <c r="M318" s="10" t="s">
        <v>4950</v>
      </c>
      <c r="O318" s="6" t="s">
        <v>5470</v>
      </c>
      <c r="P318" s="6" t="s">
        <v>5471</v>
      </c>
      <c r="U318" s="6" t="s">
        <v>4838</v>
      </c>
      <c r="Y318" s="6">
        <v>22</v>
      </c>
      <c r="Z318" s="6" t="s">
        <v>4839</v>
      </c>
      <c r="AD318" s="6">
        <v>30</v>
      </c>
      <c r="AE318" s="6" t="s">
        <v>4840</v>
      </c>
      <c r="AJ318" s="6" t="s">
        <v>4841</v>
      </c>
    </row>
    <row r="319" spans="1:36" x14ac:dyDescent="0.4">
      <c r="A319" s="6" t="s">
        <v>1261</v>
      </c>
      <c r="B319" s="6" t="s">
        <v>5881</v>
      </c>
      <c r="E319" s="6" t="s">
        <v>5855</v>
      </c>
      <c r="F319" s="6" t="s">
        <v>1264</v>
      </c>
      <c r="G319" s="6" t="s">
        <v>5294</v>
      </c>
      <c r="H319" s="6" t="s">
        <v>5275</v>
      </c>
      <c r="I319" s="6" t="s">
        <v>1263</v>
      </c>
      <c r="K319" s="10" t="s">
        <v>4963</v>
      </c>
      <c r="M319" s="10" t="s">
        <v>4950</v>
      </c>
      <c r="O319" s="6" t="s">
        <v>5470</v>
      </c>
      <c r="P319" s="6" t="s">
        <v>5471</v>
      </c>
      <c r="U319" s="6" t="s">
        <v>4838</v>
      </c>
      <c r="Y319" s="6">
        <v>14</v>
      </c>
      <c r="Z319" s="6" t="s">
        <v>4839</v>
      </c>
      <c r="AD319" s="6">
        <v>9</v>
      </c>
      <c r="AE319" s="6" t="s">
        <v>4840</v>
      </c>
      <c r="AJ319" s="6" t="s">
        <v>4841</v>
      </c>
    </row>
    <row r="320" spans="1:36" x14ac:dyDescent="0.4">
      <c r="A320" s="6" t="s">
        <v>1266</v>
      </c>
      <c r="B320" s="6" t="s">
        <v>5882</v>
      </c>
      <c r="E320" s="6" t="s">
        <v>5855</v>
      </c>
      <c r="F320" s="6" t="s">
        <v>1269</v>
      </c>
      <c r="G320" s="6" t="s">
        <v>5295</v>
      </c>
      <c r="H320" s="6" t="s">
        <v>5275</v>
      </c>
      <c r="I320" s="6" t="s">
        <v>1268</v>
      </c>
      <c r="K320" s="10" t="s">
        <v>4963</v>
      </c>
      <c r="M320" s="10" t="s">
        <v>4950</v>
      </c>
      <c r="O320" s="6" t="s">
        <v>5470</v>
      </c>
      <c r="P320" s="6" t="s">
        <v>5471</v>
      </c>
      <c r="U320" s="6" t="s">
        <v>4838</v>
      </c>
      <c r="Y320" s="6">
        <v>10</v>
      </c>
      <c r="Z320" s="6" t="s">
        <v>4839</v>
      </c>
      <c r="AD320" s="6">
        <v>9</v>
      </c>
      <c r="AE320" s="6" t="s">
        <v>4840</v>
      </c>
      <c r="AJ320" s="6" t="s">
        <v>4841</v>
      </c>
    </row>
    <row r="321" spans="1:36" x14ac:dyDescent="0.4">
      <c r="A321" s="6" t="s">
        <v>1271</v>
      </c>
      <c r="B321" s="6" t="s">
        <v>5883</v>
      </c>
      <c r="E321" s="6" t="s">
        <v>5855</v>
      </c>
      <c r="F321" s="6" t="s">
        <v>1274</v>
      </c>
      <c r="G321" s="6" t="s">
        <v>5296</v>
      </c>
      <c r="H321" s="6" t="s">
        <v>5275</v>
      </c>
      <c r="I321" s="6" t="s">
        <v>1273</v>
      </c>
      <c r="K321" s="10" t="s">
        <v>4963</v>
      </c>
      <c r="M321" s="10" t="s">
        <v>4950</v>
      </c>
      <c r="O321" s="6" t="s">
        <v>5470</v>
      </c>
      <c r="P321" s="6" t="s">
        <v>5471</v>
      </c>
      <c r="U321" s="6" t="s">
        <v>4838</v>
      </c>
      <c r="Y321" s="6">
        <v>14</v>
      </c>
      <c r="Z321" s="6" t="s">
        <v>4839</v>
      </c>
      <c r="AD321" s="6">
        <v>9</v>
      </c>
      <c r="AE321" s="6" t="s">
        <v>4840</v>
      </c>
      <c r="AJ321" s="6" t="s">
        <v>4841</v>
      </c>
    </row>
    <row r="322" spans="1:36" x14ac:dyDescent="0.4">
      <c r="A322" s="6" t="s">
        <v>1276</v>
      </c>
      <c r="B322" s="6" t="s">
        <v>5884</v>
      </c>
      <c r="E322" s="6" t="s">
        <v>5855</v>
      </c>
      <c r="F322" s="6" t="s">
        <v>1279</v>
      </c>
      <c r="G322" s="6" t="s">
        <v>5297</v>
      </c>
      <c r="H322" s="6" t="s">
        <v>5275</v>
      </c>
      <c r="I322" s="6" t="s">
        <v>1278</v>
      </c>
      <c r="K322" s="10" t="s">
        <v>4963</v>
      </c>
      <c r="M322" s="10" t="s">
        <v>4950</v>
      </c>
      <c r="O322" s="6" t="s">
        <v>5470</v>
      </c>
      <c r="P322" s="6" t="s">
        <v>5471</v>
      </c>
      <c r="U322" s="6" t="s">
        <v>4838</v>
      </c>
      <c r="Y322" s="6">
        <v>10</v>
      </c>
      <c r="Z322" s="6" t="s">
        <v>4839</v>
      </c>
      <c r="AD322" s="6">
        <v>9</v>
      </c>
      <c r="AE322" s="6" t="s">
        <v>4840</v>
      </c>
      <c r="AJ322" s="6" t="s">
        <v>4841</v>
      </c>
    </row>
    <row r="323" spans="1:36" x14ac:dyDescent="0.4">
      <c r="A323" s="6" t="s">
        <v>1281</v>
      </c>
      <c r="B323" s="6" t="s">
        <v>5885</v>
      </c>
      <c r="E323" s="6" t="s">
        <v>5855</v>
      </c>
      <c r="F323" s="6" t="s">
        <v>1284</v>
      </c>
      <c r="G323" s="6" t="s">
        <v>5298</v>
      </c>
      <c r="H323" s="6" t="s">
        <v>5275</v>
      </c>
      <c r="I323" s="6" t="s">
        <v>1283</v>
      </c>
      <c r="K323" s="10" t="s">
        <v>4963</v>
      </c>
      <c r="M323" s="10" t="s">
        <v>4950</v>
      </c>
      <c r="O323" s="6" t="s">
        <v>5470</v>
      </c>
      <c r="P323" s="6" t="s">
        <v>5471</v>
      </c>
      <c r="U323" s="6" t="s">
        <v>4838</v>
      </c>
      <c r="Y323" s="6">
        <v>10</v>
      </c>
      <c r="Z323" s="6" t="s">
        <v>4839</v>
      </c>
      <c r="AD323" s="6">
        <v>8</v>
      </c>
      <c r="AE323" s="6" t="s">
        <v>4840</v>
      </c>
      <c r="AJ323" s="6" t="s">
        <v>4841</v>
      </c>
    </row>
    <row r="324" spans="1:36" x14ac:dyDescent="0.4">
      <c r="A324" s="6" t="s">
        <v>1286</v>
      </c>
      <c r="B324" s="6" t="s">
        <v>5886</v>
      </c>
      <c r="E324" s="6" t="s">
        <v>5855</v>
      </c>
      <c r="F324" s="6" t="s">
        <v>1289</v>
      </c>
      <c r="G324" s="6" t="s">
        <v>5299</v>
      </c>
      <c r="H324" s="6" t="s">
        <v>5275</v>
      </c>
      <c r="I324" s="6" t="s">
        <v>1288</v>
      </c>
      <c r="K324" s="10" t="s">
        <v>4963</v>
      </c>
      <c r="M324" s="10" t="s">
        <v>4950</v>
      </c>
      <c r="O324" s="6" t="s">
        <v>5470</v>
      </c>
      <c r="P324" s="6" t="s">
        <v>5471</v>
      </c>
      <c r="U324" s="6" t="s">
        <v>4838</v>
      </c>
      <c r="Y324" s="6">
        <v>10</v>
      </c>
      <c r="Z324" s="6" t="s">
        <v>4839</v>
      </c>
      <c r="AD324" s="6">
        <v>6</v>
      </c>
      <c r="AE324" s="6" t="s">
        <v>4840</v>
      </c>
      <c r="AJ324" s="6" t="s">
        <v>4841</v>
      </c>
    </row>
    <row r="325" spans="1:36" x14ac:dyDescent="0.4">
      <c r="A325" s="6" t="s">
        <v>1291</v>
      </c>
      <c r="B325" s="6" t="s">
        <v>5887</v>
      </c>
      <c r="E325" s="6" t="s">
        <v>5855</v>
      </c>
      <c r="F325" s="6" t="s">
        <v>1294</v>
      </c>
      <c r="G325" s="6" t="s">
        <v>5300</v>
      </c>
      <c r="H325" s="6" t="s">
        <v>5275</v>
      </c>
      <c r="I325" s="6" t="s">
        <v>5301</v>
      </c>
      <c r="J325" s="6" t="s">
        <v>5302</v>
      </c>
      <c r="K325" s="10" t="s">
        <v>4963</v>
      </c>
      <c r="M325" s="10" t="s">
        <v>4950</v>
      </c>
      <c r="O325" s="6" t="s">
        <v>5470</v>
      </c>
      <c r="P325" s="6" t="s">
        <v>5471</v>
      </c>
      <c r="U325" s="6" t="s">
        <v>4838</v>
      </c>
      <c r="Y325" s="6">
        <v>11</v>
      </c>
      <c r="Z325" s="6" t="s">
        <v>4839</v>
      </c>
      <c r="AD325" s="6">
        <v>6</v>
      </c>
      <c r="AE325" s="6" t="s">
        <v>4840</v>
      </c>
      <c r="AJ325" s="6" t="s">
        <v>4841</v>
      </c>
    </row>
    <row r="326" spans="1:36" x14ac:dyDescent="0.4">
      <c r="A326" s="6" t="s">
        <v>1296</v>
      </c>
      <c r="B326" s="6" t="s">
        <v>5888</v>
      </c>
      <c r="E326" s="6" t="s">
        <v>5855</v>
      </c>
      <c r="F326" s="6" t="s">
        <v>1299</v>
      </c>
      <c r="G326" s="6" t="s">
        <v>5303</v>
      </c>
      <c r="H326" s="6" t="s">
        <v>5275</v>
      </c>
      <c r="I326" s="6" t="s">
        <v>1298</v>
      </c>
      <c r="K326" s="10" t="s">
        <v>4963</v>
      </c>
      <c r="M326" s="10" t="s">
        <v>4950</v>
      </c>
      <c r="O326" s="6" t="s">
        <v>5470</v>
      </c>
      <c r="P326" s="6" t="s">
        <v>5471</v>
      </c>
      <c r="U326" s="6" t="s">
        <v>4838</v>
      </c>
      <c r="Y326" s="6">
        <v>14</v>
      </c>
      <c r="Z326" s="6" t="s">
        <v>4839</v>
      </c>
      <c r="AD326" s="6">
        <v>13</v>
      </c>
      <c r="AE326" s="6" t="s">
        <v>4840</v>
      </c>
      <c r="AJ326" s="6" t="s">
        <v>4841</v>
      </c>
    </row>
    <row r="327" spans="1:36" x14ac:dyDescent="0.4">
      <c r="A327" s="6" t="s">
        <v>1301</v>
      </c>
      <c r="B327" s="6" t="s">
        <v>5889</v>
      </c>
      <c r="E327" s="6" t="s">
        <v>5855</v>
      </c>
      <c r="F327" s="6" t="s">
        <v>1304</v>
      </c>
      <c r="G327" s="6" t="s">
        <v>5304</v>
      </c>
      <c r="H327" s="6" t="s">
        <v>5275</v>
      </c>
      <c r="I327" s="6" t="s">
        <v>1303</v>
      </c>
      <c r="K327" s="10" t="s">
        <v>4963</v>
      </c>
      <c r="M327" s="10" t="s">
        <v>4950</v>
      </c>
      <c r="O327" s="6" t="s">
        <v>5470</v>
      </c>
      <c r="P327" s="6" t="s">
        <v>5471</v>
      </c>
      <c r="U327" s="6" t="s">
        <v>4838</v>
      </c>
      <c r="Y327" s="6">
        <v>10</v>
      </c>
      <c r="Z327" s="6" t="s">
        <v>4839</v>
      </c>
      <c r="AD327" s="6">
        <v>3</v>
      </c>
      <c r="AE327" s="6" t="s">
        <v>4840</v>
      </c>
      <c r="AJ327" s="6" t="s">
        <v>4841</v>
      </c>
    </row>
    <row r="328" spans="1:36" x14ac:dyDescent="0.4">
      <c r="A328" s="6" t="s">
        <v>1306</v>
      </c>
      <c r="B328" s="6" t="s">
        <v>5890</v>
      </c>
      <c r="E328" s="6" t="s">
        <v>5855</v>
      </c>
      <c r="F328" s="6" t="s">
        <v>1309</v>
      </c>
      <c r="G328" s="6" t="s">
        <v>5305</v>
      </c>
      <c r="H328" s="6" t="s">
        <v>5275</v>
      </c>
      <c r="I328" s="6" t="s">
        <v>1308</v>
      </c>
      <c r="K328" s="10" t="s">
        <v>4963</v>
      </c>
      <c r="M328" s="10" t="s">
        <v>4950</v>
      </c>
      <c r="O328" s="6" t="s">
        <v>5470</v>
      </c>
      <c r="P328" s="6" t="s">
        <v>5471</v>
      </c>
      <c r="U328" s="6" t="s">
        <v>4838</v>
      </c>
      <c r="Y328" s="6">
        <v>14</v>
      </c>
      <c r="Z328" s="6" t="s">
        <v>4839</v>
      </c>
      <c r="AD328" s="6">
        <v>5</v>
      </c>
      <c r="AE328" s="6" t="s">
        <v>4840</v>
      </c>
      <c r="AJ328" s="6" t="s">
        <v>4841</v>
      </c>
    </row>
    <row r="329" spans="1:36" x14ac:dyDescent="0.4">
      <c r="A329" s="6" t="s">
        <v>1311</v>
      </c>
      <c r="B329" s="6" t="s">
        <v>5891</v>
      </c>
      <c r="E329" s="6" t="s">
        <v>5855</v>
      </c>
      <c r="F329" s="6" t="s">
        <v>1314</v>
      </c>
      <c r="G329" s="6" t="s">
        <v>5306</v>
      </c>
      <c r="H329" s="6" t="s">
        <v>5275</v>
      </c>
      <c r="I329" s="6" t="s">
        <v>1313</v>
      </c>
      <c r="K329" s="10" t="s">
        <v>4963</v>
      </c>
      <c r="M329" s="10" t="s">
        <v>4950</v>
      </c>
      <c r="O329" s="6" t="s">
        <v>5470</v>
      </c>
      <c r="P329" s="6" t="s">
        <v>5471</v>
      </c>
      <c r="U329" s="6" t="s">
        <v>4838</v>
      </c>
      <c r="Y329" s="6">
        <v>13</v>
      </c>
      <c r="Z329" s="6" t="s">
        <v>4839</v>
      </c>
      <c r="AD329" s="6">
        <v>4</v>
      </c>
      <c r="AE329" s="6" t="s">
        <v>4840</v>
      </c>
      <c r="AJ329" s="6" t="s">
        <v>4841</v>
      </c>
    </row>
    <row r="330" spans="1:36" x14ac:dyDescent="0.4">
      <c r="A330" s="6" t="s">
        <v>1316</v>
      </c>
      <c r="B330" s="6" t="s">
        <v>5892</v>
      </c>
      <c r="E330" s="6" t="s">
        <v>5855</v>
      </c>
      <c r="F330" s="6" t="s">
        <v>1319</v>
      </c>
      <c r="G330" s="6" t="s">
        <v>5307</v>
      </c>
      <c r="H330" s="6" t="s">
        <v>5275</v>
      </c>
      <c r="I330" s="6" t="s">
        <v>5308</v>
      </c>
      <c r="J330" s="6" t="s">
        <v>5309</v>
      </c>
      <c r="K330" s="10" t="s">
        <v>4963</v>
      </c>
      <c r="M330" s="10" t="s">
        <v>4950</v>
      </c>
      <c r="O330" s="6" t="s">
        <v>5470</v>
      </c>
      <c r="P330" s="6" t="s">
        <v>5471</v>
      </c>
      <c r="U330" s="6" t="s">
        <v>4838</v>
      </c>
      <c r="Y330" s="6">
        <v>14</v>
      </c>
      <c r="Z330" s="6" t="s">
        <v>4839</v>
      </c>
      <c r="AD330" s="6">
        <v>8</v>
      </c>
      <c r="AE330" s="6" t="s">
        <v>4840</v>
      </c>
      <c r="AJ330" s="6" t="s">
        <v>4841</v>
      </c>
    </row>
    <row r="331" spans="1:36" x14ac:dyDescent="0.4">
      <c r="A331" s="6" t="s">
        <v>1321</v>
      </c>
      <c r="B331" s="6" t="s">
        <v>5893</v>
      </c>
      <c r="E331" s="6" t="s">
        <v>5855</v>
      </c>
      <c r="F331" s="6" t="s">
        <v>1324</v>
      </c>
      <c r="G331" s="6" t="s">
        <v>5310</v>
      </c>
      <c r="H331" s="6" t="s">
        <v>5275</v>
      </c>
      <c r="I331" s="6" t="s">
        <v>1323</v>
      </c>
      <c r="K331" s="10" t="s">
        <v>4963</v>
      </c>
      <c r="M331" s="10" t="s">
        <v>4950</v>
      </c>
      <c r="O331" s="6" t="s">
        <v>5470</v>
      </c>
      <c r="P331" s="6" t="s">
        <v>5471</v>
      </c>
      <c r="U331" s="6" t="s">
        <v>4838</v>
      </c>
      <c r="Y331" s="6">
        <v>19</v>
      </c>
      <c r="Z331" s="6" t="s">
        <v>4839</v>
      </c>
      <c r="AD331" s="6">
        <v>23</v>
      </c>
      <c r="AE331" s="6" t="s">
        <v>4840</v>
      </c>
      <c r="AJ331" s="6" t="s">
        <v>4841</v>
      </c>
    </row>
    <row r="332" spans="1:36" x14ac:dyDescent="0.4">
      <c r="A332" s="6" t="s">
        <v>1326</v>
      </c>
      <c r="B332" s="6" t="s">
        <v>5894</v>
      </c>
      <c r="E332" s="6" t="s">
        <v>5855</v>
      </c>
      <c r="F332" s="6" t="s">
        <v>1329</v>
      </c>
      <c r="G332" s="6" t="s">
        <v>5311</v>
      </c>
      <c r="H332" s="6" t="s">
        <v>5275</v>
      </c>
      <c r="I332" s="6" t="s">
        <v>1328</v>
      </c>
      <c r="K332" s="10" t="s">
        <v>4963</v>
      </c>
      <c r="M332" s="10" t="s">
        <v>4950</v>
      </c>
      <c r="O332" s="6" t="s">
        <v>5470</v>
      </c>
      <c r="P332" s="6" t="s">
        <v>5471</v>
      </c>
      <c r="U332" s="6" t="s">
        <v>4838</v>
      </c>
      <c r="Y332" s="6">
        <v>13</v>
      </c>
      <c r="Z332" s="6" t="s">
        <v>4839</v>
      </c>
      <c r="AD332" s="6">
        <v>11</v>
      </c>
      <c r="AE332" s="6" t="s">
        <v>4840</v>
      </c>
      <c r="AJ332" s="6" t="s">
        <v>4841</v>
      </c>
    </row>
    <row r="333" spans="1:36" x14ac:dyDescent="0.4">
      <c r="A333" s="6" t="s">
        <v>1331</v>
      </c>
      <c r="B333" s="6" t="s">
        <v>5895</v>
      </c>
      <c r="E333" s="6" t="s">
        <v>5855</v>
      </c>
      <c r="F333" s="6" t="s">
        <v>1334</v>
      </c>
      <c r="G333" s="6" t="s">
        <v>5312</v>
      </c>
      <c r="H333" s="6" t="s">
        <v>5275</v>
      </c>
      <c r="I333" s="6" t="s">
        <v>1333</v>
      </c>
      <c r="K333" s="10" t="s">
        <v>4963</v>
      </c>
      <c r="M333" s="10" t="s">
        <v>4950</v>
      </c>
      <c r="O333" s="6" t="s">
        <v>5470</v>
      </c>
      <c r="P333" s="6" t="s">
        <v>5471</v>
      </c>
      <c r="U333" s="6" t="s">
        <v>4838</v>
      </c>
      <c r="Y333" s="6">
        <v>14</v>
      </c>
      <c r="Z333" s="6" t="s">
        <v>4839</v>
      </c>
      <c r="AD333" s="6">
        <v>13</v>
      </c>
      <c r="AE333" s="6" t="s">
        <v>4840</v>
      </c>
      <c r="AJ333" s="6" t="s">
        <v>4841</v>
      </c>
    </row>
    <row r="334" spans="1:36" x14ac:dyDescent="0.4">
      <c r="A334" s="6" t="s">
        <v>1336</v>
      </c>
      <c r="B334" s="6" t="s">
        <v>1337</v>
      </c>
      <c r="E334" s="6" t="s">
        <v>5855</v>
      </c>
      <c r="F334" s="6" t="s">
        <v>1339</v>
      </c>
      <c r="G334" s="6" t="s">
        <v>5313</v>
      </c>
      <c r="H334" s="6" t="s">
        <v>5275</v>
      </c>
      <c r="I334" s="6" t="s">
        <v>1338</v>
      </c>
      <c r="K334" s="10" t="s">
        <v>4963</v>
      </c>
      <c r="M334" s="10" t="s">
        <v>4950</v>
      </c>
      <c r="O334" s="6" t="s">
        <v>5470</v>
      </c>
      <c r="P334" s="6" t="s">
        <v>5471</v>
      </c>
      <c r="U334" s="6" t="s">
        <v>4838</v>
      </c>
      <c r="Y334" s="6">
        <v>19</v>
      </c>
      <c r="Z334" s="6" t="s">
        <v>4839</v>
      </c>
      <c r="AD334" s="6">
        <v>27</v>
      </c>
      <c r="AE334" s="6" t="s">
        <v>4840</v>
      </c>
      <c r="AJ334" s="6" t="s">
        <v>4841</v>
      </c>
    </row>
    <row r="335" spans="1:36" x14ac:dyDescent="0.4">
      <c r="A335" s="6" t="s">
        <v>1341</v>
      </c>
      <c r="B335" s="6" t="s">
        <v>5896</v>
      </c>
      <c r="E335" s="6" t="s">
        <v>5855</v>
      </c>
      <c r="F335" s="6" t="s">
        <v>1344</v>
      </c>
      <c r="G335" s="6" t="s">
        <v>5314</v>
      </c>
      <c r="H335" s="6" t="s">
        <v>5275</v>
      </c>
      <c r="I335" s="6" t="s">
        <v>1343</v>
      </c>
      <c r="K335" s="10" t="s">
        <v>4963</v>
      </c>
      <c r="M335" s="10" t="s">
        <v>4950</v>
      </c>
      <c r="O335" s="6" t="s">
        <v>5470</v>
      </c>
      <c r="P335" s="6" t="s">
        <v>5471</v>
      </c>
      <c r="U335" s="6" t="s">
        <v>4838</v>
      </c>
      <c r="Y335" s="6">
        <v>24</v>
      </c>
      <c r="Z335" s="6" t="s">
        <v>4839</v>
      </c>
      <c r="AD335" s="6">
        <v>16</v>
      </c>
      <c r="AE335" s="6" t="s">
        <v>4840</v>
      </c>
      <c r="AJ335" s="6" t="s">
        <v>4841</v>
      </c>
    </row>
    <row r="336" spans="1:36" x14ac:dyDescent="0.4">
      <c r="A336" s="6" t="s">
        <v>1346</v>
      </c>
      <c r="B336" s="6" t="s">
        <v>1347</v>
      </c>
      <c r="E336" s="6" t="s">
        <v>5855</v>
      </c>
      <c r="F336" s="6" t="s">
        <v>1349</v>
      </c>
      <c r="G336" s="6" t="s">
        <v>5315</v>
      </c>
      <c r="H336" s="6" t="s">
        <v>5275</v>
      </c>
      <c r="I336" s="6" t="s">
        <v>1348</v>
      </c>
      <c r="K336" s="10" t="s">
        <v>4963</v>
      </c>
      <c r="M336" s="10" t="s">
        <v>4950</v>
      </c>
      <c r="O336" s="6" t="s">
        <v>5470</v>
      </c>
      <c r="P336" s="6" t="s">
        <v>5471</v>
      </c>
      <c r="U336" s="6" t="s">
        <v>4838</v>
      </c>
      <c r="Y336" s="6">
        <v>12</v>
      </c>
      <c r="Z336" s="6" t="s">
        <v>4839</v>
      </c>
      <c r="AD336" s="6">
        <v>8</v>
      </c>
      <c r="AE336" s="6" t="s">
        <v>4840</v>
      </c>
      <c r="AJ336" s="6" t="s">
        <v>4841</v>
      </c>
    </row>
    <row r="337" spans="1:36" x14ac:dyDescent="0.4">
      <c r="A337" s="6" t="s">
        <v>1351</v>
      </c>
      <c r="B337" s="6" t="s">
        <v>1352</v>
      </c>
      <c r="E337" s="6" t="s">
        <v>5855</v>
      </c>
      <c r="F337" s="6" t="s">
        <v>1354</v>
      </c>
      <c r="G337" s="6" t="s">
        <v>5316</v>
      </c>
      <c r="H337" s="6" t="s">
        <v>5275</v>
      </c>
      <c r="I337" s="6" t="s">
        <v>1353</v>
      </c>
      <c r="K337" s="10" t="s">
        <v>4963</v>
      </c>
      <c r="M337" s="10" t="s">
        <v>4950</v>
      </c>
      <c r="O337" s="6" t="s">
        <v>5470</v>
      </c>
      <c r="P337" s="6" t="s">
        <v>5471</v>
      </c>
      <c r="U337" s="6" t="s">
        <v>4838</v>
      </c>
      <c r="Y337" s="6">
        <v>10</v>
      </c>
      <c r="Z337" s="6" t="s">
        <v>4839</v>
      </c>
      <c r="AD337" s="6">
        <v>14</v>
      </c>
      <c r="AE337" s="6" t="s">
        <v>4840</v>
      </c>
      <c r="AJ337" s="6" t="s">
        <v>4841</v>
      </c>
    </row>
    <row r="338" spans="1:36" x14ac:dyDescent="0.4">
      <c r="A338" s="6" t="s">
        <v>1356</v>
      </c>
      <c r="B338" s="6" t="s">
        <v>1357</v>
      </c>
      <c r="E338" s="6" t="s">
        <v>5855</v>
      </c>
      <c r="F338" s="6" t="s">
        <v>1359</v>
      </c>
      <c r="G338" s="6" t="s">
        <v>5317</v>
      </c>
      <c r="H338" s="6" t="s">
        <v>5275</v>
      </c>
      <c r="I338" s="6" t="s">
        <v>1358</v>
      </c>
      <c r="K338" s="10" t="s">
        <v>4963</v>
      </c>
      <c r="M338" s="10" t="s">
        <v>4950</v>
      </c>
      <c r="O338" s="6" t="s">
        <v>5470</v>
      </c>
      <c r="P338" s="6" t="s">
        <v>5471</v>
      </c>
      <c r="U338" s="6" t="s">
        <v>4838</v>
      </c>
      <c r="Y338" s="6">
        <v>13</v>
      </c>
      <c r="Z338" s="6" t="s">
        <v>4839</v>
      </c>
      <c r="AD338" s="6">
        <v>20</v>
      </c>
      <c r="AE338" s="6" t="s">
        <v>4840</v>
      </c>
      <c r="AJ338" s="6" t="s">
        <v>4841</v>
      </c>
    </row>
    <row r="339" spans="1:36" x14ac:dyDescent="0.4">
      <c r="A339" s="6" t="s">
        <v>1361</v>
      </c>
      <c r="B339" s="6" t="s">
        <v>5897</v>
      </c>
      <c r="E339" s="6" t="s">
        <v>5855</v>
      </c>
      <c r="F339" s="6" t="s">
        <v>1364</v>
      </c>
      <c r="G339" s="6" t="s">
        <v>5318</v>
      </c>
      <c r="H339" s="6" t="s">
        <v>5275</v>
      </c>
      <c r="I339" s="6" t="s">
        <v>1363</v>
      </c>
      <c r="K339" s="10" t="s">
        <v>4963</v>
      </c>
      <c r="M339" s="10" t="s">
        <v>4950</v>
      </c>
      <c r="O339" s="6" t="s">
        <v>5470</v>
      </c>
      <c r="P339" s="6" t="s">
        <v>5471</v>
      </c>
      <c r="U339" s="6" t="s">
        <v>4838</v>
      </c>
      <c r="Y339" s="6">
        <v>15</v>
      </c>
      <c r="Z339" s="6" t="s">
        <v>4839</v>
      </c>
      <c r="AD339" s="6">
        <v>22</v>
      </c>
      <c r="AE339" s="6" t="s">
        <v>4840</v>
      </c>
      <c r="AJ339" s="6" t="s">
        <v>4841</v>
      </c>
    </row>
    <row r="340" spans="1:36" x14ac:dyDescent="0.4">
      <c r="A340" s="6" t="s">
        <v>1366</v>
      </c>
      <c r="B340" s="6" t="s">
        <v>5898</v>
      </c>
      <c r="E340" s="6" t="s">
        <v>5855</v>
      </c>
      <c r="F340" s="6" t="s">
        <v>1369</v>
      </c>
      <c r="G340" s="6" t="s">
        <v>5319</v>
      </c>
      <c r="H340" s="6" t="s">
        <v>5275</v>
      </c>
      <c r="I340" s="6" t="s">
        <v>1368</v>
      </c>
      <c r="K340" s="10" t="s">
        <v>4963</v>
      </c>
      <c r="M340" s="10" t="s">
        <v>4950</v>
      </c>
      <c r="O340" s="6" t="s">
        <v>5470</v>
      </c>
      <c r="P340" s="6" t="s">
        <v>5471</v>
      </c>
      <c r="U340" s="6" t="s">
        <v>4838</v>
      </c>
      <c r="Y340" s="6">
        <v>5</v>
      </c>
      <c r="Z340" s="6" t="s">
        <v>4839</v>
      </c>
      <c r="AD340" s="6" t="s">
        <v>89</v>
      </c>
      <c r="AE340" s="6" t="s">
        <v>4840</v>
      </c>
      <c r="AJ340" s="6" t="s">
        <v>4841</v>
      </c>
    </row>
    <row r="341" spans="1:36" x14ac:dyDescent="0.4">
      <c r="A341" s="6" t="s">
        <v>1371</v>
      </c>
      <c r="B341" s="6" t="s">
        <v>5899</v>
      </c>
      <c r="E341" s="6" t="s">
        <v>5855</v>
      </c>
      <c r="F341" s="6" t="s">
        <v>1374</v>
      </c>
      <c r="G341" s="6" t="s">
        <v>5320</v>
      </c>
      <c r="H341" s="6" t="s">
        <v>5275</v>
      </c>
      <c r="I341" s="6" t="s">
        <v>5321</v>
      </c>
      <c r="J341" s="6" t="s">
        <v>5322</v>
      </c>
      <c r="K341" s="10" t="s">
        <v>4963</v>
      </c>
      <c r="M341" s="10" t="s">
        <v>4950</v>
      </c>
      <c r="O341" s="6" t="s">
        <v>5470</v>
      </c>
      <c r="P341" s="6" t="s">
        <v>5471</v>
      </c>
      <c r="U341" s="6" t="s">
        <v>4838</v>
      </c>
      <c r="Y341" s="6">
        <v>19</v>
      </c>
      <c r="Z341" s="6" t="s">
        <v>4839</v>
      </c>
      <c r="AD341" s="6">
        <v>30</v>
      </c>
      <c r="AE341" s="6" t="s">
        <v>4840</v>
      </c>
      <c r="AJ341" s="6" t="s">
        <v>4841</v>
      </c>
    </row>
    <row r="342" spans="1:36" x14ac:dyDescent="0.4">
      <c r="A342" s="6" t="s">
        <v>1376</v>
      </c>
      <c r="B342" s="6" t="s">
        <v>5900</v>
      </c>
      <c r="E342" s="6" t="s">
        <v>5855</v>
      </c>
      <c r="F342" s="6" t="s">
        <v>1379</v>
      </c>
      <c r="G342" s="6" t="s">
        <v>5323</v>
      </c>
      <c r="H342" s="6" t="s">
        <v>5275</v>
      </c>
      <c r="I342" s="6" t="s">
        <v>1378</v>
      </c>
      <c r="K342" s="10" t="s">
        <v>4963</v>
      </c>
      <c r="M342" s="10" t="s">
        <v>4950</v>
      </c>
      <c r="O342" s="6" t="s">
        <v>5470</v>
      </c>
      <c r="P342" s="6" t="s">
        <v>5471</v>
      </c>
      <c r="U342" s="6" t="s">
        <v>4838</v>
      </c>
      <c r="Y342" s="6">
        <v>15</v>
      </c>
      <c r="Z342" s="6" t="s">
        <v>4839</v>
      </c>
      <c r="AD342" s="6">
        <v>7</v>
      </c>
      <c r="AE342" s="6" t="s">
        <v>4840</v>
      </c>
      <c r="AJ342" s="6" t="s">
        <v>4841</v>
      </c>
    </row>
    <row r="343" spans="1:36" x14ac:dyDescent="0.4">
      <c r="A343" s="6" t="s">
        <v>1381</v>
      </c>
      <c r="B343" s="6" t="s">
        <v>5901</v>
      </c>
      <c r="E343" s="6" t="s">
        <v>5855</v>
      </c>
      <c r="F343" s="6" t="s">
        <v>1384</v>
      </c>
      <c r="G343" s="6" t="s">
        <v>5324</v>
      </c>
      <c r="H343" s="6" t="s">
        <v>5275</v>
      </c>
      <c r="I343" s="6" t="s">
        <v>1383</v>
      </c>
      <c r="K343" s="10" t="s">
        <v>4963</v>
      </c>
      <c r="M343" s="10" t="s">
        <v>4950</v>
      </c>
      <c r="O343" s="6" t="s">
        <v>5470</v>
      </c>
      <c r="P343" s="6" t="s">
        <v>5471</v>
      </c>
      <c r="U343" s="6" t="s">
        <v>4838</v>
      </c>
      <c r="Y343" s="6">
        <v>14</v>
      </c>
      <c r="Z343" s="6" t="s">
        <v>4839</v>
      </c>
      <c r="AD343" s="6">
        <v>9</v>
      </c>
      <c r="AE343" s="6" t="s">
        <v>4840</v>
      </c>
      <c r="AJ343" s="6" t="s">
        <v>4841</v>
      </c>
    </row>
    <row r="344" spans="1:36" x14ac:dyDescent="0.4">
      <c r="A344" s="6" t="s">
        <v>1386</v>
      </c>
      <c r="B344" s="6" t="s">
        <v>5902</v>
      </c>
      <c r="E344" s="6" t="s">
        <v>5855</v>
      </c>
      <c r="F344" s="6" t="s">
        <v>1389</v>
      </c>
      <c r="G344" s="6" t="s">
        <v>5325</v>
      </c>
      <c r="H344" s="6" t="s">
        <v>5275</v>
      </c>
      <c r="I344" s="6" t="s">
        <v>1388</v>
      </c>
      <c r="K344" s="10" t="s">
        <v>4963</v>
      </c>
      <c r="M344" s="10" t="s">
        <v>4950</v>
      </c>
      <c r="O344" s="6" t="s">
        <v>5470</v>
      </c>
      <c r="P344" s="6" t="s">
        <v>5471</v>
      </c>
      <c r="U344" s="6" t="s">
        <v>4838</v>
      </c>
      <c r="Y344" s="6">
        <v>14</v>
      </c>
      <c r="Z344" s="6" t="s">
        <v>4839</v>
      </c>
      <c r="AD344" s="6">
        <v>4</v>
      </c>
      <c r="AE344" s="6" t="s">
        <v>4840</v>
      </c>
      <c r="AJ344" s="6" t="s">
        <v>4841</v>
      </c>
    </row>
    <row r="345" spans="1:36" x14ac:dyDescent="0.4">
      <c r="A345" s="6" t="s">
        <v>1391</v>
      </c>
      <c r="B345" s="6" t="s">
        <v>5903</v>
      </c>
      <c r="E345" s="6" t="s">
        <v>5855</v>
      </c>
      <c r="F345" s="6" t="s">
        <v>1394</v>
      </c>
      <c r="G345" s="6" t="s">
        <v>5326</v>
      </c>
      <c r="H345" s="6" t="s">
        <v>5275</v>
      </c>
      <c r="I345" s="6" t="s">
        <v>1393</v>
      </c>
      <c r="K345" s="10" t="s">
        <v>4963</v>
      </c>
      <c r="M345" s="10" t="s">
        <v>4950</v>
      </c>
      <c r="O345" s="6" t="s">
        <v>5470</v>
      </c>
      <c r="P345" s="6" t="s">
        <v>5471</v>
      </c>
      <c r="U345" s="6" t="s">
        <v>4838</v>
      </c>
      <c r="Y345" s="6">
        <v>18</v>
      </c>
      <c r="Z345" s="6" t="s">
        <v>4839</v>
      </c>
      <c r="AD345" s="6">
        <v>6</v>
      </c>
      <c r="AE345" s="6" t="s">
        <v>4840</v>
      </c>
      <c r="AJ345" s="6" t="s">
        <v>4841</v>
      </c>
    </row>
    <row r="346" spans="1:36" x14ac:dyDescent="0.4">
      <c r="A346" s="6" t="s">
        <v>1396</v>
      </c>
      <c r="B346" s="6" t="s">
        <v>5904</v>
      </c>
      <c r="E346" s="6" t="s">
        <v>5855</v>
      </c>
      <c r="F346" s="6" t="s">
        <v>1399</v>
      </c>
      <c r="G346" s="6" t="s">
        <v>5327</v>
      </c>
      <c r="H346" s="6" t="s">
        <v>5275</v>
      </c>
      <c r="I346" s="6" t="s">
        <v>1398</v>
      </c>
      <c r="K346" s="10" t="s">
        <v>4963</v>
      </c>
      <c r="M346" s="10" t="s">
        <v>4950</v>
      </c>
      <c r="O346" s="6" t="s">
        <v>5470</v>
      </c>
      <c r="P346" s="6" t="s">
        <v>5471</v>
      </c>
      <c r="U346" s="6" t="s">
        <v>4838</v>
      </c>
      <c r="Y346" s="6">
        <v>14</v>
      </c>
      <c r="Z346" s="6" t="s">
        <v>4839</v>
      </c>
      <c r="AD346" s="6">
        <v>12</v>
      </c>
      <c r="AE346" s="6" t="s">
        <v>4840</v>
      </c>
      <c r="AJ346" s="6" t="s">
        <v>4841</v>
      </c>
    </row>
    <row r="347" spans="1:36" x14ac:dyDescent="0.4">
      <c r="A347" s="6" t="s">
        <v>1401</v>
      </c>
      <c r="B347" s="6" t="s">
        <v>5905</v>
      </c>
      <c r="E347" s="6" t="s">
        <v>5855</v>
      </c>
      <c r="F347" s="6" t="s">
        <v>1404</v>
      </c>
      <c r="G347" s="6" t="s">
        <v>5328</v>
      </c>
      <c r="H347" s="6" t="s">
        <v>5275</v>
      </c>
      <c r="I347" s="6" t="s">
        <v>1403</v>
      </c>
      <c r="K347" s="10" t="s">
        <v>4963</v>
      </c>
      <c r="M347" s="10" t="s">
        <v>4950</v>
      </c>
      <c r="O347" s="6" t="s">
        <v>5470</v>
      </c>
      <c r="P347" s="6" t="s">
        <v>5471</v>
      </c>
      <c r="U347" s="6" t="s">
        <v>4838</v>
      </c>
      <c r="Y347" s="6">
        <v>14</v>
      </c>
      <c r="Z347" s="6" t="s">
        <v>4839</v>
      </c>
      <c r="AD347" s="6">
        <v>7</v>
      </c>
      <c r="AE347" s="6" t="s">
        <v>4840</v>
      </c>
      <c r="AJ347" s="6" t="s">
        <v>4841</v>
      </c>
    </row>
    <row r="348" spans="1:36" x14ac:dyDescent="0.4">
      <c r="A348" s="6" t="s">
        <v>1406</v>
      </c>
      <c r="B348" s="6" t="s">
        <v>5906</v>
      </c>
      <c r="E348" s="6" t="s">
        <v>5855</v>
      </c>
      <c r="F348" s="6" t="s">
        <v>1409</v>
      </c>
      <c r="G348" s="6" t="s">
        <v>5329</v>
      </c>
      <c r="H348" s="6" t="s">
        <v>5275</v>
      </c>
      <c r="I348" s="6" t="s">
        <v>1408</v>
      </c>
      <c r="K348" s="10" t="s">
        <v>4963</v>
      </c>
      <c r="M348" s="10" t="s">
        <v>4950</v>
      </c>
      <c r="O348" s="6" t="s">
        <v>5470</v>
      </c>
      <c r="P348" s="6" t="s">
        <v>5471</v>
      </c>
      <c r="U348" s="6" t="s">
        <v>4838</v>
      </c>
      <c r="Y348" s="6">
        <v>8</v>
      </c>
      <c r="Z348" s="6" t="s">
        <v>4839</v>
      </c>
      <c r="AD348" s="6" t="s">
        <v>89</v>
      </c>
      <c r="AE348" s="6" t="s">
        <v>4840</v>
      </c>
      <c r="AJ348" s="6" t="s">
        <v>4841</v>
      </c>
    </row>
    <row r="349" spans="1:36" x14ac:dyDescent="0.4">
      <c r="A349" s="6" t="s">
        <v>1840</v>
      </c>
      <c r="B349" s="6" t="s">
        <v>1841</v>
      </c>
      <c r="E349" s="6" t="s">
        <v>5855</v>
      </c>
      <c r="F349" s="6" t="s">
        <v>1843</v>
      </c>
      <c r="G349" s="6" t="s">
        <v>5330</v>
      </c>
      <c r="H349" s="6" t="s">
        <v>5331</v>
      </c>
      <c r="I349" s="6" t="s">
        <v>1842</v>
      </c>
      <c r="K349" s="10" t="s">
        <v>4950</v>
      </c>
      <c r="U349" s="6" t="s">
        <v>4838</v>
      </c>
      <c r="Y349" s="6">
        <v>17</v>
      </c>
      <c r="Z349" s="6" t="s">
        <v>4839</v>
      </c>
      <c r="AD349" s="6" t="s">
        <v>89</v>
      </c>
      <c r="AE349" s="6" t="s">
        <v>4840</v>
      </c>
      <c r="AJ349" s="6" t="s">
        <v>4841</v>
      </c>
    </row>
    <row r="350" spans="1:36" x14ac:dyDescent="0.4">
      <c r="A350" s="6" t="s">
        <v>1845</v>
      </c>
      <c r="B350" s="6" t="s">
        <v>1846</v>
      </c>
      <c r="E350" s="6" t="s">
        <v>5855</v>
      </c>
      <c r="F350" s="6" t="s">
        <v>1848</v>
      </c>
      <c r="G350" s="6" t="s">
        <v>5332</v>
      </c>
      <c r="H350" s="6" t="s">
        <v>5333</v>
      </c>
      <c r="I350" s="6" t="s">
        <v>5334</v>
      </c>
      <c r="J350" s="6" t="s">
        <v>5335</v>
      </c>
      <c r="K350" s="10" t="s">
        <v>4950</v>
      </c>
      <c r="U350" s="6" t="s">
        <v>4838</v>
      </c>
      <c r="Y350" s="6">
        <v>21</v>
      </c>
      <c r="Z350" s="6" t="s">
        <v>4839</v>
      </c>
      <c r="AD350" s="6" t="s">
        <v>89</v>
      </c>
      <c r="AE350" s="6" t="s">
        <v>4840</v>
      </c>
      <c r="AJ350" s="6" t="s">
        <v>4841</v>
      </c>
    </row>
    <row r="351" spans="1:36" x14ac:dyDescent="0.4">
      <c r="A351" s="6" t="s">
        <v>1850</v>
      </c>
      <c r="B351" s="6" t="s">
        <v>1851</v>
      </c>
      <c r="E351" s="6" t="s">
        <v>5855</v>
      </c>
      <c r="F351" s="6" t="s">
        <v>1853</v>
      </c>
      <c r="G351" s="6" t="s">
        <v>5336</v>
      </c>
      <c r="H351" s="6" t="s">
        <v>5333</v>
      </c>
      <c r="I351" s="6" t="s">
        <v>5337</v>
      </c>
      <c r="J351" s="6" t="s">
        <v>5338</v>
      </c>
      <c r="K351" s="10" t="s">
        <v>4950</v>
      </c>
      <c r="U351" s="6" t="s">
        <v>4838</v>
      </c>
      <c r="Y351" s="6">
        <v>13</v>
      </c>
      <c r="Z351" s="6" t="s">
        <v>4839</v>
      </c>
      <c r="AD351" s="6" t="s">
        <v>89</v>
      </c>
      <c r="AE351" s="6" t="s">
        <v>4840</v>
      </c>
      <c r="AJ351" s="6" t="s">
        <v>4841</v>
      </c>
    </row>
    <row r="352" spans="1:36" x14ac:dyDescent="0.4">
      <c r="A352" s="6" t="s">
        <v>1855</v>
      </c>
      <c r="B352" s="6" t="s">
        <v>1856</v>
      </c>
      <c r="E352" s="6" t="s">
        <v>5855</v>
      </c>
      <c r="F352" s="6" t="s">
        <v>1858</v>
      </c>
      <c r="G352" s="6" t="s">
        <v>5339</v>
      </c>
      <c r="H352" s="6" t="s">
        <v>5333</v>
      </c>
      <c r="I352" s="6" t="s">
        <v>1857</v>
      </c>
      <c r="K352" s="10" t="s">
        <v>4950</v>
      </c>
      <c r="U352" s="6" t="s">
        <v>4838</v>
      </c>
      <c r="Y352" s="6">
        <v>12</v>
      </c>
      <c r="Z352" s="6" t="s">
        <v>4839</v>
      </c>
      <c r="AD352" s="6" t="s">
        <v>89</v>
      </c>
      <c r="AE352" s="6" t="s">
        <v>4840</v>
      </c>
      <c r="AJ352" s="6" t="s">
        <v>4841</v>
      </c>
    </row>
    <row r="353" spans="1:36" x14ac:dyDescent="0.4">
      <c r="A353" s="6" t="s">
        <v>1860</v>
      </c>
      <c r="B353" s="6" t="s">
        <v>1861</v>
      </c>
      <c r="E353" s="6" t="s">
        <v>5855</v>
      </c>
      <c r="F353" s="6" t="s">
        <v>1863</v>
      </c>
      <c r="G353" s="6" t="s">
        <v>5340</v>
      </c>
      <c r="H353" s="6" t="s">
        <v>5333</v>
      </c>
      <c r="I353" s="6" t="s">
        <v>1862</v>
      </c>
      <c r="K353" s="10" t="s">
        <v>4950</v>
      </c>
      <c r="U353" s="6" t="s">
        <v>4838</v>
      </c>
      <c r="Y353" s="6">
        <v>16</v>
      </c>
      <c r="Z353" s="6" t="s">
        <v>4839</v>
      </c>
      <c r="AD353" s="6" t="s">
        <v>89</v>
      </c>
      <c r="AE353" s="6" t="s">
        <v>4840</v>
      </c>
      <c r="AJ353" s="6" t="s">
        <v>4841</v>
      </c>
    </row>
    <row r="354" spans="1:36" x14ac:dyDescent="0.4">
      <c r="A354" s="6" t="s">
        <v>1865</v>
      </c>
      <c r="B354" s="6" t="s">
        <v>1866</v>
      </c>
      <c r="E354" s="6" t="s">
        <v>5855</v>
      </c>
      <c r="F354" s="6" t="s">
        <v>1868</v>
      </c>
      <c r="G354" s="6" t="s">
        <v>5341</v>
      </c>
      <c r="H354" s="6" t="s">
        <v>5333</v>
      </c>
      <c r="I354" s="6" t="s">
        <v>1867</v>
      </c>
      <c r="K354" s="10" t="s">
        <v>4950</v>
      </c>
      <c r="U354" s="6" t="s">
        <v>4838</v>
      </c>
      <c r="Y354" s="6">
        <v>11</v>
      </c>
      <c r="Z354" s="6" t="s">
        <v>4839</v>
      </c>
      <c r="AD354" s="6" t="s">
        <v>89</v>
      </c>
      <c r="AE354" s="6" t="s">
        <v>4840</v>
      </c>
      <c r="AJ354" s="6" t="s">
        <v>4841</v>
      </c>
    </row>
    <row r="355" spans="1:36" x14ac:dyDescent="0.4">
      <c r="A355" s="6" t="s">
        <v>1870</v>
      </c>
      <c r="B355" s="6" t="s">
        <v>1871</v>
      </c>
      <c r="E355" s="6" t="s">
        <v>5855</v>
      </c>
      <c r="F355" s="6" t="s">
        <v>1873</v>
      </c>
      <c r="G355" s="6" t="s">
        <v>5342</v>
      </c>
      <c r="H355" s="6" t="s">
        <v>5333</v>
      </c>
      <c r="I355" s="6" t="s">
        <v>1872</v>
      </c>
      <c r="K355" s="10" t="s">
        <v>4950</v>
      </c>
      <c r="U355" s="6" t="s">
        <v>4838</v>
      </c>
      <c r="Y355" s="6">
        <v>14</v>
      </c>
      <c r="Z355" s="6" t="s">
        <v>4839</v>
      </c>
      <c r="AD355" s="6">
        <v>5</v>
      </c>
      <c r="AE355" s="6" t="s">
        <v>4840</v>
      </c>
      <c r="AJ355" s="6" t="s">
        <v>4841</v>
      </c>
    </row>
    <row r="356" spans="1:36" x14ac:dyDescent="0.4">
      <c r="A356" s="6" t="s">
        <v>1875</v>
      </c>
      <c r="B356" s="6" t="s">
        <v>1876</v>
      </c>
      <c r="E356" s="6" t="s">
        <v>5855</v>
      </c>
      <c r="F356" s="6" t="s">
        <v>1878</v>
      </c>
      <c r="G356" s="6" t="s">
        <v>5343</v>
      </c>
      <c r="H356" s="6" t="s">
        <v>5333</v>
      </c>
      <c r="I356" s="6" t="s">
        <v>1877</v>
      </c>
      <c r="K356" s="10" t="s">
        <v>4950</v>
      </c>
      <c r="U356" s="6" t="s">
        <v>4838</v>
      </c>
      <c r="Y356" s="6">
        <v>8</v>
      </c>
      <c r="Z356" s="6" t="s">
        <v>4839</v>
      </c>
      <c r="AD356" s="6" t="s">
        <v>89</v>
      </c>
      <c r="AE356" s="6" t="s">
        <v>4840</v>
      </c>
      <c r="AJ356" s="6" t="s">
        <v>4841</v>
      </c>
    </row>
    <row r="357" spans="1:36" x14ac:dyDescent="0.4">
      <c r="A357" s="6" t="s">
        <v>1880</v>
      </c>
      <c r="B357" s="6" t="s">
        <v>1881</v>
      </c>
      <c r="E357" s="6" t="s">
        <v>5855</v>
      </c>
      <c r="F357" s="6" t="s">
        <v>1883</v>
      </c>
      <c r="G357" s="6" t="s">
        <v>5344</v>
      </c>
      <c r="H357" s="6" t="s">
        <v>5333</v>
      </c>
      <c r="I357" s="6" t="s">
        <v>1882</v>
      </c>
      <c r="K357" s="10" t="s">
        <v>4950</v>
      </c>
      <c r="U357" s="6" t="s">
        <v>4838</v>
      </c>
      <c r="Y357" s="6">
        <v>9</v>
      </c>
      <c r="Z357" s="6" t="s">
        <v>4839</v>
      </c>
      <c r="AD357" s="6" t="s">
        <v>89</v>
      </c>
      <c r="AE357" s="6" t="s">
        <v>4840</v>
      </c>
      <c r="AJ357" s="6" t="s">
        <v>4841</v>
      </c>
    </row>
    <row r="358" spans="1:36" x14ac:dyDescent="0.4">
      <c r="A358" s="6" t="s">
        <v>1885</v>
      </c>
      <c r="B358" s="6" t="s">
        <v>1886</v>
      </c>
      <c r="E358" s="6" t="s">
        <v>5855</v>
      </c>
      <c r="F358" s="6" t="s">
        <v>1888</v>
      </c>
      <c r="G358" s="6" t="s">
        <v>5345</v>
      </c>
      <c r="H358" s="6" t="s">
        <v>5333</v>
      </c>
      <c r="I358" s="6" t="s">
        <v>5346</v>
      </c>
      <c r="J358" s="6" t="s">
        <v>5347</v>
      </c>
      <c r="K358" s="10" t="s">
        <v>4950</v>
      </c>
      <c r="U358" s="6" t="s">
        <v>4838</v>
      </c>
      <c r="Y358" s="6">
        <v>12</v>
      </c>
      <c r="Z358" s="6" t="s">
        <v>4839</v>
      </c>
      <c r="AD358" s="6">
        <v>3</v>
      </c>
      <c r="AE358" s="6" t="s">
        <v>4840</v>
      </c>
      <c r="AJ358" s="6" t="s">
        <v>4841</v>
      </c>
    </row>
    <row r="359" spans="1:36" x14ac:dyDescent="0.4">
      <c r="A359" s="6" t="s">
        <v>1890</v>
      </c>
      <c r="B359" s="6" t="s">
        <v>1891</v>
      </c>
      <c r="E359" s="6" t="s">
        <v>5855</v>
      </c>
      <c r="F359" s="6" t="s">
        <v>1893</v>
      </c>
      <c r="G359" s="6" t="s">
        <v>5348</v>
      </c>
      <c r="H359" s="6" t="s">
        <v>5333</v>
      </c>
      <c r="I359" s="6" t="s">
        <v>5349</v>
      </c>
      <c r="J359" s="6" t="s">
        <v>5350</v>
      </c>
      <c r="K359" s="10" t="s">
        <v>4950</v>
      </c>
      <c r="U359" s="6" t="s">
        <v>4838</v>
      </c>
      <c r="Y359" s="6">
        <v>14</v>
      </c>
      <c r="Z359" s="6" t="s">
        <v>4839</v>
      </c>
      <c r="AD359" s="6" t="s">
        <v>89</v>
      </c>
      <c r="AE359" s="6" t="s">
        <v>4840</v>
      </c>
      <c r="AJ359" s="6" t="s">
        <v>4841</v>
      </c>
    </row>
    <row r="360" spans="1:36" x14ac:dyDescent="0.4">
      <c r="A360" s="6" t="s">
        <v>1895</v>
      </c>
      <c r="B360" s="6" t="s">
        <v>1896</v>
      </c>
      <c r="E360" s="6" t="s">
        <v>5855</v>
      </c>
      <c r="F360" s="6" t="s">
        <v>1898</v>
      </c>
      <c r="G360" s="6" t="s">
        <v>5351</v>
      </c>
      <c r="H360" s="6" t="s">
        <v>5333</v>
      </c>
      <c r="I360" s="6" t="s">
        <v>1897</v>
      </c>
      <c r="K360" s="10" t="s">
        <v>4950</v>
      </c>
      <c r="U360" s="6" t="s">
        <v>4838</v>
      </c>
      <c r="Y360" s="6">
        <v>14</v>
      </c>
      <c r="Z360" s="6" t="s">
        <v>4839</v>
      </c>
      <c r="AD360" s="6">
        <v>8</v>
      </c>
      <c r="AE360" s="6" t="s">
        <v>4840</v>
      </c>
      <c r="AJ360" s="6" t="s">
        <v>4841</v>
      </c>
    </row>
    <row r="361" spans="1:36" x14ac:dyDescent="0.4">
      <c r="A361" s="6" t="s">
        <v>1900</v>
      </c>
      <c r="B361" s="6" t="s">
        <v>1901</v>
      </c>
      <c r="E361" s="6" t="s">
        <v>5855</v>
      </c>
      <c r="F361" s="6" t="s">
        <v>1903</v>
      </c>
      <c r="G361" s="6" t="s">
        <v>5352</v>
      </c>
      <c r="H361" s="6" t="s">
        <v>5333</v>
      </c>
      <c r="I361" s="6" t="s">
        <v>1902</v>
      </c>
      <c r="K361" s="10" t="s">
        <v>4950</v>
      </c>
      <c r="U361" s="6" t="s">
        <v>4838</v>
      </c>
      <c r="Y361" s="6">
        <v>21</v>
      </c>
      <c r="Z361" s="6" t="s">
        <v>4839</v>
      </c>
      <c r="AD361" s="6" t="s">
        <v>89</v>
      </c>
      <c r="AE361" s="6" t="s">
        <v>4840</v>
      </c>
      <c r="AJ361" s="6" t="s">
        <v>4841</v>
      </c>
    </row>
    <row r="362" spans="1:36" x14ac:dyDescent="0.4">
      <c r="A362" s="6" t="s">
        <v>1905</v>
      </c>
      <c r="B362" s="6" t="s">
        <v>1906</v>
      </c>
      <c r="E362" s="6" t="s">
        <v>5855</v>
      </c>
      <c r="F362" s="6" t="s">
        <v>1908</v>
      </c>
      <c r="G362" s="6" t="s">
        <v>5353</v>
      </c>
      <c r="H362" s="6" t="s">
        <v>5333</v>
      </c>
      <c r="I362" s="6" t="s">
        <v>1907</v>
      </c>
      <c r="K362" s="10" t="s">
        <v>4950</v>
      </c>
      <c r="M362" s="10" t="s">
        <v>5354</v>
      </c>
      <c r="O362" s="6" t="s">
        <v>5470</v>
      </c>
      <c r="P362" s="6" t="s">
        <v>5471</v>
      </c>
      <c r="U362" s="6" t="s">
        <v>4838</v>
      </c>
      <c r="Y362" s="6">
        <v>14</v>
      </c>
      <c r="Z362" s="6" t="s">
        <v>4839</v>
      </c>
      <c r="AD362" s="6">
        <v>6</v>
      </c>
      <c r="AE362" s="6" t="s">
        <v>4840</v>
      </c>
      <c r="AJ362" s="6" t="s">
        <v>4841</v>
      </c>
    </row>
    <row r="363" spans="1:36" x14ac:dyDescent="0.4">
      <c r="A363" s="6" t="s">
        <v>1910</v>
      </c>
      <c r="B363" s="6" t="s">
        <v>1911</v>
      </c>
      <c r="E363" s="6" t="s">
        <v>5855</v>
      </c>
      <c r="F363" s="6" t="s">
        <v>1913</v>
      </c>
      <c r="G363" s="6" t="s">
        <v>5355</v>
      </c>
      <c r="H363" s="6" t="s">
        <v>5333</v>
      </c>
      <c r="I363" s="6" t="s">
        <v>1912</v>
      </c>
      <c r="K363" s="10" t="s">
        <v>4950</v>
      </c>
      <c r="U363" s="6" t="s">
        <v>4838</v>
      </c>
      <c r="Y363" s="6">
        <v>13</v>
      </c>
      <c r="Z363" s="6" t="s">
        <v>4839</v>
      </c>
      <c r="AD363" s="6" t="s">
        <v>89</v>
      </c>
      <c r="AE363" s="6" t="s">
        <v>4840</v>
      </c>
      <c r="AJ363" s="6" t="s">
        <v>4841</v>
      </c>
    </row>
    <row r="364" spans="1:36" x14ac:dyDescent="0.4">
      <c r="A364" s="6" t="s">
        <v>1915</v>
      </c>
      <c r="B364" s="6" t="s">
        <v>1916</v>
      </c>
      <c r="E364" s="6" t="s">
        <v>5855</v>
      </c>
      <c r="F364" s="6" t="s">
        <v>1918</v>
      </c>
      <c r="G364" s="6" t="s">
        <v>5356</v>
      </c>
      <c r="H364" s="6" t="s">
        <v>5333</v>
      </c>
      <c r="I364" s="6" t="s">
        <v>1917</v>
      </c>
      <c r="K364" s="10" t="s">
        <v>4950</v>
      </c>
      <c r="U364" s="6" t="s">
        <v>4838</v>
      </c>
      <c r="Y364" s="6">
        <v>12</v>
      </c>
      <c r="Z364" s="6" t="s">
        <v>4839</v>
      </c>
      <c r="AD364" s="6" t="s">
        <v>89</v>
      </c>
      <c r="AE364" s="6" t="s">
        <v>4840</v>
      </c>
      <c r="AJ364" s="6" t="s">
        <v>4841</v>
      </c>
    </row>
    <row r="365" spans="1:36" x14ac:dyDescent="0.4">
      <c r="A365" s="6" t="s">
        <v>1920</v>
      </c>
      <c r="B365" s="6" t="s">
        <v>1921</v>
      </c>
      <c r="E365" s="6" t="s">
        <v>5855</v>
      </c>
      <c r="F365" s="6" t="s">
        <v>1923</v>
      </c>
      <c r="G365" s="6" t="s">
        <v>5357</v>
      </c>
      <c r="H365" s="6" t="s">
        <v>5333</v>
      </c>
      <c r="I365" s="6" t="s">
        <v>1922</v>
      </c>
      <c r="K365" s="10" t="s">
        <v>4950</v>
      </c>
      <c r="U365" s="6" t="s">
        <v>4838</v>
      </c>
      <c r="Y365" s="6">
        <v>14</v>
      </c>
      <c r="Z365" s="6" t="s">
        <v>4839</v>
      </c>
      <c r="AD365" s="6">
        <v>3</v>
      </c>
      <c r="AE365" s="6" t="s">
        <v>4840</v>
      </c>
      <c r="AJ365" s="6" t="s">
        <v>4841</v>
      </c>
    </row>
    <row r="366" spans="1:36" x14ac:dyDescent="0.4">
      <c r="A366" s="6" t="s">
        <v>1925</v>
      </c>
      <c r="B366" s="6" t="s">
        <v>1926</v>
      </c>
      <c r="E366" s="6" t="s">
        <v>5855</v>
      </c>
      <c r="F366" s="6" t="s">
        <v>1928</v>
      </c>
      <c r="G366" s="6" t="s">
        <v>5358</v>
      </c>
      <c r="H366" s="6" t="s">
        <v>5333</v>
      </c>
      <c r="I366" s="6" t="s">
        <v>1927</v>
      </c>
      <c r="K366" s="10" t="s">
        <v>4950</v>
      </c>
      <c r="M366" s="10" t="s">
        <v>5359</v>
      </c>
      <c r="O366" s="6" t="s">
        <v>5470</v>
      </c>
      <c r="P366" s="6" t="s">
        <v>5471</v>
      </c>
      <c r="U366" s="6" t="s">
        <v>4838</v>
      </c>
      <c r="Y366" s="6">
        <v>14</v>
      </c>
      <c r="Z366" s="6" t="s">
        <v>4839</v>
      </c>
      <c r="AD366" s="6" t="s">
        <v>89</v>
      </c>
      <c r="AE366" s="6" t="s">
        <v>4840</v>
      </c>
      <c r="AJ366" s="6" t="s">
        <v>4841</v>
      </c>
    </row>
    <row r="367" spans="1:36" x14ac:dyDescent="0.4">
      <c r="A367" s="6" t="s">
        <v>1930</v>
      </c>
      <c r="B367" s="6" t="s">
        <v>1931</v>
      </c>
      <c r="E367" s="6" t="s">
        <v>5855</v>
      </c>
      <c r="F367" s="6" t="s">
        <v>1933</v>
      </c>
      <c r="G367" s="6" t="s">
        <v>5360</v>
      </c>
      <c r="H367" s="6" t="s">
        <v>5333</v>
      </c>
      <c r="I367" s="6" t="s">
        <v>1932</v>
      </c>
      <c r="K367" s="10" t="s">
        <v>4950</v>
      </c>
      <c r="U367" s="6" t="s">
        <v>4838</v>
      </c>
      <c r="Y367" s="6">
        <v>20</v>
      </c>
      <c r="Z367" s="6" t="s">
        <v>4839</v>
      </c>
      <c r="AD367" s="6" t="s">
        <v>89</v>
      </c>
      <c r="AE367" s="6" t="s">
        <v>4840</v>
      </c>
      <c r="AJ367" s="6" t="s">
        <v>4841</v>
      </c>
    </row>
    <row r="368" spans="1:36" x14ac:dyDescent="0.4">
      <c r="A368" s="6" t="s">
        <v>1935</v>
      </c>
      <c r="B368" s="6" t="s">
        <v>1936</v>
      </c>
      <c r="E368" s="6" t="s">
        <v>5855</v>
      </c>
      <c r="F368" s="6" t="s">
        <v>1938</v>
      </c>
      <c r="G368" s="6" t="s">
        <v>5361</v>
      </c>
      <c r="H368" s="6" t="s">
        <v>5333</v>
      </c>
      <c r="I368" s="6" t="s">
        <v>1937</v>
      </c>
      <c r="K368" s="10" t="s">
        <v>4950</v>
      </c>
      <c r="U368" s="6" t="s">
        <v>4838</v>
      </c>
      <c r="Y368" s="6">
        <v>20</v>
      </c>
      <c r="Z368" s="6" t="s">
        <v>4839</v>
      </c>
      <c r="AD368" s="6" t="s">
        <v>89</v>
      </c>
      <c r="AE368" s="6" t="s">
        <v>4840</v>
      </c>
      <c r="AJ368" s="6" t="s">
        <v>4841</v>
      </c>
    </row>
    <row r="369" spans="1:36" x14ac:dyDescent="0.4">
      <c r="A369" s="6" t="s">
        <v>1940</v>
      </c>
      <c r="B369" s="6" t="s">
        <v>1941</v>
      </c>
      <c r="E369" s="6" t="s">
        <v>5855</v>
      </c>
      <c r="F369" s="6" t="s">
        <v>1943</v>
      </c>
      <c r="G369" s="6" t="s">
        <v>5362</v>
      </c>
      <c r="H369" s="6" t="s">
        <v>5333</v>
      </c>
      <c r="I369" s="6" t="s">
        <v>1942</v>
      </c>
      <c r="K369" s="10" t="s">
        <v>4950</v>
      </c>
      <c r="U369" s="6" t="s">
        <v>4838</v>
      </c>
      <c r="Y369" s="6">
        <v>20</v>
      </c>
      <c r="Z369" s="6" t="s">
        <v>4839</v>
      </c>
      <c r="AD369" s="6" t="s">
        <v>89</v>
      </c>
      <c r="AE369" s="6" t="s">
        <v>4840</v>
      </c>
      <c r="AJ369" s="6" t="s">
        <v>4841</v>
      </c>
    </row>
    <row r="370" spans="1:36" x14ac:dyDescent="0.4">
      <c r="A370" s="6" t="s">
        <v>1945</v>
      </c>
      <c r="B370" s="6" t="s">
        <v>1946</v>
      </c>
      <c r="E370" s="6" t="s">
        <v>5855</v>
      </c>
      <c r="F370" s="6" t="s">
        <v>1948</v>
      </c>
      <c r="G370" s="6" t="s">
        <v>5363</v>
      </c>
      <c r="H370" s="6" t="s">
        <v>5333</v>
      </c>
      <c r="I370" s="6" t="s">
        <v>1947</v>
      </c>
      <c r="K370" s="10" t="s">
        <v>4950</v>
      </c>
      <c r="U370" s="6" t="s">
        <v>4838</v>
      </c>
      <c r="Y370" s="6">
        <v>17</v>
      </c>
      <c r="Z370" s="6" t="s">
        <v>4839</v>
      </c>
      <c r="AD370" s="6" t="s">
        <v>89</v>
      </c>
      <c r="AE370" s="6" t="s">
        <v>4840</v>
      </c>
      <c r="AJ370" s="6" t="s">
        <v>4841</v>
      </c>
    </row>
    <row r="371" spans="1:36" x14ac:dyDescent="0.4">
      <c r="A371" s="6" t="s">
        <v>1950</v>
      </c>
      <c r="B371" s="6" t="s">
        <v>1951</v>
      </c>
      <c r="E371" s="6" t="s">
        <v>5855</v>
      </c>
      <c r="F371" s="6" t="s">
        <v>1953</v>
      </c>
      <c r="G371" s="6" t="s">
        <v>5364</v>
      </c>
      <c r="H371" s="6" t="s">
        <v>5333</v>
      </c>
      <c r="I371" s="6" t="s">
        <v>1952</v>
      </c>
      <c r="K371" s="10" t="s">
        <v>4950</v>
      </c>
      <c r="U371" s="6" t="s">
        <v>4838</v>
      </c>
      <c r="Y371" s="6">
        <v>14</v>
      </c>
      <c r="Z371" s="6" t="s">
        <v>4839</v>
      </c>
      <c r="AD371" s="6" t="s">
        <v>89</v>
      </c>
      <c r="AE371" s="6" t="s">
        <v>4840</v>
      </c>
      <c r="AJ371" s="6" t="s">
        <v>4841</v>
      </c>
    </row>
    <row r="372" spans="1:36" x14ac:dyDescent="0.4">
      <c r="A372" s="6" t="s">
        <v>1955</v>
      </c>
      <c r="B372" s="6" t="s">
        <v>1956</v>
      </c>
      <c r="E372" s="6" t="s">
        <v>5855</v>
      </c>
      <c r="F372" s="6" t="s">
        <v>1958</v>
      </c>
      <c r="G372" s="6" t="s">
        <v>5365</v>
      </c>
      <c r="H372" s="6" t="s">
        <v>5333</v>
      </c>
      <c r="I372" s="6" t="s">
        <v>1957</v>
      </c>
      <c r="K372" s="10" t="s">
        <v>4950</v>
      </c>
      <c r="U372" s="6" t="s">
        <v>4838</v>
      </c>
      <c r="Y372" s="6">
        <v>10</v>
      </c>
      <c r="Z372" s="6" t="s">
        <v>4839</v>
      </c>
      <c r="AD372" s="6" t="s">
        <v>89</v>
      </c>
      <c r="AE372" s="6" t="s">
        <v>4840</v>
      </c>
      <c r="AJ372" s="6" t="s">
        <v>4841</v>
      </c>
    </row>
    <row r="373" spans="1:36" x14ac:dyDescent="0.4">
      <c r="A373" s="6" t="s">
        <v>1960</v>
      </c>
      <c r="B373" s="6" t="s">
        <v>1961</v>
      </c>
      <c r="E373" s="6" t="s">
        <v>5855</v>
      </c>
      <c r="F373" s="6" t="s">
        <v>1963</v>
      </c>
      <c r="G373" s="6" t="s">
        <v>5366</v>
      </c>
      <c r="H373" s="6" t="s">
        <v>5333</v>
      </c>
      <c r="I373" s="6" t="s">
        <v>5367</v>
      </c>
      <c r="J373" s="6" t="s">
        <v>5368</v>
      </c>
      <c r="K373" s="10" t="s">
        <v>4950</v>
      </c>
      <c r="U373" s="6" t="s">
        <v>4838</v>
      </c>
      <c r="Y373" s="6">
        <v>19</v>
      </c>
      <c r="Z373" s="6" t="s">
        <v>4839</v>
      </c>
      <c r="AD373" s="6" t="s">
        <v>89</v>
      </c>
      <c r="AE373" s="6" t="s">
        <v>4840</v>
      </c>
      <c r="AJ373" s="6" t="s">
        <v>4841</v>
      </c>
    </row>
    <row r="374" spans="1:36" x14ac:dyDescent="0.4">
      <c r="A374" s="6" t="s">
        <v>1965</v>
      </c>
      <c r="B374" s="6" t="s">
        <v>1966</v>
      </c>
      <c r="E374" s="6" t="s">
        <v>5855</v>
      </c>
      <c r="F374" s="6" t="s">
        <v>1968</v>
      </c>
      <c r="G374" s="6" t="s">
        <v>5369</v>
      </c>
      <c r="H374" s="6" t="s">
        <v>5333</v>
      </c>
      <c r="I374" s="6" t="s">
        <v>1967</v>
      </c>
      <c r="K374" s="10" t="s">
        <v>4950</v>
      </c>
      <c r="U374" s="6" t="s">
        <v>4838</v>
      </c>
      <c r="Y374" s="6">
        <v>12</v>
      </c>
      <c r="Z374" s="6" t="s">
        <v>4839</v>
      </c>
      <c r="AD374" s="6" t="s">
        <v>89</v>
      </c>
      <c r="AE374" s="6" t="s">
        <v>4840</v>
      </c>
      <c r="AJ374" s="6" t="s">
        <v>4841</v>
      </c>
    </row>
    <row r="375" spans="1:36" x14ac:dyDescent="0.4">
      <c r="A375" s="6" t="s">
        <v>1970</v>
      </c>
      <c r="B375" s="6" t="s">
        <v>1971</v>
      </c>
      <c r="E375" s="6" t="s">
        <v>5855</v>
      </c>
      <c r="F375" s="6" t="s">
        <v>1973</v>
      </c>
      <c r="G375" s="6" t="s">
        <v>5370</v>
      </c>
      <c r="H375" s="6" t="s">
        <v>5333</v>
      </c>
      <c r="I375" s="6" t="s">
        <v>5371</v>
      </c>
      <c r="J375" s="6" t="s">
        <v>5372</v>
      </c>
      <c r="K375" s="10" t="s">
        <v>4950</v>
      </c>
      <c r="U375" s="6" t="s">
        <v>4838</v>
      </c>
      <c r="Y375" s="6">
        <v>13</v>
      </c>
      <c r="Z375" s="6" t="s">
        <v>4839</v>
      </c>
      <c r="AD375" s="6" t="s">
        <v>89</v>
      </c>
      <c r="AE375" s="6" t="s">
        <v>4840</v>
      </c>
      <c r="AJ375" s="6" t="s">
        <v>4841</v>
      </c>
    </row>
    <row r="376" spans="1:36" x14ac:dyDescent="0.4">
      <c r="A376" s="6" t="s">
        <v>1975</v>
      </c>
      <c r="B376" s="6" t="s">
        <v>1976</v>
      </c>
      <c r="E376" s="6" t="s">
        <v>5855</v>
      </c>
      <c r="F376" s="6" t="s">
        <v>1978</v>
      </c>
      <c r="G376" s="6" t="s">
        <v>5373</v>
      </c>
      <c r="H376" s="6" t="s">
        <v>5333</v>
      </c>
      <c r="I376" s="6" t="s">
        <v>1977</v>
      </c>
      <c r="K376" s="10" t="s">
        <v>4950</v>
      </c>
      <c r="U376" s="6" t="s">
        <v>4838</v>
      </c>
      <c r="Y376" s="6">
        <v>11</v>
      </c>
      <c r="Z376" s="6" t="s">
        <v>4839</v>
      </c>
      <c r="AD376" s="6">
        <v>3</v>
      </c>
      <c r="AE376" s="6" t="s">
        <v>4840</v>
      </c>
      <c r="AJ376" s="6" t="s">
        <v>4841</v>
      </c>
    </row>
    <row r="377" spans="1:36" x14ac:dyDescent="0.4">
      <c r="A377" s="6" t="s">
        <v>1411</v>
      </c>
      <c r="B377" s="6" t="s">
        <v>1412</v>
      </c>
      <c r="E377" s="6" t="s">
        <v>5855</v>
      </c>
      <c r="F377" s="6" t="s">
        <v>1414</v>
      </c>
      <c r="G377" s="6" t="s">
        <v>5374</v>
      </c>
      <c r="H377" s="6" t="s">
        <v>5333</v>
      </c>
      <c r="I377" s="6" t="s">
        <v>1413</v>
      </c>
      <c r="K377" s="10" t="s">
        <v>4963</v>
      </c>
      <c r="M377" s="10" t="s">
        <v>4950</v>
      </c>
      <c r="O377" s="6" t="s">
        <v>5470</v>
      </c>
      <c r="P377" s="6" t="s">
        <v>5471</v>
      </c>
      <c r="U377" s="6" t="s">
        <v>4838</v>
      </c>
      <c r="Y377" s="6">
        <v>13</v>
      </c>
      <c r="Z377" s="6" t="s">
        <v>4839</v>
      </c>
      <c r="AD377" s="6" t="s">
        <v>89</v>
      </c>
      <c r="AE377" s="6" t="s">
        <v>4840</v>
      </c>
      <c r="AJ377" s="6" t="s">
        <v>4841</v>
      </c>
    </row>
    <row r="378" spans="1:36" x14ac:dyDescent="0.4">
      <c r="A378" s="6" t="s">
        <v>1980</v>
      </c>
      <c r="B378" s="6" t="s">
        <v>1981</v>
      </c>
      <c r="E378" s="6" t="s">
        <v>5855</v>
      </c>
      <c r="F378" s="6" t="s">
        <v>1983</v>
      </c>
      <c r="G378" s="6" t="s">
        <v>5375</v>
      </c>
      <c r="H378" s="6" t="s">
        <v>5376</v>
      </c>
      <c r="I378" s="6" t="s">
        <v>1982</v>
      </c>
      <c r="K378" s="10" t="s">
        <v>4950</v>
      </c>
      <c r="U378" s="6" t="s">
        <v>4838</v>
      </c>
      <c r="Y378" s="6">
        <v>21</v>
      </c>
      <c r="Z378" s="6" t="s">
        <v>4839</v>
      </c>
      <c r="AD378" s="6" t="s">
        <v>89</v>
      </c>
      <c r="AE378" s="6" t="s">
        <v>4840</v>
      </c>
      <c r="AJ378" s="6" t="s">
        <v>4841</v>
      </c>
    </row>
    <row r="379" spans="1:36" x14ac:dyDescent="0.4">
      <c r="A379" s="6" t="s">
        <v>1985</v>
      </c>
      <c r="B379" s="6" t="s">
        <v>1986</v>
      </c>
      <c r="E379" s="6" t="s">
        <v>5855</v>
      </c>
      <c r="F379" s="6" t="s">
        <v>1988</v>
      </c>
      <c r="G379" s="6" t="s">
        <v>5377</v>
      </c>
      <c r="H379" s="6" t="s">
        <v>5376</v>
      </c>
      <c r="I379" s="6" t="s">
        <v>1987</v>
      </c>
      <c r="K379" s="10" t="s">
        <v>4950</v>
      </c>
      <c r="U379" s="6" t="s">
        <v>4838</v>
      </c>
      <c r="Y379" s="6">
        <v>8</v>
      </c>
      <c r="Z379" s="6" t="s">
        <v>4839</v>
      </c>
      <c r="AD379" s="6">
        <v>7</v>
      </c>
      <c r="AE379" s="6" t="s">
        <v>4840</v>
      </c>
      <c r="AJ379" s="6" t="s">
        <v>4841</v>
      </c>
    </row>
    <row r="380" spans="1:36" x14ac:dyDescent="0.4">
      <c r="A380" s="6" t="s">
        <v>1990</v>
      </c>
      <c r="B380" s="6" t="s">
        <v>1991</v>
      </c>
      <c r="E380" s="6" t="s">
        <v>5855</v>
      </c>
      <c r="F380" s="6" t="s">
        <v>1993</v>
      </c>
      <c r="G380" s="6" t="s">
        <v>5378</v>
      </c>
      <c r="H380" s="6" t="s">
        <v>5376</v>
      </c>
      <c r="I380" s="6" t="s">
        <v>1992</v>
      </c>
      <c r="K380" s="10" t="s">
        <v>4950</v>
      </c>
      <c r="U380" s="6" t="s">
        <v>4838</v>
      </c>
      <c r="Y380" s="6">
        <v>9</v>
      </c>
      <c r="Z380" s="6" t="s">
        <v>4839</v>
      </c>
      <c r="AD380" s="6" t="s">
        <v>89</v>
      </c>
      <c r="AE380" s="6" t="s">
        <v>4840</v>
      </c>
      <c r="AJ380" s="6" t="s">
        <v>4841</v>
      </c>
    </row>
    <row r="381" spans="1:36" x14ac:dyDescent="0.4">
      <c r="A381" s="6" t="s">
        <v>1995</v>
      </c>
      <c r="B381" s="6" t="s">
        <v>1996</v>
      </c>
      <c r="E381" s="6" t="s">
        <v>5855</v>
      </c>
      <c r="F381" s="6" t="s">
        <v>1998</v>
      </c>
      <c r="G381" s="6" t="s">
        <v>5379</v>
      </c>
      <c r="H381" s="6" t="s">
        <v>5376</v>
      </c>
      <c r="I381" s="6" t="s">
        <v>1997</v>
      </c>
      <c r="K381" s="10" t="s">
        <v>4950</v>
      </c>
      <c r="U381" s="6" t="s">
        <v>4838</v>
      </c>
      <c r="Y381" s="6">
        <v>14</v>
      </c>
      <c r="Z381" s="6" t="s">
        <v>4839</v>
      </c>
      <c r="AD381" s="6">
        <v>6</v>
      </c>
      <c r="AE381" s="6" t="s">
        <v>4840</v>
      </c>
      <c r="AJ381" s="6" t="s">
        <v>4841</v>
      </c>
    </row>
    <row r="382" spans="1:36" x14ac:dyDescent="0.4">
      <c r="A382" s="6" t="s">
        <v>2000</v>
      </c>
      <c r="B382" s="6" t="s">
        <v>2001</v>
      </c>
      <c r="E382" s="6" t="s">
        <v>5855</v>
      </c>
      <c r="F382" s="6" t="s">
        <v>2003</v>
      </c>
      <c r="G382" s="6" t="s">
        <v>5380</v>
      </c>
      <c r="H382" s="6" t="s">
        <v>5376</v>
      </c>
      <c r="I382" s="6" t="s">
        <v>2002</v>
      </c>
      <c r="K382" s="10" t="s">
        <v>4950</v>
      </c>
      <c r="U382" s="6" t="s">
        <v>4838</v>
      </c>
      <c r="Y382" s="6">
        <v>11</v>
      </c>
      <c r="Z382" s="6" t="s">
        <v>4839</v>
      </c>
      <c r="AD382" s="6">
        <v>4</v>
      </c>
      <c r="AE382" s="6" t="s">
        <v>4840</v>
      </c>
      <c r="AJ382" s="6" t="s">
        <v>4841</v>
      </c>
    </row>
    <row r="383" spans="1:36" x14ac:dyDescent="0.4">
      <c r="A383" s="6" t="s">
        <v>2005</v>
      </c>
      <c r="B383" s="6" t="s">
        <v>2006</v>
      </c>
      <c r="E383" s="6" t="s">
        <v>5855</v>
      </c>
      <c r="F383" s="6" t="s">
        <v>2008</v>
      </c>
      <c r="G383" s="6" t="s">
        <v>5381</v>
      </c>
      <c r="H383" s="6" t="s">
        <v>5382</v>
      </c>
      <c r="I383" s="6" t="s">
        <v>2007</v>
      </c>
      <c r="K383" s="10" t="s">
        <v>4950</v>
      </c>
      <c r="U383" s="6" t="s">
        <v>4838</v>
      </c>
      <c r="Y383" s="6">
        <v>14</v>
      </c>
      <c r="Z383" s="6" t="s">
        <v>4839</v>
      </c>
      <c r="AD383" s="6">
        <v>9</v>
      </c>
      <c r="AE383" s="6" t="s">
        <v>4840</v>
      </c>
      <c r="AJ383" s="6" t="s">
        <v>4841</v>
      </c>
    </row>
    <row r="384" spans="1:36" x14ac:dyDescent="0.4">
      <c r="A384" s="6" t="s">
        <v>2010</v>
      </c>
      <c r="B384" s="6" t="s">
        <v>2011</v>
      </c>
      <c r="E384" s="6" t="s">
        <v>5855</v>
      </c>
      <c r="F384" s="6" t="s">
        <v>2013</v>
      </c>
      <c r="G384" s="6" t="s">
        <v>5383</v>
      </c>
      <c r="H384" s="6" t="s">
        <v>5384</v>
      </c>
      <c r="I384" s="6" t="s">
        <v>2012</v>
      </c>
      <c r="K384" s="10" t="s">
        <v>4927</v>
      </c>
      <c r="M384" s="10" t="s">
        <v>5354</v>
      </c>
      <c r="O384" s="6" t="s">
        <v>5470</v>
      </c>
      <c r="P384" s="6" t="s">
        <v>5471</v>
      </c>
      <c r="U384" s="6" t="s">
        <v>4838</v>
      </c>
      <c r="Y384" s="6">
        <v>19</v>
      </c>
      <c r="Z384" s="6" t="s">
        <v>4839</v>
      </c>
      <c r="AD384" s="6">
        <v>20</v>
      </c>
      <c r="AE384" s="6" t="s">
        <v>4840</v>
      </c>
      <c r="AJ384" s="6" t="s">
        <v>4841</v>
      </c>
    </row>
    <row r="385" spans="1:36" x14ac:dyDescent="0.4">
      <c r="A385" s="6" t="s">
        <v>2015</v>
      </c>
      <c r="B385" s="6" t="s">
        <v>2016</v>
      </c>
      <c r="E385" s="6" t="s">
        <v>5855</v>
      </c>
      <c r="F385" s="6" t="s">
        <v>2018</v>
      </c>
      <c r="G385" s="6" t="s">
        <v>5385</v>
      </c>
      <c r="H385" s="6" t="s">
        <v>5384</v>
      </c>
      <c r="I385" s="6" t="s">
        <v>2017</v>
      </c>
      <c r="K385" s="10" t="s">
        <v>4927</v>
      </c>
      <c r="M385" s="10" t="s">
        <v>5354</v>
      </c>
      <c r="O385" s="6" t="s">
        <v>5470</v>
      </c>
      <c r="P385" s="6" t="s">
        <v>5471</v>
      </c>
      <c r="U385" s="6" t="s">
        <v>4838</v>
      </c>
      <c r="Y385" s="6">
        <v>20</v>
      </c>
      <c r="Z385" s="6" t="s">
        <v>4839</v>
      </c>
      <c r="AD385" s="6">
        <v>45</v>
      </c>
      <c r="AE385" s="6" t="s">
        <v>4840</v>
      </c>
      <c r="AJ385" s="6" t="s">
        <v>4841</v>
      </c>
    </row>
    <row r="386" spans="1:36" x14ac:dyDescent="0.4">
      <c r="A386" s="6" t="s">
        <v>2020</v>
      </c>
      <c r="B386" s="6" t="s">
        <v>2021</v>
      </c>
      <c r="E386" s="6" t="s">
        <v>5855</v>
      </c>
      <c r="F386" s="6" t="s">
        <v>2023</v>
      </c>
      <c r="G386" s="6" t="s">
        <v>5386</v>
      </c>
      <c r="H386" s="6" t="s">
        <v>5384</v>
      </c>
      <c r="I386" s="6" t="s">
        <v>2022</v>
      </c>
      <c r="K386" s="10" t="s">
        <v>4927</v>
      </c>
      <c r="M386" s="10" t="s">
        <v>5354</v>
      </c>
      <c r="O386" s="6" t="s">
        <v>5470</v>
      </c>
      <c r="P386" s="6" t="s">
        <v>5471</v>
      </c>
      <c r="U386" s="6" t="s">
        <v>4838</v>
      </c>
      <c r="Y386" s="6">
        <v>17</v>
      </c>
      <c r="Z386" s="6" t="s">
        <v>4839</v>
      </c>
      <c r="AD386" s="6" t="s">
        <v>89</v>
      </c>
      <c r="AE386" s="6" t="s">
        <v>4840</v>
      </c>
      <c r="AJ386" s="6" t="s">
        <v>4841</v>
      </c>
    </row>
    <row r="387" spans="1:36" x14ac:dyDescent="0.4">
      <c r="A387" s="6" t="s">
        <v>2025</v>
      </c>
      <c r="B387" s="6" t="s">
        <v>2026</v>
      </c>
      <c r="E387" s="6" t="s">
        <v>5855</v>
      </c>
      <c r="F387" s="6" t="s">
        <v>2028</v>
      </c>
      <c r="G387" s="6" t="s">
        <v>5387</v>
      </c>
      <c r="H387" s="6" t="s">
        <v>5384</v>
      </c>
      <c r="I387" s="6" t="s">
        <v>2027</v>
      </c>
      <c r="K387" s="10" t="s">
        <v>4927</v>
      </c>
      <c r="M387" s="10" t="s">
        <v>5354</v>
      </c>
      <c r="O387" s="6" t="s">
        <v>5470</v>
      </c>
      <c r="P387" s="6" t="s">
        <v>5471</v>
      </c>
      <c r="U387" s="6" t="s">
        <v>4838</v>
      </c>
      <c r="Y387" s="6">
        <v>19</v>
      </c>
      <c r="Z387" s="6" t="s">
        <v>4839</v>
      </c>
      <c r="AD387" s="6">
        <v>25</v>
      </c>
      <c r="AE387" s="6" t="s">
        <v>4840</v>
      </c>
      <c r="AJ387" s="6" t="s">
        <v>4841</v>
      </c>
    </row>
    <row r="388" spans="1:36" x14ac:dyDescent="0.4">
      <c r="A388" s="6" t="s">
        <v>2030</v>
      </c>
      <c r="B388" s="6" t="s">
        <v>2031</v>
      </c>
      <c r="E388" s="6" t="s">
        <v>5855</v>
      </c>
      <c r="F388" s="6" t="s">
        <v>2033</v>
      </c>
      <c r="G388" s="6" t="s">
        <v>5388</v>
      </c>
      <c r="H388" s="6" t="s">
        <v>5384</v>
      </c>
      <c r="I388" s="6" t="s">
        <v>2032</v>
      </c>
      <c r="K388" s="10" t="s">
        <v>4927</v>
      </c>
      <c r="M388" s="10" t="s">
        <v>5354</v>
      </c>
      <c r="O388" s="6" t="s">
        <v>5470</v>
      </c>
      <c r="P388" s="6" t="s">
        <v>5471</v>
      </c>
      <c r="U388" s="6" t="s">
        <v>4838</v>
      </c>
      <c r="Y388" s="6">
        <v>14</v>
      </c>
      <c r="Z388" s="6" t="s">
        <v>4839</v>
      </c>
      <c r="AD388" s="6">
        <v>9</v>
      </c>
      <c r="AE388" s="6" t="s">
        <v>4840</v>
      </c>
      <c r="AJ388" s="6" t="s">
        <v>4841</v>
      </c>
    </row>
    <row r="389" spans="1:36" x14ac:dyDescent="0.4">
      <c r="A389" s="6" t="s">
        <v>2035</v>
      </c>
      <c r="B389" s="6" t="s">
        <v>2036</v>
      </c>
      <c r="E389" s="6" t="s">
        <v>5855</v>
      </c>
      <c r="F389" s="6" t="s">
        <v>2038</v>
      </c>
      <c r="G389" s="6" t="s">
        <v>5389</v>
      </c>
      <c r="H389" s="6" t="s">
        <v>5384</v>
      </c>
      <c r="I389" s="6" t="s">
        <v>5390</v>
      </c>
      <c r="J389" s="6" t="s">
        <v>5391</v>
      </c>
      <c r="K389" s="10" t="s">
        <v>4927</v>
      </c>
      <c r="M389" s="10" t="s">
        <v>5354</v>
      </c>
      <c r="O389" s="6" t="s">
        <v>5470</v>
      </c>
      <c r="P389" s="6" t="s">
        <v>5471</v>
      </c>
      <c r="U389" s="6" t="s">
        <v>4838</v>
      </c>
      <c r="Y389" s="6">
        <v>14</v>
      </c>
      <c r="Z389" s="6" t="s">
        <v>4839</v>
      </c>
      <c r="AD389" s="6">
        <v>13</v>
      </c>
      <c r="AE389" s="6" t="s">
        <v>4840</v>
      </c>
      <c r="AJ389" s="6" t="s">
        <v>4841</v>
      </c>
    </row>
    <row r="390" spans="1:36" x14ac:dyDescent="0.4">
      <c r="A390" s="6" t="s">
        <v>2040</v>
      </c>
      <c r="B390" s="6" t="s">
        <v>2041</v>
      </c>
      <c r="E390" s="6" t="s">
        <v>5855</v>
      </c>
      <c r="F390" s="6" t="s">
        <v>2043</v>
      </c>
      <c r="G390" s="6" t="s">
        <v>5392</v>
      </c>
      <c r="H390" s="6" t="s">
        <v>5384</v>
      </c>
      <c r="I390" s="6" t="s">
        <v>2042</v>
      </c>
      <c r="K390" s="10" t="s">
        <v>4927</v>
      </c>
      <c r="M390" s="10" t="s">
        <v>5354</v>
      </c>
      <c r="O390" s="6" t="s">
        <v>5470</v>
      </c>
      <c r="P390" s="6" t="s">
        <v>5471</v>
      </c>
      <c r="U390" s="6" t="s">
        <v>4838</v>
      </c>
      <c r="Y390" s="6">
        <v>19</v>
      </c>
      <c r="Z390" s="6" t="s">
        <v>4839</v>
      </c>
      <c r="AD390" s="6">
        <v>16</v>
      </c>
      <c r="AE390" s="6" t="s">
        <v>4840</v>
      </c>
      <c r="AJ390" s="6" t="s">
        <v>4841</v>
      </c>
    </row>
    <row r="391" spans="1:36" x14ac:dyDescent="0.4">
      <c r="A391" s="6" t="s">
        <v>2045</v>
      </c>
      <c r="B391" s="6" t="s">
        <v>2046</v>
      </c>
      <c r="E391" s="6" t="s">
        <v>5855</v>
      </c>
      <c r="F391" s="6" t="s">
        <v>2048</v>
      </c>
      <c r="G391" s="6" t="s">
        <v>5393</v>
      </c>
      <c r="H391" s="6" t="s">
        <v>5384</v>
      </c>
      <c r="I391" s="6" t="s">
        <v>2047</v>
      </c>
      <c r="K391" s="10" t="s">
        <v>4927</v>
      </c>
      <c r="M391" s="10" t="s">
        <v>5354</v>
      </c>
      <c r="O391" s="6" t="s">
        <v>5470</v>
      </c>
      <c r="P391" s="6" t="s">
        <v>5471</v>
      </c>
      <c r="U391" s="6" t="s">
        <v>4838</v>
      </c>
      <c r="Y391" s="6">
        <v>14</v>
      </c>
      <c r="Z391" s="6" t="s">
        <v>4839</v>
      </c>
      <c r="AD391" s="6">
        <v>9</v>
      </c>
      <c r="AE391" s="6" t="s">
        <v>4840</v>
      </c>
      <c r="AJ391" s="6" t="s">
        <v>4841</v>
      </c>
    </row>
    <row r="392" spans="1:36" x14ac:dyDescent="0.4">
      <c r="A392" s="6" t="s">
        <v>2050</v>
      </c>
      <c r="B392" s="6" t="s">
        <v>2051</v>
      </c>
      <c r="E392" s="6" t="s">
        <v>5855</v>
      </c>
      <c r="F392" s="6" t="s">
        <v>2053</v>
      </c>
      <c r="G392" s="6" t="s">
        <v>5394</v>
      </c>
      <c r="H392" s="6" t="s">
        <v>5384</v>
      </c>
      <c r="I392" s="6" t="s">
        <v>2052</v>
      </c>
      <c r="K392" s="10" t="s">
        <v>4927</v>
      </c>
      <c r="M392" s="10" t="s">
        <v>5354</v>
      </c>
      <c r="O392" s="6" t="s">
        <v>5470</v>
      </c>
      <c r="P392" s="6" t="s">
        <v>5471</v>
      </c>
      <c r="U392" s="6" t="s">
        <v>4838</v>
      </c>
      <c r="Y392" s="6">
        <v>14</v>
      </c>
      <c r="Z392" s="6" t="s">
        <v>4839</v>
      </c>
      <c r="AD392" s="6">
        <v>11</v>
      </c>
      <c r="AE392" s="6" t="s">
        <v>4840</v>
      </c>
      <c r="AJ392" s="6" t="s">
        <v>4841</v>
      </c>
    </row>
    <row r="393" spans="1:36" x14ac:dyDescent="0.4">
      <c r="A393" s="6" t="s">
        <v>2055</v>
      </c>
      <c r="B393" s="6" t="s">
        <v>2056</v>
      </c>
      <c r="E393" s="6" t="s">
        <v>5855</v>
      </c>
      <c r="F393" s="6" t="s">
        <v>2058</v>
      </c>
      <c r="G393" s="6" t="s">
        <v>5395</v>
      </c>
      <c r="H393" s="6" t="s">
        <v>5384</v>
      </c>
      <c r="I393" s="6" t="s">
        <v>2057</v>
      </c>
      <c r="K393" s="10" t="s">
        <v>4927</v>
      </c>
      <c r="M393" s="10" t="s">
        <v>5354</v>
      </c>
      <c r="O393" s="6" t="s">
        <v>5470</v>
      </c>
      <c r="P393" s="6" t="s">
        <v>5471</v>
      </c>
      <c r="U393" s="6" t="s">
        <v>4838</v>
      </c>
      <c r="Y393" s="6">
        <v>13</v>
      </c>
      <c r="Z393" s="6" t="s">
        <v>4839</v>
      </c>
      <c r="AD393" s="6">
        <v>9</v>
      </c>
      <c r="AE393" s="6" t="s">
        <v>4840</v>
      </c>
      <c r="AJ393" s="6" t="s">
        <v>4841</v>
      </c>
    </row>
    <row r="394" spans="1:36" x14ac:dyDescent="0.4">
      <c r="A394" s="6" t="s">
        <v>2060</v>
      </c>
      <c r="B394" s="6" t="s">
        <v>2061</v>
      </c>
      <c r="E394" s="6" t="s">
        <v>5855</v>
      </c>
      <c r="F394" s="6" t="s">
        <v>2063</v>
      </c>
      <c r="G394" s="6" t="s">
        <v>5396</v>
      </c>
      <c r="H394" s="6" t="s">
        <v>5384</v>
      </c>
      <c r="I394" s="6" t="s">
        <v>2062</v>
      </c>
      <c r="K394" s="10" t="s">
        <v>4927</v>
      </c>
      <c r="M394" s="10" t="s">
        <v>5354</v>
      </c>
      <c r="O394" s="6" t="s">
        <v>5470</v>
      </c>
      <c r="P394" s="6" t="s">
        <v>5471</v>
      </c>
      <c r="U394" s="6" t="s">
        <v>4838</v>
      </c>
      <c r="Y394" s="6">
        <v>21</v>
      </c>
      <c r="Z394" s="6" t="s">
        <v>4839</v>
      </c>
      <c r="AD394" s="6">
        <v>14</v>
      </c>
      <c r="AE394" s="6" t="s">
        <v>4840</v>
      </c>
      <c r="AJ394" s="6" t="s">
        <v>4841</v>
      </c>
    </row>
    <row r="395" spans="1:36" x14ac:dyDescent="0.4">
      <c r="A395" s="6" t="s">
        <v>2065</v>
      </c>
      <c r="B395" s="6" t="s">
        <v>2066</v>
      </c>
      <c r="E395" s="6" t="s">
        <v>5855</v>
      </c>
      <c r="F395" s="6" t="s">
        <v>2068</v>
      </c>
      <c r="G395" s="6" t="s">
        <v>5397</v>
      </c>
      <c r="H395" s="6" t="s">
        <v>5384</v>
      </c>
      <c r="I395" s="6" t="s">
        <v>5398</v>
      </c>
      <c r="J395" s="6" t="s">
        <v>5399</v>
      </c>
      <c r="K395" s="10" t="s">
        <v>4927</v>
      </c>
      <c r="M395" s="10" t="s">
        <v>5354</v>
      </c>
      <c r="O395" s="6" t="s">
        <v>5470</v>
      </c>
      <c r="P395" s="6" t="s">
        <v>5471</v>
      </c>
      <c r="U395" s="6" t="s">
        <v>4838</v>
      </c>
      <c r="Y395" s="6">
        <v>19</v>
      </c>
      <c r="Z395" s="6" t="s">
        <v>4839</v>
      </c>
      <c r="AD395" s="6">
        <v>19</v>
      </c>
      <c r="AE395" s="6" t="s">
        <v>4840</v>
      </c>
      <c r="AJ395" s="6" t="s">
        <v>4841</v>
      </c>
    </row>
    <row r="396" spans="1:36" x14ac:dyDescent="0.4">
      <c r="A396" s="6" t="s">
        <v>2070</v>
      </c>
      <c r="B396" s="6" t="s">
        <v>2071</v>
      </c>
      <c r="E396" s="6" t="s">
        <v>5855</v>
      </c>
      <c r="F396" s="6" t="s">
        <v>2073</v>
      </c>
      <c r="G396" s="6" t="s">
        <v>5400</v>
      </c>
      <c r="H396" s="6" t="s">
        <v>5384</v>
      </c>
      <c r="I396" s="6" t="s">
        <v>2072</v>
      </c>
      <c r="K396" s="10" t="s">
        <v>4927</v>
      </c>
      <c r="M396" s="10" t="s">
        <v>5354</v>
      </c>
      <c r="O396" s="6" t="s">
        <v>5470</v>
      </c>
      <c r="P396" s="6" t="s">
        <v>5471</v>
      </c>
      <c r="U396" s="6" t="s">
        <v>4838</v>
      </c>
      <c r="Y396" s="6">
        <v>19</v>
      </c>
      <c r="Z396" s="6" t="s">
        <v>4839</v>
      </c>
      <c r="AD396" s="6">
        <v>19</v>
      </c>
      <c r="AE396" s="6" t="s">
        <v>4840</v>
      </c>
      <c r="AJ396" s="6" t="s">
        <v>4841</v>
      </c>
    </row>
    <row r="397" spans="1:36" x14ac:dyDescent="0.4">
      <c r="A397" s="6" t="s">
        <v>2075</v>
      </c>
      <c r="B397" s="6" t="s">
        <v>2076</v>
      </c>
      <c r="E397" s="6" t="s">
        <v>5855</v>
      </c>
      <c r="F397" s="6" t="s">
        <v>2078</v>
      </c>
      <c r="G397" s="6" t="s">
        <v>5401</v>
      </c>
      <c r="H397" s="6" t="s">
        <v>5384</v>
      </c>
      <c r="I397" s="6" t="s">
        <v>5402</v>
      </c>
      <c r="J397" s="6" t="s">
        <v>5403</v>
      </c>
      <c r="K397" s="10" t="s">
        <v>4927</v>
      </c>
      <c r="M397" s="10" t="s">
        <v>5354</v>
      </c>
      <c r="O397" s="6" t="s">
        <v>5470</v>
      </c>
      <c r="P397" s="6" t="s">
        <v>5471</v>
      </c>
      <c r="U397" s="6" t="s">
        <v>4838</v>
      </c>
      <c r="Y397" s="6">
        <v>14</v>
      </c>
      <c r="Z397" s="6" t="s">
        <v>4839</v>
      </c>
      <c r="AD397" s="6">
        <v>14</v>
      </c>
      <c r="AE397" s="6" t="s">
        <v>4840</v>
      </c>
      <c r="AJ397" s="6" t="s">
        <v>4841</v>
      </c>
    </row>
    <row r="398" spans="1:36" x14ac:dyDescent="0.4">
      <c r="A398" s="6" t="s">
        <v>2080</v>
      </c>
      <c r="B398" s="6" t="s">
        <v>2081</v>
      </c>
      <c r="E398" s="6" t="s">
        <v>5855</v>
      </c>
      <c r="F398" s="6" t="s">
        <v>2083</v>
      </c>
      <c r="G398" s="6" t="s">
        <v>5404</v>
      </c>
      <c r="H398" s="6" t="s">
        <v>5384</v>
      </c>
      <c r="I398" s="6" t="s">
        <v>2082</v>
      </c>
      <c r="K398" s="10" t="s">
        <v>4927</v>
      </c>
      <c r="M398" s="10" t="s">
        <v>5354</v>
      </c>
      <c r="O398" s="6" t="s">
        <v>5470</v>
      </c>
      <c r="P398" s="6" t="s">
        <v>5471</v>
      </c>
      <c r="U398" s="6" t="s">
        <v>4838</v>
      </c>
      <c r="Y398" s="6">
        <v>35</v>
      </c>
      <c r="Z398" s="6" t="s">
        <v>4839</v>
      </c>
      <c r="AD398" s="6" t="s">
        <v>89</v>
      </c>
      <c r="AE398" s="6" t="s">
        <v>4840</v>
      </c>
      <c r="AJ398" s="6" t="s">
        <v>4841</v>
      </c>
    </row>
    <row r="399" spans="1:36" x14ac:dyDescent="0.4">
      <c r="A399" s="6" t="s">
        <v>2085</v>
      </c>
      <c r="B399" s="6" t="s">
        <v>2086</v>
      </c>
      <c r="E399" s="6" t="s">
        <v>5855</v>
      </c>
      <c r="F399" s="6" t="s">
        <v>2088</v>
      </c>
      <c r="G399" s="6" t="s">
        <v>5405</v>
      </c>
      <c r="H399" s="6" t="s">
        <v>5384</v>
      </c>
      <c r="I399" s="6" t="s">
        <v>2087</v>
      </c>
      <c r="K399" s="10" t="s">
        <v>4927</v>
      </c>
      <c r="M399" s="10" t="s">
        <v>5354</v>
      </c>
      <c r="O399" s="6" t="s">
        <v>5470</v>
      </c>
      <c r="P399" s="6" t="s">
        <v>5471</v>
      </c>
      <c r="U399" s="6" t="s">
        <v>4838</v>
      </c>
      <c r="Y399" s="6">
        <v>11</v>
      </c>
      <c r="Z399" s="6" t="s">
        <v>4839</v>
      </c>
      <c r="AD399" s="6" t="s">
        <v>89</v>
      </c>
      <c r="AE399" s="6" t="s">
        <v>4840</v>
      </c>
      <c r="AJ399" s="6" t="s">
        <v>4841</v>
      </c>
    </row>
    <row r="400" spans="1:36" x14ac:dyDescent="0.4">
      <c r="A400" s="6" t="s">
        <v>2090</v>
      </c>
      <c r="B400" s="6" t="s">
        <v>2091</v>
      </c>
      <c r="E400" s="6" t="s">
        <v>5855</v>
      </c>
      <c r="F400" s="6" t="s">
        <v>2093</v>
      </c>
      <c r="G400" s="6" t="s">
        <v>5406</v>
      </c>
      <c r="H400" s="6" t="s">
        <v>5384</v>
      </c>
      <c r="I400" s="6" t="s">
        <v>2092</v>
      </c>
      <c r="K400" s="10" t="s">
        <v>4927</v>
      </c>
      <c r="M400" s="10" t="s">
        <v>5354</v>
      </c>
      <c r="O400" s="6" t="s">
        <v>5470</v>
      </c>
      <c r="P400" s="6" t="s">
        <v>5471</v>
      </c>
      <c r="U400" s="6" t="s">
        <v>4838</v>
      </c>
      <c r="Y400" s="6">
        <v>15</v>
      </c>
      <c r="Z400" s="6" t="s">
        <v>4839</v>
      </c>
      <c r="AD400" s="6" t="s">
        <v>89</v>
      </c>
      <c r="AE400" s="6" t="s">
        <v>4840</v>
      </c>
      <c r="AJ400" s="6" t="s">
        <v>4841</v>
      </c>
    </row>
    <row r="401" spans="1:36" x14ac:dyDescent="0.4">
      <c r="A401" s="6" t="s">
        <v>3813</v>
      </c>
      <c r="B401" s="6" t="s">
        <v>3814</v>
      </c>
      <c r="E401" s="6" t="s">
        <v>5855</v>
      </c>
      <c r="F401" s="6" t="s">
        <v>3816</v>
      </c>
      <c r="G401" s="6" t="s">
        <v>5407</v>
      </c>
      <c r="H401" s="6" t="s">
        <v>5384</v>
      </c>
      <c r="I401" s="6" t="s">
        <v>3815</v>
      </c>
      <c r="K401" s="10" t="s">
        <v>5408</v>
      </c>
      <c r="M401" s="10" t="s">
        <v>5409</v>
      </c>
      <c r="O401" s="6" t="s">
        <v>5470</v>
      </c>
      <c r="P401" s="6" t="s">
        <v>5471</v>
      </c>
      <c r="U401" s="6" t="s">
        <v>4838</v>
      </c>
      <c r="Y401" s="6">
        <v>19</v>
      </c>
      <c r="Z401" s="6" t="s">
        <v>4839</v>
      </c>
      <c r="AD401" s="6">
        <v>26</v>
      </c>
      <c r="AE401" s="6" t="s">
        <v>4840</v>
      </c>
      <c r="AJ401" s="6" t="s">
        <v>4841</v>
      </c>
    </row>
    <row r="402" spans="1:36" x14ac:dyDescent="0.4">
      <c r="A402" s="6" t="s">
        <v>2095</v>
      </c>
      <c r="B402" s="6" t="s">
        <v>2096</v>
      </c>
      <c r="E402" s="6" t="s">
        <v>5855</v>
      </c>
      <c r="F402" s="6" t="s">
        <v>2098</v>
      </c>
      <c r="G402" s="6" t="s">
        <v>5410</v>
      </c>
      <c r="H402" s="6" t="s">
        <v>5384</v>
      </c>
      <c r="I402" s="6" t="s">
        <v>5411</v>
      </c>
      <c r="J402" s="6" t="s">
        <v>5412</v>
      </c>
      <c r="K402" s="10" t="s">
        <v>4927</v>
      </c>
      <c r="M402" s="10" t="s">
        <v>5354</v>
      </c>
      <c r="O402" s="6" t="s">
        <v>5470</v>
      </c>
      <c r="P402" s="6" t="s">
        <v>5471</v>
      </c>
      <c r="U402" s="6" t="s">
        <v>4838</v>
      </c>
      <c r="Y402" s="6">
        <v>15</v>
      </c>
      <c r="Z402" s="6" t="s">
        <v>4839</v>
      </c>
      <c r="AD402" s="6">
        <v>12</v>
      </c>
      <c r="AE402" s="6" t="s">
        <v>4840</v>
      </c>
      <c r="AJ402" s="6" t="s">
        <v>4841</v>
      </c>
    </row>
    <row r="403" spans="1:36" x14ac:dyDescent="0.4">
      <c r="A403" s="6" t="s">
        <v>2100</v>
      </c>
      <c r="B403" s="6" t="s">
        <v>2101</v>
      </c>
      <c r="E403" s="6" t="s">
        <v>5855</v>
      </c>
      <c r="F403" s="6" t="s">
        <v>2103</v>
      </c>
      <c r="G403" s="6" t="s">
        <v>5413</v>
      </c>
      <c r="H403" s="6" t="s">
        <v>5384</v>
      </c>
      <c r="I403" s="6" t="s">
        <v>2102</v>
      </c>
      <c r="K403" s="10" t="s">
        <v>4927</v>
      </c>
      <c r="M403" s="10" t="s">
        <v>5354</v>
      </c>
      <c r="O403" s="6" t="s">
        <v>5470</v>
      </c>
      <c r="P403" s="6" t="s">
        <v>5471</v>
      </c>
      <c r="U403" s="6" t="s">
        <v>4838</v>
      </c>
      <c r="Y403" s="6">
        <v>14</v>
      </c>
      <c r="Z403" s="6" t="s">
        <v>4839</v>
      </c>
      <c r="AD403" s="6">
        <v>8</v>
      </c>
      <c r="AE403" s="6" t="s">
        <v>4840</v>
      </c>
      <c r="AJ403" s="6" t="s">
        <v>4841</v>
      </c>
    </row>
    <row r="404" spans="1:36" x14ac:dyDescent="0.4">
      <c r="A404" s="6" t="s">
        <v>2105</v>
      </c>
      <c r="B404" s="6" t="s">
        <v>2106</v>
      </c>
      <c r="E404" s="6" t="s">
        <v>5855</v>
      </c>
      <c r="F404" s="6" t="s">
        <v>2108</v>
      </c>
      <c r="G404" s="6" t="s">
        <v>5414</v>
      </c>
      <c r="H404" s="6" t="s">
        <v>5384</v>
      </c>
      <c r="I404" s="6" t="s">
        <v>2107</v>
      </c>
      <c r="K404" s="10" t="s">
        <v>4927</v>
      </c>
      <c r="M404" s="10" t="s">
        <v>5354</v>
      </c>
      <c r="O404" s="6" t="s">
        <v>5470</v>
      </c>
      <c r="P404" s="6" t="s">
        <v>5471</v>
      </c>
      <c r="U404" s="6" t="s">
        <v>4838</v>
      </c>
      <c r="Y404" s="6">
        <v>19</v>
      </c>
      <c r="Z404" s="6" t="s">
        <v>4839</v>
      </c>
      <c r="AD404" s="6">
        <v>13</v>
      </c>
      <c r="AE404" s="6" t="s">
        <v>4840</v>
      </c>
      <c r="AJ404" s="6" t="s">
        <v>4841</v>
      </c>
    </row>
    <row r="405" spans="1:36" x14ac:dyDescent="0.4">
      <c r="A405" s="6" t="s">
        <v>2110</v>
      </c>
      <c r="B405" s="6" t="s">
        <v>2111</v>
      </c>
      <c r="E405" s="6" t="s">
        <v>5855</v>
      </c>
      <c r="F405" s="6" t="s">
        <v>2113</v>
      </c>
      <c r="G405" s="6" t="s">
        <v>5415</v>
      </c>
      <c r="H405" s="6" t="s">
        <v>5384</v>
      </c>
      <c r="I405" s="6" t="s">
        <v>2112</v>
      </c>
      <c r="K405" s="10" t="s">
        <v>4927</v>
      </c>
      <c r="M405" s="10" t="s">
        <v>5354</v>
      </c>
      <c r="O405" s="6" t="s">
        <v>5470</v>
      </c>
      <c r="P405" s="6" t="s">
        <v>5471</v>
      </c>
      <c r="U405" s="6" t="s">
        <v>4838</v>
      </c>
      <c r="Y405" s="6">
        <v>14</v>
      </c>
      <c r="Z405" s="6" t="s">
        <v>4839</v>
      </c>
      <c r="AD405" s="6">
        <v>11</v>
      </c>
      <c r="AE405" s="6" t="s">
        <v>4840</v>
      </c>
      <c r="AJ405" s="6" t="s">
        <v>4841</v>
      </c>
    </row>
    <row r="406" spans="1:36" x14ac:dyDescent="0.4">
      <c r="A406" s="6" t="s">
        <v>2115</v>
      </c>
      <c r="B406" s="6" t="s">
        <v>2116</v>
      </c>
      <c r="E406" s="6" t="s">
        <v>5855</v>
      </c>
      <c r="F406" s="6" t="s">
        <v>2118</v>
      </c>
      <c r="G406" s="6" t="s">
        <v>5416</v>
      </c>
      <c r="H406" s="6" t="s">
        <v>5384</v>
      </c>
      <c r="I406" s="6" t="s">
        <v>2117</v>
      </c>
      <c r="K406" s="10" t="s">
        <v>4927</v>
      </c>
      <c r="M406" s="10" t="s">
        <v>5354</v>
      </c>
      <c r="O406" s="6" t="s">
        <v>5470</v>
      </c>
      <c r="P406" s="6" t="s">
        <v>5471</v>
      </c>
      <c r="U406" s="6" t="s">
        <v>4838</v>
      </c>
      <c r="Y406" s="6">
        <v>9</v>
      </c>
      <c r="Z406" s="6" t="s">
        <v>4839</v>
      </c>
      <c r="AD406" s="6" t="s">
        <v>89</v>
      </c>
      <c r="AE406" s="6" t="s">
        <v>4840</v>
      </c>
      <c r="AJ406" s="6" t="s">
        <v>4841</v>
      </c>
    </row>
    <row r="407" spans="1:36" x14ac:dyDescent="0.4">
      <c r="A407" s="6" t="s">
        <v>2120</v>
      </c>
      <c r="B407" s="6" t="s">
        <v>2121</v>
      </c>
      <c r="E407" s="6" t="s">
        <v>5855</v>
      </c>
      <c r="F407" s="6" t="s">
        <v>2123</v>
      </c>
      <c r="G407" s="6" t="s">
        <v>5417</v>
      </c>
      <c r="H407" s="6" t="s">
        <v>5418</v>
      </c>
      <c r="I407" s="6" t="s">
        <v>2122</v>
      </c>
      <c r="K407" s="10" t="s">
        <v>4950</v>
      </c>
      <c r="U407" s="6" t="s">
        <v>4838</v>
      </c>
      <c r="Y407" s="6">
        <v>14</v>
      </c>
      <c r="Z407" s="6" t="s">
        <v>4839</v>
      </c>
      <c r="AD407" s="6">
        <v>7</v>
      </c>
      <c r="AE407" s="6" t="s">
        <v>4840</v>
      </c>
      <c r="AJ407" s="6" t="s">
        <v>4841</v>
      </c>
    </row>
    <row r="408" spans="1:36" x14ac:dyDescent="0.4">
      <c r="A408" s="6" t="s">
        <v>2125</v>
      </c>
      <c r="B408" s="6" t="s">
        <v>2126</v>
      </c>
      <c r="E408" s="6" t="s">
        <v>5855</v>
      </c>
      <c r="F408" s="6" t="s">
        <v>2128</v>
      </c>
      <c r="G408" s="6" t="s">
        <v>5419</v>
      </c>
      <c r="H408" s="6" t="s">
        <v>5418</v>
      </c>
      <c r="I408" s="6" t="s">
        <v>2127</v>
      </c>
      <c r="K408" s="10" t="s">
        <v>4950</v>
      </c>
      <c r="U408" s="6" t="s">
        <v>4838</v>
      </c>
      <c r="Y408" s="6">
        <v>14</v>
      </c>
      <c r="Z408" s="6" t="s">
        <v>4839</v>
      </c>
      <c r="AD408" s="6">
        <v>13</v>
      </c>
      <c r="AE408" s="6" t="s">
        <v>4840</v>
      </c>
      <c r="AJ408" s="6" t="s">
        <v>4841</v>
      </c>
    </row>
    <row r="409" spans="1:36" x14ac:dyDescent="0.4">
      <c r="A409" s="6" t="s">
        <v>2130</v>
      </c>
      <c r="B409" s="6" t="s">
        <v>2131</v>
      </c>
      <c r="E409" s="6" t="s">
        <v>5855</v>
      </c>
      <c r="F409" s="6" t="s">
        <v>2133</v>
      </c>
      <c r="G409" s="6" t="s">
        <v>5420</v>
      </c>
      <c r="H409" s="6" t="s">
        <v>5418</v>
      </c>
      <c r="I409" s="6" t="s">
        <v>2132</v>
      </c>
      <c r="K409" s="10" t="s">
        <v>4950</v>
      </c>
      <c r="U409" s="6" t="s">
        <v>4838</v>
      </c>
      <c r="Y409" s="6">
        <v>10</v>
      </c>
      <c r="Z409" s="6" t="s">
        <v>4839</v>
      </c>
      <c r="AD409" s="6">
        <v>21</v>
      </c>
      <c r="AE409" s="6" t="s">
        <v>4840</v>
      </c>
      <c r="AJ409" s="6" t="s">
        <v>4841</v>
      </c>
    </row>
    <row r="410" spans="1:36" x14ac:dyDescent="0.4">
      <c r="A410" s="6" t="s">
        <v>2135</v>
      </c>
      <c r="B410" s="6" t="s">
        <v>2136</v>
      </c>
      <c r="E410" s="6" t="s">
        <v>5855</v>
      </c>
      <c r="F410" s="6" t="s">
        <v>2138</v>
      </c>
      <c r="G410" s="6" t="s">
        <v>5421</v>
      </c>
      <c r="H410" s="6" t="s">
        <v>5418</v>
      </c>
      <c r="I410" s="6" t="s">
        <v>2137</v>
      </c>
      <c r="K410" s="10" t="s">
        <v>4950</v>
      </c>
      <c r="U410" s="6" t="s">
        <v>4838</v>
      </c>
      <c r="Y410" s="6">
        <v>16</v>
      </c>
      <c r="Z410" s="6" t="s">
        <v>4839</v>
      </c>
      <c r="AD410" s="6">
        <v>18</v>
      </c>
      <c r="AE410" s="6" t="s">
        <v>4840</v>
      </c>
      <c r="AJ410" s="6" t="s">
        <v>4841</v>
      </c>
    </row>
    <row r="411" spans="1:36" x14ac:dyDescent="0.4">
      <c r="A411" s="6" t="s">
        <v>2140</v>
      </c>
      <c r="B411" s="6" t="s">
        <v>2141</v>
      </c>
      <c r="E411" s="6" t="s">
        <v>5855</v>
      </c>
      <c r="F411" s="6" t="s">
        <v>2143</v>
      </c>
      <c r="G411" s="6" t="s">
        <v>5422</v>
      </c>
      <c r="H411" s="6" t="s">
        <v>5418</v>
      </c>
      <c r="I411" s="6" t="s">
        <v>2142</v>
      </c>
      <c r="K411" s="10" t="s">
        <v>4950</v>
      </c>
      <c r="U411" s="6" t="s">
        <v>4838</v>
      </c>
      <c r="Y411" s="6">
        <v>14</v>
      </c>
      <c r="Z411" s="6" t="s">
        <v>4839</v>
      </c>
      <c r="AD411" s="6">
        <v>8</v>
      </c>
      <c r="AE411" s="6" t="s">
        <v>4840</v>
      </c>
      <c r="AJ411" s="6" t="s">
        <v>4841</v>
      </c>
    </row>
    <row r="412" spans="1:36" x14ac:dyDescent="0.4">
      <c r="A412" s="6" t="s">
        <v>2145</v>
      </c>
      <c r="B412" s="6" t="s">
        <v>2146</v>
      </c>
      <c r="E412" s="6" t="s">
        <v>5855</v>
      </c>
      <c r="F412" s="6" t="s">
        <v>2148</v>
      </c>
      <c r="G412" s="6" t="s">
        <v>5423</v>
      </c>
      <c r="H412" s="6" t="s">
        <v>5418</v>
      </c>
      <c r="I412" s="6" t="s">
        <v>2147</v>
      </c>
      <c r="K412" s="10" t="s">
        <v>4950</v>
      </c>
      <c r="U412" s="6" t="s">
        <v>4838</v>
      </c>
      <c r="Y412" s="6">
        <v>14</v>
      </c>
      <c r="Z412" s="6" t="s">
        <v>4839</v>
      </c>
      <c r="AD412" s="6">
        <v>14</v>
      </c>
      <c r="AE412" s="6" t="s">
        <v>4840</v>
      </c>
      <c r="AJ412" s="6" t="s">
        <v>4841</v>
      </c>
    </row>
    <row r="413" spans="1:36" x14ac:dyDescent="0.4">
      <c r="A413" s="6" t="s">
        <v>2150</v>
      </c>
      <c r="B413" s="6" t="s">
        <v>2151</v>
      </c>
      <c r="E413" s="6" t="s">
        <v>5855</v>
      </c>
      <c r="F413" s="6" t="s">
        <v>2153</v>
      </c>
      <c r="G413" s="6" t="s">
        <v>5424</v>
      </c>
      <c r="H413" s="6" t="s">
        <v>5418</v>
      </c>
      <c r="I413" s="6" t="s">
        <v>5425</v>
      </c>
      <c r="J413" s="6" t="s">
        <v>5426</v>
      </c>
      <c r="K413" s="10" t="s">
        <v>4950</v>
      </c>
      <c r="U413" s="6" t="s">
        <v>4838</v>
      </c>
      <c r="Y413" s="6">
        <v>14</v>
      </c>
      <c r="Z413" s="6" t="s">
        <v>4839</v>
      </c>
      <c r="AD413" s="6">
        <v>11</v>
      </c>
      <c r="AE413" s="6" t="s">
        <v>4840</v>
      </c>
      <c r="AJ413" s="6" t="s">
        <v>4841</v>
      </c>
    </row>
    <row r="414" spans="1:36" x14ac:dyDescent="0.4">
      <c r="A414" s="6" t="s">
        <v>2155</v>
      </c>
      <c r="B414" s="6" t="s">
        <v>2156</v>
      </c>
      <c r="E414" s="6" t="s">
        <v>5855</v>
      </c>
      <c r="F414" s="6" t="s">
        <v>2158</v>
      </c>
      <c r="G414" s="6" t="s">
        <v>5427</v>
      </c>
      <c r="H414" s="6" t="s">
        <v>5418</v>
      </c>
      <c r="I414" s="6" t="s">
        <v>5428</v>
      </c>
      <c r="J414" s="6" t="s">
        <v>5429</v>
      </c>
      <c r="K414" s="10" t="s">
        <v>4950</v>
      </c>
      <c r="M414" s="10" t="s">
        <v>5354</v>
      </c>
      <c r="O414" s="6" t="s">
        <v>5470</v>
      </c>
      <c r="P414" s="6" t="s">
        <v>5471</v>
      </c>
      <c r="U414" s="6" t="s">
        <v>4838</v>
      </c>
      <c r="Y414" s="6">
        <v>24</v>
      </c>
      <c r="Z414" s="6" t="s">
        <v>4839</v>
      </c>
      <c r="AD414" s="6">
        <v>37</v>
      </c>
      <c r="AE414" s="6" t="s">
        <v>4840</v>
      </c>
      <c r="AJ414" s="6" t="s">
        <v>4841</v>
      </c>
    </row>
    <row r="415" spans="1:36" x14ac:dyDescent="0.4">
      <c r="A415" s="6" t="s">
        <v>1416</v>
      </c>
      <c r="B415" s="6" t="s">
        <v>1417</v>
      </c>
      <c r="E415" s="6" t="s">
        <v>5855</v>
      </c>
      <c r="F415" s="6" t="s">
        <v>1419</v>
      </c>
      <c r="G415" s="6" t="s">
        <v>5430</v>
      </c>
      <c r="H415" s="6" t="s">
        <v>5418</v>
      </c>
      <c r="I415" s="6" t="s">
        <v>1418</v>
      </c>
      <c r="K415" s="10" t="s">
        <v>4963</v>
      </c>
      <c r="M415" s="10" t="s">
        <v>4950</v>
      </c>
      <c r="O415" s="6" t="s">
        <v>5470</v>
      </c>
      <c r="P415" s="6" t="s">
        <v>5471</v>
      </c>
      <c r="U415" s="6" t="s">
        <v>4838</v>
      </c>
      <c r="Y415" s="6">
        <v>17</v>
      </c>
      <c r="Z415" s="6" t="s">
        <v>4839</v>
      </c>
      <c r="AD415" s="6">
        <v>20</v>
      </c>
      <c r="AE415" s="6" t="s">
        <v>4840</v>
      </c>
      <c r="AJ415" s="6" t="s">
        <v>4841</v>
      </c>
    </row>
    <row r="416" spans="1:36" x14ac:dyDescent="0.4">
      <c r="A416" s="6" t="s">
        <v>2160</v>
      </c>
      <c r="B416" s="6" t="s">
        <v>2161</v>
      </c>
      <c r="E416" s="6" t="s">
        <v>5855</v>
      </c>
      <c r="F416" s="6" t="s">
        <v>2163</v>
      </c>
      <c r="G416" s="6" t="s">
        <v>5431</v>
      </c>
      <c r="H416" s="6" t="s">
        <v>5418</v>
      </c>
      <c r="I416" s="6" t="s">
        <v>2162</v>
      </c>
      <c r="K416" s="10" t="s">
        <v>4950</v>
      </c>
      <c r="U416" s="6" t="s">
        <v>4838</v>
      </c>
      <c r="Y416" s="6">
        <v>19</v>
      </c>
      <c r="Z416" s="6" t="s">
        <v>4839</v>
      </c>
      <c r="AD416" s="6">
        <v>22</v>
      </c>
      <c r="AE416" s="6" t="s">
        <v>4840</v>
      </c>
      <c r="AJ416" s="6" t="s">
        <v>4841</v>
      </c>
    </row>
    <row r="417" spans="1:36" x14ac:dyDescent="0.4">
      <c r="A417" s="6" t="s">
        <v>2165</v>
      </c>
      <c r="B417" s="6" t="s">
        <v>2166</v>
      </c>
      <c r="E417" s="6" t="s">
        <v>5855</v>
      </c>
      <c r="F417" s="6" t="s">
        <v>2168</v>
      </c>
      <c r="G417" s="6" t="s">
        <v>5432</v>
      </c>
      <c r="H417" s="6" t="s">
        <v>5418</v>
      </c>
      <c r="I417" s="6" t="s">
        <v>2167</v>
      </c>
      <c r="K417" s="10" t="s">
        <v>4950</v>
      </c>
      <c r="U417" s="6" t="s">
        <v>4838</v>
      </c>
      <c r="Y417" s="6">
        <v>14</v>
      </c>
      <c r="Z417" s="6" t="s">
        <v>4839</v>
      </c>
      <c r="AD417" s="6">
        <v>11</v>
      </c>
      <c r="AE417" s="6" t="s">
        <v>4840</v>
      </c>
      <c r="AJ417" s="6" t="s">
        <v>4841</v>
      </c>
    </row>
    <row r="418" spans="1:36" x14ac:dyDescent="0.4">
      <c r="A418" s="6" t="s">
        <v>2170</v>
      </c>
      <c r="B418" s="6" t="s">
        <v>2171</v>
      </c>
      <c r="E418" s="6" t="s">
        <v>5855</v>
      </c>
      <c r="F418" s="6" t="s">
        <v>2173</v>
      </c>
      <c r="G418" s="6" t="s">
        <v>5433</v>
      </c>
      <c r="H418" s="6" t="s">
        <v>5418</v>
      </c>
      <c r="I418" s="6" t="s">
        <v>2172</v>
      </c>
      <c r="K418" s="10" t="s">
        <v>4950</v>
      </c>
      <c r="U418" s="6" t="s">
        <v>4838</v>
      </c>
      <c r="Y418" s="6">
        <v>12</v>
      </c>
      <c r="Z418" s="6" t="s">
        <v>4839</v>
      </c>
      <c r="AD418" s="6">
        <v>6</v>
      </c>
      <c r="AE418" s="6" t="s">
        <v>4840</v>
      </c>
      <c r="AJ418" s="6" t="s">
        <v>4841</v>
      </c>
    </row>
    <row r="419" spans="1:36" x14ac:dyDescent="0.4">
      <c r="A419" s="6" t="s">
        <v>2175</v>
      </c>
      <c r="B419" s="6" t="s">
        <v>2176</v>
      </c>
      <c r="E419" s="6" t="s">
        <v>5855</v>
      </c>
      <c r="F419" s="6" t="s">
        <v>2178</v>
      </c>
      <c r="G419" s="6" t="s">
        <v>5434</v>
      </c>
      <c r="H419" s="6" t="s">
        <v>5418</v>
      </c>
      <c r="I419" s="6" t="s">
        <v>2177</v>
      </c>
      <c r="K419" s="10" t="s">
        <v>4950</v>
      </c>
      <c r="U419" s="6" t="s">
        <v>4838</v>
      </c>
      <c r="Y419" s="6">
        <v>13</v>
      </c>
      <c r="Z419" s="6" t="s">
        <v>4839</v>
      </c>
      <c r="AD419" s="6">
        <v>1</v>
      </c>
      <c r="AE419" s="6" t="s">
        <v>4840</v>
      </c>
      <c r="AJ419" s="6" t="s">
        <v>4841</v>
      </c>
    </row>
    <row r="420" spans="1:36" x14ac:dyDescent="0.4">
      <c r="A420" s="6" t="s">
        <v>2180</v>
      </c>
      <c r="B420" s="6" t="s">
        <v>2181</v>
      </c>
      <c r="E420" s="6" t="s">
        <v>5855</v>
      </c>
      <c r="F420" s="6" t="s">
        <v>2183</v>
      </c>
      <c r="G420" s="6" t="s">
        <v>5435</v>
      </c>
      <c r="H420" s="6" t="s">
        <v>5418</v>
      </c>
      <c r="I420" s="6" t="s">
        <v>2182</v>
      </c>
      <c r="K420" s="10" t="s">
        <v>4950</v>
      </c>
      <c r="U420" s="6" t="s">
        <v>4838</v>
      </c>
      <c r="Y420" s="6">
        <v>10</v>
      </c>
      <c r="Z420" s="6" t="s">
        <v>4839</v>
      </c>
      <c r="AD420" s="6">
        <v>3</v>
      </c>
      <c r="AE420" s="6" t="s">
        <v>4840</v>
      </c>
      <c r="AJ420" s="6" t="s">
        <v>4841</v>
      </c>
    </row>
    <row r="421" spans="1:36" x14ac:dyDescent="0.4">
      <c r="A421" s="6" t="s">
        <v>2185</v>
      </c>
      <c r="B421" s="6" t="s">
        <v>2186</v>
      </c>
      <c r="E421" s="6" t="s">
        <v>5855</v>
      </c>
      <c r="F421" s="6" t="s">
        <v>2188</v>
      </c>
      <c r="G421" s="6" t="s">
        <v>5436</v>
      </c>
      <c r="H421" s="6" t="s">
        <v>5418</v>
      </c>
      <c r="I421" s="6" t="s">
        <v>2187</v>
      </c>
      <c r="K421" s="10" t="s">
        <v>4950</v>
      </c>
      <c r="M421" s="10" t="s">
        <v>5354</v>
      </c>
      <c r="O421" s="6" t="s">
        <v>5470</v>
      </c>
      <c r="P421" s="6" t="s">
        <v>5471</v>
      </c>
      <c r="U421" s="6" t="s">
        <v>4838</v>
      </c>
      <c r="Y421" s="6">
        <v>16</v>
      </c>
      <c r="Z421" s="6" t="s">
        <v>4839</v>
      </c>
      <c r="AD421" s="6">
        <v>12</v>
      </c>
      <c r="AE421" s="6" t="s">
        <v>4840</v>
      </c>
      <c r="AJ421" s="6" t="s">
        <v>4841</v>
      </c>
    </row>
    <row r="422" spans="1:36" x14ac:dyDescent="0.4">
      <c r="A422" s="6" t="s">
        <v>2190</v>
      </c>
      <c r="B422" s="6" t="s">
        <v>2191</v>
      </c>
      <c r="E422" s="6" t="s">
        <v>5855</v>
      </c>
      <c r="F422" s="6" t="s">
        <v>2193</v>
      </c>
      <c r="G422" s="6" t="s">
        <v>5437</v>
      </c>
      <c r="H422" s="6" t="s">
        <v>5418</v>
      </c>
      <c r="I422" s="6" t="s">
        <v>5438</v>
      </c>
      <c r="J422" s="6" t="s">
        <v>5439</v>
      </c>
      <c r="K422" s="10" t="s">
        <v>4950</v>
      </c>
      <c r="U422" s="6" t="s">
        <v>4838</v>
      </c>
      <c r="Y422" s="6">
        <v>17</v>
      </c>
      <c r="Z422" s="6" t="s">
        <v>4839</v>
      </c>
      <c r="AD422" s="6">
        <v>14</v>
      </c>
      <c r="AE422" s="6" t="s">
        <v>4840</v>
      </c>
      <c r="AJ422" s="6" t="s">
        <v>4841</v>
      </c>
    </row>
    <row r="423" spans="1:36" x14ac:dyDescent="0.4">
      <c r="A423" s="6" t="s">
        <v>2195</v>
      </c>
      <c r="B423" s="6" t="s">
        <v>2196</v>
      </c>
      <c r="E423" s="6" t="s">
        <v>5855</v>
      </c>
      <c r="F423" s="6" t="s">
        <v>2198</v>
      </c>
      <c r="G423" s="6" t="s">
        <v>5440</v>
      </c>
      <c r="H423" s="6" t="s">
        <v>5418</v>
      </c>
      <c r="I423" s="6" t="s">
        <v>2197</v>
      </c>
      <c r="K423" s="10" t="s">
        <v>4950</v>
      </c>
      <c r="U423" s="6" t="s">
        <v>4838</v>
      </c>
      <c r="Y423" s="6">
        <v>19</v>
      </c>
      <c r="Z423" s="6" t="s">
        <v>4839</v>
      </c>
      <c r="AD423" s="6">
        <v>11</v>
      </c>
      <c r="AE423" s="6" t="s">
        <v>4840</v>
      </c>
      <c r="AJ423" s="6" t="s">
        <v>4841</v>
      </c>
    </row>
    <row r="424" spans="1:36" x14ac:dyDescent="0.4">
      <c r="A424" s="6" t="s">
        <v>2200</v>
      </c>
      <c r="B424" s="6" t="s">
        <v>2201</v>
      </c>
      <c r="E424" s="6" t="s">
        <v>5855</v>
      </c>
      <c r="F424" s="6" t="s">
        <v>2203</v>
      </c>
      <c r="G424" s="6" t="s">
        <v>5441</v>
      </c>
      <c r="H424" s="6" t="s">
        <v>5418</v>
      </c>
      <c r="I424" s="6" t="s">
        <v>2202</v>
      </c>
      <c r="K424" s="10" t="s">
        <v>4950</v>
      </c>
      <c r="U424" s="6" t="s">
        <v>4838</v>
      </c>
      <c r="Y424" s="6">
        <v>12</v>
      </c>
      <c r="Z424" s="6" t="s">
        <v>4839</v>
      </c>
      <c r="AD424" s="6">
        <v>9</v>
      </c>
      <c r="AE424" s="6" t="s">
        <v>4840</v>
      </c>
      <c r="AJ424" s="6" t="s">
        <v>4841</v>
      </c>
    </row>
    <row r="425" spans="1:36" x14ac:dyDescent="0.4">
      <c r="A425" s="6" t="s">
        <v>2205</v>
      </c>
      <c r="B425" s="6" t="s">
        <v>2206</v>
      </c>
      <c r="E425" s="6" t="s">
        <v>5855</v>
      </c>
      <c r="F425" s="6" t="s">
        <v>2208</v>
      </c>
      <c r="G425" s="6" t="s">
        <v>5442</v>
      </c>
      <c r="H425" s="6" t="s">
        <v>5418</v>
      </c>
      <c r="I425" s="6" t="s">
        <v>2207</v>
      </c>
      <c r="K425" s="10" t="s">
        <v>4950</v>
      </c>
      <c r="U425" s="6" t="s">
        <v>4838</v>
      </c>
      <c r="Y425" s="6">
        <v>12</v>
      </c>
      <c r="Z425" s="6" t="s">
        <v>4839</v>
      </c>
      <c r="AD425" s="6">
        <v>4</v>
      </c>
      <c r="AE425" s="6" t="s">
        <v>4840</v>
      </c>
      <c r="AJ425" s="6" t="s">
        <v>4841</v>
      </c>
    </row>
    <row r="426" spans="1:36" x14ac:dyDescent="0.4">
      <c r="A426" s="6" t="s">
        <v>2210</v>
      </c>
      <c r="B426" s="6" t="s">
        <v>2211</v>
      </c>
      <c r="E426" s="6" t="s">
        <v>5855</v>
      </c>
      <c r="F426" s="6" t="s">
        <v>2213</v>
      </c>
      <c r="G426" s="6" t="s">
        <v>5443</v>
      </c>
      <c r="H426" s="6" t="s">
        <v>5418</v>
      </c>
      <c r="I426" s="6" t="s">
        <v>2212</v>
      </c>
      <c r="K426" s="10" t="s">
        <v>4950</v>
      </c>
      <c r="U426" s="6" t="s">
        <v>4838</v>
      </c>
      <c r="Y426" s="6">
        <v>9</v>
      </c>
      <c r="Z426" s="6" t="s">
        <v>4839</v>
      </c>
      <c r="AD426" s="6">
        <v>4</v>
      </c>
      <c r="AE426" s="6" t="s">
        <v>4840</v>
      </c>
      <c r="AJ426" s="6" t="s">
        <v>4841</v>
      </c>
    </row>
    <row r="427" spans="1:36" x14ac:dyDescent="0.4">
      <c r="A427" s="6" t="s">
        <v>317</v>
      </c>
      <c r="B427" s="6" t="s">
        <v>5907</v>
      </c>
      <c r="E427" s="6" t="s">
        <v>5855</v>
      </c>
      <c r="F427" s="6" t="s">
        <v>320</v>
      </c>
      <c r="G427" s="6" t="s">
        <v>5444</v>
      </c>
      <c r="H427" s="6" t="s">
        <v>5445</v>
      </c>
      <c r="I427" s="6" t="s">
        <v>319</v>
      </c>
      <c r="K427" s="10" t="s">
        <v>4926</v>
      </c>
      <c r="M427" s="10" t="s">
        <v>4927</v>
      </c>
      <c r="O427" s="6" t="s">
        <v>5470</v>
      </c>
      <c r="P427" s="6" t="s">
        <v>5471</v>
      </c>
      <c r="U427" s="6" t="s">
        <v>4838</v>
      </c>
      <c r="Y427" s="6">
        <v>34</v>
      </c>
      <c r="Z427" s="6" t="s">
        <v>4839</v>
      </c>
      <c r="AD427" s="6">
        <v>86</v>
      </c>
      <c r="AE427" s="6" t="s">
        <v>4840</v>
      </c>
      <c r="AJ427" s="6" t="s">
        <v>4841</v>
      </c>
    </row>
    <row r="428" spans="1:36" x14ac:dyDescent="0.4">
      <c r="A428" s="6" t="s">
        <v>2215</v>
      </c>
      <c r="B428" s="6" t="s">
        <v>2216</v>
      </c>
      <c r="E428" s="6" t="s">
        <v>5855</v>
      </c>
      <c r="F428" s="6" t="s">
        <v>2218</v>
      </c>
      <c r="G428" s="6" t="s">
        <v>5446</v>
      </c>
      <c r="H428" s="6" t="s">
        <v>5445</v>
      </c>
      <c r="I428" s="6" t="s">
        <v>2217</v>
      </c>
      <c r="K428" s="10" t="s">
        <v>4950</v>
      </c>
      <c r="U428" s="6" t="s">
        <v>4838</v>
      </c>
      <c r="Y428" s="6">
        <v>19</v>
      </c>
      <c r="Z428" s="6" t="s">
        <v>4839</v>
      </c>
      <c r="AD428" s="6">
        <v>36</v>
      </c>
      <c r="AE428" s="6" t="s">
        <v>4840</v>
      </c>
      <c r="AJ428" s="6" t="s">
        <v>4841</v>
      </c>
    </row>
    <row r="429" spans="1:36" x14ac:dyDescent="0.4">
      <c r="A429" s="6" t="s">
        <v>1421</v>
      </c>
      <c r="B429" s="6" t="s">
        <v>1422</v>
      </c>
      <c r="E429" s="6" t="s">
        <v>5855</v>
      </c>
      <c r="F429" s="6" t="s">
        <v>1424</v>
      </c>
      <c r="G429" s="6" t="s">
        <v>5447</v>
      </c>
      <c r="H429" s="6" t="s">
        <v>5445</v>
      </c>
      <c r="I429" s="6" t="s">
        <v>1423</v>
      </c>
      <c r="K429" s="10" t="s">
        <v>4963</v>
      </c>
      <c r="M429" s="10" t="s">
        <v>4950</v>
      </c>
      <c r="O429" s="6" t="s">
        <v>5470</v>
      </c>
      <c r="P429" s="6" t="s">
        <v>5471</v>
      </c>
      <c r="U429" s="6" t="s">
        <v>4838</v>
      </c>
      <c r="Y429" s="6">
        <v>14</v>
      </c>
      <c r="Z429" s="6" t="s">
        <v>4839</v>
      </c>
      <c r="AD429" s="6">
        <v>12</v>
      </c>
      <c r="AE429" s="6" t="s">
        <v>4840</v>
      </c>
      <c r="AJ429" s="6" t="s">
        <v>4841</v>
      </c>
    </row>
    <row r="430" spans="1:36" x14ac:dyDescent="0.4">
      <c r="A430" s="6" t="s">
        <v>2220</v>
      </c>
      <c r="B430" s="6" t="s">
        <v>2221</v>
      </c>
      <c r="E430" s="6" t="s">
        <v>5855</v>
      </c>
      <c r="F430" s="6" t="s">
        <v>2223</v>
      </c>
      <c r="G430" s="6" t="s">
        <v>5448</v>
      </c>
      <c r="H430" s="6" t="s">
        <v>5445</v>
      </c>
      <c r="I430" s="6" t="s">
        <v>2222</v>
      </c>
      <c r="K430" s="10" t="s">
        <v>4950</v>
      </c>
      <c r="U430" s="6" t="s">
        <v>4838</v>
      </c>
      <c r="Y430" s="6">
        <v>14</v>
      </c>
      <c r="Z430" s="6" t="s">
        <v>4839</v>
      </c>
      <c r="AD430" s="6">
        <v>24</v>
      </c>
      <c r="AE430" s="6" t="s">
        <v>4840</v>
      </c>
      <c r="AJ430" s="6" t="s">
        <v>4841</v>
      </c>
    </row>
    <row r="431" spans="1:36" x14ac:dyDescent="0.4">
      <c r="A431" s="6" t="s">
        <v>2225</v>
      </c>
      <c r="B431" s="6" t="s">
        <v>2226</v>
      </c>
      <c r="E431" s="6" t="s">
        <v>5855</v>
      </c>
      <c r="F431" s="6" t="s">
        <v>2228</v>
      </c>
      <c r="G431" s="6" t="s">
        <v>5449</v>
      </c>
      <c r="H431" s="6" t="s">
        <v>5445</v>
      </c>
      <c r="I431" s="6" t="s">
        <v>2227</v>
      </c>
      <c r="K431" s="10" t="s">
        <v>4950</v>
      </c>
      <c r="M431" s="10" t="s">
        <v>5354</v>
      </c>
      <c r="O431" s="6" t="s">
        <v>5470</v>
      </c>
      <c r="P431" s="6" t="s">
        <v>5471</v>
      </c>
      <c r="U431" s="6" t="s">
        <v>4838</v>
      </c>
      <c r="Y431" s="6">
        <v>24</v>
      </c>
      <c r="Z431" s="6" t="s">
        <v>4839</v>
      </c>
      <c r="AD431" s="6">
        <v>2</v>
      </c>
      <c r="AE431" s="6" t="s">
        <v>4840</v>
      </c>
      <c r="AJ431" s="6" t="s">
        <v>4841</v>
      </c>
    </row>
    <row r="432" spans="1:36" x14ac:dyDescent="0.4">
      <c r="A432" s="6" t="s">
        <v>2230</v>
      </c>
      <c r="B432" s="6" t="s">
        <v>2231</v>
      </c>
      <c r="E432" s="6" t="s">
        <v>5855</v>
      </c>
      <c r="F432" s="6" t="s">
        <v>2233</v>
      </c>
      <c r="G432" s="6" t="s">
        <v>5450</v>
      </c>
      <c r="H432" s="6" t="s">
        <v>5445</v>
      </c>
      <c r="I432" s="6" t="s">
        <v>2232</v>
      </c>
      <c r="K432" s="10" t="s">
        <v>4950</v>
      </c>
      <c r="U432" s="6" t="s">
        <v>4838</v>
      </c>
      <c r="Y432" s="6">
        <v>14</v>
      </c>
      <c r="Z432" s="6" t="s">
        <v>4839</v>
      </c>
      <c r="AD432" s="6">
        <v>7</v>
      </c>
      <c r="AE432" s="6" t="s">
        <v>4840</v>
      </c>
      <c r="AJ432" s="6" t="s">
        <v>4841</v>
      </c>
    </row>
    <row r="433" spans="1:36" x14ac:dyDescent="0.4">
      <c r="A433" s="6" t="s">
        <v>2235</v>
      </c>
      <c r="B433" s="6" t="s">
        <v>2236</v>
      </c>
      <c r="E433" s="6" t="s">
        <v>5855</v>
      </c>
      <c r="F433" s="6" t="s">
        <v>2238</v>
      </c>
      <c r="G433" s="6" t="s">
        <v>5451</v>
      </c>
      <c r="H433" s="6" t="s">
        <v>5445</v>
      </c>
      <c r="I433" s="6" t="s">
        <v>2237</v>
      </c>
      <c r="K433" s="10" t="s">
        <v>4950</v>
      </c>
      <c r="U433" s="6" t="s">
        <v>4838</v>
      </c>
      <c r="Y433" s="6">
        <v>19</v>
      </c>
      <c r="Z433" s="6" t="s">
        <v>4839</v>
      </c>
      <c r="AD433" s="6">
        <v>16</v>
      </c>
      <c r="AE433" s="6" t="s">
        <v>4840</v>
      </c>
      <c r="AJ433" s="6" t="s">
        <v>4841</v>
      </c>
    </row>
    <row r="434" spans="1:36" x14ac:dyDescent="0.4">
      <c r="A434" s="6" t="s">
        <v>2240</v>
      </c>
      <c r="B434" s="6" t="s">
        <v>2241</v>
      </c>
      <c r="E434" s="6" t="s">
        <v>5855</v>
      </c>
      <c r="F434" s="6" t="s">
        <v>2243</v>
      </c>
      <c r="G434" s="6" t="s">
        <v>5452</v>
      </c>
      <c r="H434" s="6" t="s">
        <v>5445</v>
      </c>
      <c r="I434" s="6" t="s">
        <v>2242</v>
      </c>
      <c r="K434" s="10" t="s">
        <v>4950</v>
      </c>
      <c r="U434" s="6" t="s">
        <v>4838</v>
      </c>
      <c r="Y434" s="6">
        <v>7</v>
      </c>
      <c r="Z434" s="6" t="s">
        <v>4839</v>
      </c>
      <c r="AD434" s="6" t="s">
        <v>89</v>
      </c>
      <c r="AE434" s="6" t="s">
        <v>4840</v>
      </c>
      <c r="AJ434" s="6" t="s">
        <v>4841</v>
      </c>
    </row>
    <row r="435" spans="1:36" x14ac:dyDescent="0.4">
      <c r="A435" s="6" t="s">
        <v>2245</v>
      </c>
      <c r="B435" s="6" t="s">
        <v>2246</v>
      </c>
      <c r="E435" s="6" t="s">
        <v>5855</v>
      </c>
      <c r="F435" s="6" t="s">
        <v>2248</v>
      </c>
      <c r="G435" s="6" t="s">
        <v>5453</v>
      </c>
      <c r="H435" s="6" t="s">
        <v>5445</v>
      </c>
      <c r="I435" s="6" t="s">
        <v>5454</v>
      </c>
      <c r="J435" s="6" t="s">
        <v>5455</v>
      </c>
      <c r="K435" s="10" t="s">
        <v>4950</v>
      </c>
      <c r="U435" s="6" t="s">
        <v>4838</v>
      </c>
      <c r="Y435" s="6">
        <v>14</v>
      </c>
      <c r="Z435" s="6" t="s">
        <v>4839</v>
      </c>
      <c r="AD435" s="6">
        <v>7</v>
      </c>
      <c r="AE435" s="6" t="s">
        <v>4840</v>
      </c>
      <c r="AJ435" s="6" t="s">
        <v>4841</v>
      </c>
    </row>
    <row r="436" spans="1:36" x14ac:dyDescent="0.4">
      <c r="A436" s="6" t="s">
        <v>2250</v>
      </c>
      <c r="B436" s="6" t="s">
        <v>2251</v>
      </c>
      <c r="E436" s="6" t="s">
        <v>5855</v>
      </c>
      <c r="F436" s="6" t="s">
        <v>2253</v>
      </c>
      <c r="G436" s="6" t="s">
        <v>5456</v>
      </c>
      <c r="H436" s="6" t="s">
        <v>5445</v>
      </c>
      <c r="I436" s="6" t="s">
        <v>2252</v>
      </c>
      <c r="K436" s="10" t="s">
        <v>4950</v>
      </c>
      <c r="U436" s="6" t="s">
        <v>4838</v>
      </c>
      <c r="Y436" s="6">
        <v>14</v>
      </c>
      <c r="Z436" s="6" t="s">
        <v>4839</v>
      </c>
      <c r="AD436" s="6">
        <v>4</v>
      </c>
      <c r="AE436" s="6" t="s">
        <v>4840</v>
      </c>
      <c r="AJ436" s="6" t="s">
        <v>4841</v>
      </c>
    </row>
    <row r="437" spans="1:36" x14ac:dyDescent="0.4">
      <c r="A437" s="6" t="s">
        <v>2255</v>
      </c>
      <c r="B437" s="6" t="s">
        <v>5908</v>
      </c>
      <c r="E437" s="6" t="s">
        <v>5855</v>
      </c>
      <c r="F437" s="6" t="s">
        <v>2258</v>
      </c>
      <c r="G437" s="6" t="s">
        <v>5457</v>
      </c>
      <c r="H437" s="6" t="s">
        <v>5445</v>
      </c>
      <c r="I437" s="6" t="s">
        <v>2257</v>
      </c>
      <c r="K437" s="10" t="s">
        <v>4950</v>
      </c>
      <c r="U437" s="6" t="s">
        <v>4838</v>
      </c>
      <c r="Y437" s="6">
        <v>14</v>
      </c>
      <c r="Z437" s="6" t="s">
        <v>4839</v>
      </c>
      <c r="AD437" s="6">
        <v>5</v>
      </c>
      <c r="AE437" s="6" t="s">
        <v>4840</v>
      </c>
      <c r="AJ437" s="6" t="s">
        <v>4841</v>
      </c>
    </row>
    <row r="438" spans="1:36" x14ac:dyDescent="0.4">
      <c r="A438" s="6" t="s">
        <v>2260</v>
      </c>
      <c r="B438" s="6" t="s">
        <v>2261</v>
      </c>
      <c r="E438" s="6" t="s">
        <v>5855</v>
      </c>
      <c r="F438" s="6" t="s">
        <v>2263</v>
      </c>
      <c r="G438" s="6" t="s">
        <v>5458</v>
      </c>
      <c r="H438" s="6" t="s">
        <v>5459</v>
      </c>
      <c r="I438" s="6" t="s">
        <v>2262</v>
      </c>
      <c r="K438" s="10" t="s">
        <v>4927</v>
      </c>
      <c r="M438" s="10" t="s">
        <v>5354</v>
      </c>
      <c r="O438" s="6" t="s">
        <v>5470</v>
      </c>
      <c r="P438" s="6" t="s">
        <v>5471</v>
      </c>
      <c r="U438" s="6" t="s">
        <v>4838</v>
      </c>
      <c r="Y438" s="6">
        <v>14</v>
      </c>
      <c r="Z438" s="6" t="s">
        <v>4839</v>
      </c>
      <c r="AD438" s="6">
        <v>8</v>
      </c>
      <c r="AE438" s="6" t="s">
        <v>4840</v>
      </c>
      <c r="AJ438" s="6" t="s">
        <v>4841</v>
      </c>
    </row>
    <row r="439" spans="1:36" x14ac:dyDescent="0.4">
      <c r="A439" s="6" t="s">
        <v>2265</v>
      </c>
      <c r="B439" s="6" t="s">
        <v>2266</v>
      </c>
      <c r="E439" s="6" t="s">
        <v>5855</v>
      </c>
      <c r="F439" s="6" t="s">
        <v>2268</v>
      </c>
      <c r="G439" s="6" t="s">
        <v>5460</v>
      </c>
      <c r="H439" s="6" t="s">
        <v>5459</v>
      </c>
      <c r="I439" s="6" t="s">
        <v>5461</v>
      </c>
      <c r="J439" s="6" t="s">
        <v>5462</v>
      </c>
      <c r="K439" s="10" t="s">
        <v>4927</v>
      </c>
      <c r="M439" s="10" t="s">
        <v>5354</v>
      </c>
      <c r="O439" s="6" t="s">
        <v>5470</v>
      </c>
      <c r="P439" s="6" t="s">
        <v>5471</v>
      </c>
      <c r="U439" s="6" t="s">
        <v>4838</v>
      </c>
      <c r="Y439" s="6">
        <v>14</v>
      </c>
      <c r="Z439" s="6" t="s">
        <v>4839</v>
      </c>
      <c r="AD439" s="6">
        <v>9</v>
      </c>
      <c r="AE439" s="6" t="s">
        <v>4840</v>
      </c>
      <c r="AJ439" s="6" t="s">
        <v>4841</v>
      </c>
    </row>
    <row r="440" spans="1:36" x14ac:dyDescent="0.4">
      <c r="A440" s="6" t="s">
        <v>2270</v>
      </c>
      <c r="B440" s="6" t="s">
        <v>2271</v>
      </c>
      <c r="E440" s="6" t="s">
        <v>5855</v>
      </c>
      <c r="F440" s="6" t="s">
        <v>2273</v>
      </c>
      <c r="G440" s="6" t="s">
        <v>5463</v>
      </c>
      <c r="H440" s="6" t="s">
        <v>5459</v>
      </c>
      <c r="I440" s="6" t="s">
        <v>2272</v>
      </c>
      <c r="K440" s="10" t="s">
        <v>4927</v>
      </c>
      <c r="M440" s="10" t="s">
        <v>5354</v>
      </c>
      <c r="O440" s="6" t="s">
        <v>5470</v>
      </c>
      <c r="P440" s="6" t="s">
        <v>5471</v>
      </c>
      <c r="U440" s="6" t="s">
        <v>4838</v>
      </c>
      <c r="Y440" s="6">
        <v>14</v>
      </c>
      <c r="Z440" s="6" t="s">
        <v>4839</v>
      </c>
      <c r="AD440" s="6">
        <v>5</v>
      </c>
      <c r="AE440" s="6" t="s">
        <v>4840</v>
      </c>
      <c r="AJ440" s="6" t="s">
        <v>4841</v>
      </c>
    </row>
    <row r="441" spans="1:36" x14ac:dyDescent="0.4">
      <c r="A441" s="6" t="s">
        <v>2275</v>
      </c>
      <c r="B441" s="6" t="s">
        <v>2276</v>
      </c>
      <c r="E441" s="6" t="s">
        <v>5855</v>
      </c>
      <c r="F441" s="6" t="s">
        <v>2278</v>
      </c>
      <c r="G441" s="6" t="s">
        <v>5464</v>
      </c>
      <c r="H441" s="6" t="s">
        <v>5459</v>
      </c>
      <c r="I441" s="6" t="s">
        <v>2277</v>
      </c>
      <c r="K441" s="10" t="s">
        <v>4927</v>
      </c>
      <c r="M441" s="10" t="s">
        <v>5354</v>
      </c>
      <c r="O441" s="6" t="s">
        <v>5470</v>
      </c>
      <c r="P441" s="6" t="s">
        <v>5471</v>
      </c>
      <c r="U441" s="6" t="s">
        <v>4838</v>
      </c>
      <c r="Y441" s="6">
        <v>13</v>
      </c>
      <c r="Z441" s="6" t="s">
        <v>4839</v>
      </c>
      <c r="AD441" s="6">
        <v>1</v>
      </c>
      <c r="AE441" s="6" t="s">
        <v>4840</v>
      </c>
      <c r="AJ441" s="6" t="s">
        <v>4841</v>
      </c>
    </row>
    <row r="442" spans="1:36" x14ac:dyDescent="0.4">
      <c r="A442" s="6" t="s">
        <v>2280</v>
      </c>
      <c r="B442" s="6" t="s">
        <v>2281</v>
      </c>
      <c r="E442" s="6" t="s">
        <v>5855</v>
      </c>
      <c r="F442" s="6" t="s">
        <v>2283</v>
      </c>
      <c r="G442" s="6" t="s">
        <v>5465</v>
      </c>
      <c r="H442" s="6" t="s">
        <v>5459</v>
      </c>
      <c r="I442" s="6" t="s">
        <v>2282</v>
      </c>
      <c r="K442" s="10" t="s">
        <v>4927</v>
      </c>
      <c r="M442" s="10" t="s">
        <v>5354</v>
      </c>
      <c r="O442" s="6" t="s">
        <v>5470</v>
      </c>
      <c r="P442" s="6" t="s">
        <v>5471</v>
      </c>
      <c r="U442" s="6" t="s">
        <v>4838</v>
      </c>
      <c r="Y442" s="6">
        <v>20</v>
      </c>
      <c r="Z442" s="6" t="s">
        <v>4839</v>
      </c>
      <c r="AD442" s="6">
        <v>14</v>
      </c>
      <c r="AE442" s="6" t="s">
        <v>4840</v>
      </c>
      <c r="AJ442" s="6" t="s">
        <v>4841</v>
      </c>
    </row>
    <row r="443" spans="1:36" x14ac:dyDescent="0.4">
      <c r="A443" s="6" t="s">
        <v>2285</v>
      </c>
      <c r="B443" s="6" t="s">
        <v>2286</v>
      </c>
      <c r="E443" s="6" t="s">
        <v>5855</v>
      </c>
      <c r="F443" s="6" t="s">
        <v>2288</v>
      </c>
      <c r="G443" s="6" t="s">
        <v>5466</v>
      </c>
      <c r="H443" s="6" t="s">
        <v>5459</v>
      </c>
      <c r="I443" s="6" t="s">
        <v>2287</v>
      </c>
      <c r="K443" s="10" t="s">
        <v>4927</v>
      </c>
      <c r="M443" s="10" t="s">
        <v>5354</v>
      </c>
      <c r="O443" s="6" t="s">
        <v>5470</v>
      </c>
      <c r="P443" s="6" t="s">
        <v>5471</v>
      </c>
      <c r="U443" s="6" t="s">
        <v>4838</v>
      </c>
      <c r="Y443" s="6">
        <v>14</v>
      </c>
      <c r="Z443" s="6" t="s">
        <v>4839</v>
      </c>
      <c r="AD443" s="6">
        <v>12</v>
      </c>
      <c r="AE443" s="6" t="s">
        <v>4840</v>
      </c>
      <c r="AJ443" s="6" t="s">
        <v>4841</v>
      </c>
    </row>
    <row r="444" spans="1:36" x14ac:dyDescent="0.4">
      <c r="A444" s="6" t="s">
        <v>2290</v>
      </c>
      <c r="B444" s="6" t="s">
        <v>2291</v>
      </c>
      <c r="E444" s="6" t="s">
        <v>5855</v>
      </c>
      <c r="F444" s="6" t="s">
        <v>2293</v>
      </c>
      <c r="G444" s="6" t="s">
        <v>5467</v>
      </c>
      <c r="H444" s="6" t="s">
        <v>5459</v>
      </c>
      <c r="I444" s="6" t="s">
        <v>2292</v>
      </c>
      <c r="K444" s="10" t="s">
        <v>4927</v>
      </c>
      <c r="M444" s="10" t="s">
        <v>5354</v>
      </c>
      <c r="O444" s="6" t="s">
        <v>5470</v>
      </c>
      <c r="P444" s="6" t="s">
        <v>5471</v>
      </c>
      <c r="U444" s="6" t="s">
        <v>4838</v>
      </c>
      <c r="Y444" s="6">
        <v>11</v>
      </c>
      <c r="Z444" s="6" t="s">
        <v>4839</v>
      </c>
      <c r="AD444" s="6">
        <v>5</v>
      </c>
      <c r="AE444" s="6" t="s">
        <v>4840</v>
      </c>
      <c r="AJ444" s="6" t="s">
        <v>4841</v>
      </c>
    </row>
    <row r="445" spans="1:36" x14ac:dyDescent="0.4">
      <c r="A445" s="6" t="s">
        <v>323</v>
      </c>
      <c r="B445" s="6" t="s">
        <v>324</v>
      </c>
      <c r="E445" s="6" t="s">
        <v>5855</v>
      </c>
      <c r="F445" s="6" t="s">
        <v>326</v>
      </c>
      <c r="G445" s="6" t="s">
        <v>5468</v>
      </c>
      <c r="H445" s="6" t="s">
        <v>5469</v>
      </c>
      <c r="I445" s="6" t="s">
        <v>325</v>
      </c>
      <c r="K445" s="10" t="s">
        <v>4926</v>
      </c>
      <c r="M445" s="10" t="s">
        <v>4950</v>
      </c>
      <c r="O445" s="6" t="s">
        <v>5470</v>
      </c>
      <c r="P445" s="6" t="s">
        <v>5471</v>
      </c>
      <c r="U445" s="6" t="s">
        <v>4838</v>
      </c>
      <c r="Y445" s="6">
        <v>19</v>
      </c>
      <c r="Z445" s="6" t="s">
        <v>4839</v>
      </c>
      <c r="AD445" s="6">
        <v>14</v>
      </c>
      <c r="AE445" s="6" t="s">
        <v>4840</v>
      </c>
      <c r="AJ445" s="6" t="s">
        <v>4841</v>
      </c>
    </row>
    <row r="446" spans="1:36" x14ac:dyDescent="0.4">
      <c r="A446" s="6" t="s">
        <v>328</v>
      </c>
      <c r="B446" s="6" t="s">
        <v>329</v>
      </c>
      <c r="E446" s="6" t="s">
        <v>5855</v>
      </c>
      <c r="F446" s="6" t="s">
        <v>331</v>
      </c>
      <c r="G446" s="6" t="s">
        <v>5472</v>
      </c>
      <c r="H446" s="6" t="s">
        <v>5469</v>
      </c>
      <c r="I446" s="6" t="s">
        <v>330</v>
      </c>
      <c r="K446" s="10" t="s">
        <v>4926</v>
      </c>
      <c r="M446" s="10" t="s">
        <v>4950</v>
      </c>
      <c r="O446" s="6" t="s">
        <v>5470</v>
      </c>
      <c r="P446" s="6" t="s">
        <v>5471</v>
      </c>
      <c r="U446" s="6" t="s">
        <v>4838</v>
      </c>
      <c r="Y446" s="6">
        <v>24</v>
      </c>
      <c r="Z446" s="6" t="s">
        <v>4839</v>
      </c>
      <c r="AD446" s="6">
        <v>24</v>
      </c>
      <c r="AE446" s="6" t="s">
        <v>4840</v>
      </c>
      <c r="AJ446" s="6" t="s">
        <v>4841</v>
      </c>
    </row>
    <row r="447" spans="1:36" x14ac:dyDescent="0.4">
      <c r="A447" s="6" t="s">
        <v>333</v>
      </c>
      <c r="B447" s="6" t="s">
        <v>334</v>
      </c>
      <c r="E447" s="6" t="s">
        <v>5855</v>
      </c>
      <c r="F447" s="6" t="s">
        <v>336</v>
      </c>
      <c r="G447" s="6" t="s">
        <v>5473</v>
      </c>
      <c r="H447" s="6" t="s">
        <v>5469</v>
      </c>
      <c r="I447" s="6" t="s">
        <v>335</v>
      </c>
      <c r="K447" s="10" t="s">
        <v>4926</v>
      </c>
      <c r="M447" s="10" t="s">
        <v>4950</v>
      </c>
      <c r="O447" s="6" t="s">
        <v>5470</v>
      </c>
      <c r="P447" s="6" t="s">
        <v>5471</v>
      </c>
      <c r="U447" s="6" t="s">
        <v>4838</v>
      </c>
      <c r="Y447" s="6">
        <v>19</v>
      </c>
      <c r="Z447" s="6" t="s">
        <v>4839</v>
      </c>
      <c r="AD447" s="6">
        <v>22</v>
      </c>
      <c r="AE447" s="6" t="s">
        <v>4840</v>
      </c>
      <c r="AJ447" s="6" t="s">
        <v>4841</v>
      </c>
    </row>
    <row r="448" spans="1:36" x14ac:dyDescent="0.4">
      <c r="A448" s="6" t="s">
        <v>2295</v>
      </c>
      <c r="B448" s="6" t="s">
        <v>2296</v>
      </c>
      <c r="E448" s="6" t="s">
        <v>5855</v>
      </c>
      <c r="F448" s="6" t="s">
        <v>2298</v>
      </c>
      <c r="G448" s="6" t="s">
        <v>5474</v>
      </c>
      <c r="H448" s="6" t="s">
        <v>5131</v>
      </c>
      <c r="I448" s="6" t="s">
        <v>2297</v>
      </c>
      <c r="K448" s="10" t="s">
        <v>4950</v>
      </c>
      <c r="M448" s="10" t="s">
        <v>5354</v>
      </c>
      <c r="O448" s="6" t="s">
        <v>5470</v>
      </c>
      <c r="P448" s="6" t="s">
        <v>5471</v>
      </c>
      <c r="U448" s="6" t="s">
        <v>4838</v>
      </c>
      <c r="Y448" s="6">
        <v>9</v>
      </c>
      <c r="Z448" s="6" t="s">
        <v>4839</v>
      </c>
      <c r="AD448" s="6">
        <v>20</v>
      </c>
      <c r="AE448" s="6" t="s">
        <v>4840</v>
      </c>
      <c r="AJ448" s="6" t="s">
        <v>4841</v>
      </c>
    </row>
    <row r="449" spans="1:36" x14ac:dyDescent="0.4">
      <c r="A449" s="6" t="s">
        <v>338</v>
      </c>
      <c r="B449" s="6" t="s">
        <v>339</v>
      </c>
      <c r="E449" s="6" t="s">
        <v>5855</v>
      </c>
      <c r="F449" s="6" t="s">
        <v>341</v>
      </c>
      <c r="G449" s="6" t="s">
        <v>5475</v>
      </c>
      <c r="H449" s="6" t="s">
        <v>5208</v>
      </c>
      <c r="I449" s="6" t="s">
        <v>340</v>
      </c>
      <c r="K449" s="10" t="s">
        <v>4926</v>
      </c>
      <c r="M449" s="10" t="s">
        <v>4927</v>
      </c>
      <c r="O449" s="6" t="s">
        <v>5470</v>
      </c>
      <c r="P449" s="6" t="s">
        <v>5471</v>
      </c>
      <c r="U449" s="6" t="s">
        <v>4838</v>
      </c>
      <c r="Y449" s="6">
        <v>14</v>
      </c>
      <c r="Z449" s="6" t="s">
        <v>4839</v>
      </c>
      <c r="AD449" s="6">
        <v>6</v>
      </c>
      <c r="AE449" s="6" t="s">
        <v>4840</v>
      </c>
      <c r="AJ449" s="6" t="s">
        <v>4841</v>
      </c>
    </row>
    <row r="450" spans="1:36" x14ac:dyDescent="0.4">
      <c r="A450" s="6" t="s">
        <v>2300</v>
      </c>
      <c r="B450" s="6" t="s">
        <v>2301</v>
      </c>
      <c r="E450" s="6" t="s">
        <v>5855</v>
      </c>
      <c r="F450" s="6" t="s">
        <v>2303</v>
      </c>
      <c r="G450" s="6" t="s">
        <v>5476</v>
      </c>
      <c r="H450" s="6" t="s">
        <v>5459</v>
      </c>
      <c r="I450" s="6" t="s">
        <v>2302</v>
      </c>
      <c r="K450" s="10" t="s">
        <v>4927</v>
      </c>
      <c r="M450" s="10" t="s">
        <v>5354</v>
      </c>
      <c r="O450" s="6" t="s">
        <v>5470</v>
      </c>
      <c r="P450" s="6" t="s">
        <v>5471</v>
      </c>
      <c r="U450" s="6" t="s">
        <v>4838</v>
      </c>
      <c r="Y450" s="6">
        <v>19</v>
      </c>
      <c r="Z450" s="6" t="s">
        <v>4839</v>
      </c>
      <c r="AD450" s="6">
        <v>17</v>
      </c>
      <c r="AE450" s="6" t="s">
        <v>4840</v>
      </c>
      <c r="AJ450" s="6" t="s">
        <v>4841</v>
      </c>
    </row>
    <row r="451" spans="1:36" x14ac:dyDescent="0.4">
      <c r="A451" s="6" t="s">
        <v>2305</v>
      </c>
      <c r="B451" s="6" t="s">
        <v>2306</v>
      </c>
      <c r="E451" s="6" t="s">
        <v>5855</v>
      </c>
      <c r="F451" s="6" t="s">
        <v>2308</v>
      </c>
      <c r="G451" s="6" t="s">
        <v>5477</v>
      </c>
      <c r="H451" s="6" t="s">
        <v>5459</v>
      </c>
      <c r="I451" s="6" t="s">
        <v>2307</v>
      </c>
      <c r="K451" s="10" t="s">
        <v>4927</v>
      </c>
      <c r="M451" s="10" t="s">
        <v>5354</v>
      </c>
      <c r="O451" s="6" t="s">
        <v>5470</v>
      </c>
      <c r="P451" s="6" t="s">
        <v>5471</v>
      </c>
      <c r="U451" s="6" t="s">
        <v>4838</v>
      </c>
      <c r="Y451" s="6">
        <v>19</v>
      </c>
      <c r="Z451" s="6" t="s">
        <v>4839</v>
      </c>
      <c r="AD451" s="6">
        <v>18</v>
      </c>
      <c r="AE451" s="6" t="s">
        <v>4840</v>
      </c>
      <c r="AJ451" s="6" t="s">
        <v>4841</v>
      </c>
    </row>
    <row r="452" spans="1:36" x14ac:dyDescent="0.4">
      <c r="A452" s="6" t="s">
        <v>2310</v>
      </c>
      <c r="B452" s="6" t="s">
        <v>2311</v>
      </c>
      <c r="E452" s="6" t="s">
        <v>5855</v>
      </c>
      <c r="F452" s="6" t="s">
        <v>2313</v>
      </c>
      <c r="G452" s="6" t="s">
        <v>5478</v>
      </c>
      <c r="H452" s="6" t="s">
        <v>5479</v>
      </c>
      <c r="I452" s="6" t="s">
        <v>2312</v>
      </c>
      <c r="K452" s="10" t="s">
        <v>5354</v>
      </c>
      <c r="M452" s="10" t="s">
        <v>4955</v>
      </c>
      <c r="O452" s="6" t="s">
        <v>5470</v>
      </c>
      <c r="P452" s="6" t="s">
        <v>5471</v>
      </c>
      <c r="U452" s="6" t="s">
        <v>4838</v>
      </c>
      <c r="Y452" s="6">
        <v>24</v>
      </c>
      <c r="Z452" s="6" t="s">
        <v>4839</v>
      </c>
      <c r="AD452" s="6">
        <v>52</v>
      </c>
      <c r="AE452" s="6" t="s">
        <v>4840</v>
      </c>
      <c r="AJ452" s="6" t="s">
        <v>4841</v>
      </c>
    </row>
    <row r="453" spans="1:36" x14ac:dyDescent="0.4">
      <c r="A453" s="6" t="s">
        <v>2315</v>
      </c>
      <c r="B453" s="6" t="s">
        <v>2316</v>
      </c>
      <c r="E453" s="6" t="s">
        <v>5855</v>
      </c>
      <c r="F453" s="6" t="s">
        <v>2318</v>
      </c>
      <c r="G453" s="6" t="s">
        <v>5480</v>
      </c>
      <c r="H453" s="6" t="s">
        <v>5479</v>
      </c>
      <c r="I453" s="6" t="s">
        <v>2317</v>
      </c>
      <c r="K453" s="10" t="s">
        <v>5354</v>
      </c>
      <c r="M453" s="10" t="s">
        <v>4955</v>
      </c>
      <c r="O453" s="6" t="s">
        <v>5470</v>
      </c>
      <c r="P453" s="6" t="s">
        <v>5471</v>
      </c>
      <c r="U453" s="6" t="s">
        <v>4838</v>
      </c>
      <c r="Y453" s="6">
        <v>19</v>
      </c>
      <c r="Z453" s="6" t="s">
        <v>4839</v>
      </c>
      <c r="AD453" s="6">
        <v>18</v>
      </c>
      <c r="AE453" s="6" t="s">
        <v>4840</v>
      </c>
      <c r="AJ453" s="6" t="s">
        <v>4841</v>
      </c>
    </row>
    <row r="454" spans="1:36" x14ac:dyDescent="0.4">
      <c r="A454" s="6" t="s">
        <v>2320</v>
      </c>
      <c r="B454" s="6" t="s">
        <v>2321</v>
      </c>
      <c r="E454" s="6" t="s">
        <v>5855</v>
      </c>
      <c r="F454" s="6" t="s">
        <v>2323</v>
      </c>
      <c r="G454" s="6" t="s">
        <v>5481</v>
      </c>
      <c r="H454" s="6" t="s">
        <v>5479</v>
      </c>
      <c r="I454" s="6" t="s">
        <v>2322</v>
      </c>
      <c r="K454" s="10" t="s">
        <v>5354</v>
      </c>
      <c r="M454" s="10" t="s">
        <v>4955</v>
      </c>
      <c r="O454" s="6" t="s">
        <v>5470</v>
      </c>
      <c r="P454" s="6" t="s">
        <v>5471</v>
      </c>
      <c r="U454" s="6" t="s">
        <v>4838</v>
      </c>
      <c r="Y454" s="6">
        <v>19</v>
      </c>
      <c r="Z454" s="6" t="s">
        <v>4839</v>
      </c>
      <c r="AD454" s="6">
        <v>27</v>
      </c>
      <c r="AE454" s="6" t="s">
        <v>4840</v>
      </c>
      <c r="AJ454" s="6" t="s">
        <v>4841</v>
      </c>
    </row>
    <row r="455" spans="1:36" x14ac:dyDescent="0.4">
      <c r="A455" s="6" t="s">
        <v>2325</v>
      </c>
      <c r="B455" s="6" t="s">
        <v>2326</v>
      </c>
      <c r="E455" s="6" t="s">
        <v>5855</v>
      </c>
      <c r="F455" s="6" t="s">
        <v>2328</v>
      </c>
      <c r="G455" s="6" t="s">
        <v>5482</v>
      </c>
      <c r="H455" s="6" t="s">
        <v>5479</v>
      </c>
      <c r="I455" s="6" t="s">
        <v>2327</v>
      </c>
      <c r="K455" s="10" t="s">
        <v>5354</v>
      </c>
      <c r="M455" s="10" t="s">
        <v>4955</v>
      </c>
      <c r="O455" s="6" t="s">
        <v>5470</v>
      </c>
      <c r="P455" s="6" t="s">
        <v>5471</v>
      </c>
      <c r="U455" s="6" t="s">
        <v>4838</v>
      </c>
      <c r="Y455" s="6">
        <v>19</v>
      </c>
      <c r="Z455" s="6" t="s">
        <v>4839</v>
      </c>
      <c r="AD455" s="6">
        <v>15</v>
      </c>
      <c r="AE455" s="6" t="s">
        <v>4840</v>
      </c>
      <c r="AJ455" s="6" t="s">
        <v>4841</v>
      </c>
    </row>
    <row r="456" spans="1:36" x14ac:dyDescent="0.4">
      <c r="A456" s="6" t="s">
        <v>2330</v>
      </c>
      <c r="B456" s="6" t="s">
        <v>2331</v>
      </c>
      <c r="E456" s="6" t="s">
        <v>5855</v>
      </c>
      <c r="F456" s="6" t="s">
        <v>2333</v>
      </c>
      <c r="G456" s="6" t="s">
        <v>5483</v>
      </c>
      <c r="H456" s="6" t="s">
        <v>5479</v>
      </c>
      <c r="I456" s="6" t="s">
        <v>2332</v>
      </c>
      <c r="K456" s="10" t="s">
        <v>5354</v>
      </c>
      <c r="M456" s="10" t="s">
        <v>4955</v>
      </c>
      <c r="O456" s="6" t="s">
        <v>5470</v>
      </c>
      <c r="P456" s="6" t="s">
        <v>5471</v>
      </c>
      <c r="U456" s="6" t="s">
        <v>4838</v>
      </c>
      <c r="Y456" s="6">
        <v>12</v>
      </c>
      <c r="Z456" s="6" t="s">
        <v>4839</v>
      </c>
      <c r="AD456" s="6">
        <v>12</v>
      </c>
      <c r="AE456" s="6" t="s">
        <v>4840</v>
      </c>
      <c r="AJ456" s="6" t="s">
        <v>4841</v>
      </c>
    </row>
    <row r="457" spans="1:36" x14ac:dyDescent="0.4">
      <c r="A457" s="6" t="s">
        <v>2335</v>
      </c>
      <c r="B457" s="6" t="s">
        <v>2336</v>
      </c>
      <c r="E457" s="6" t="s">
        <v>5855</v>
      </c>
      <c r="F457" s="6" t="s">
        <v>2338</v>
      </c>
      <c r="G457" s="6" t="s">
        <v>5484</v>
      </c>
      <c r="H457" s="6" t="s">
        <v>5479</v>
      </c>
      <c r="I457" s="6" t="s">
        <v>5485</v>
      </c>
      <c r="J457" s="6" t="s">
        <v>5486</v>
      </c>
      <c r="K457" s="10" t="s">
        <v>5354</v>
      </c>
      <c r="M457" s="10" t="s">
        <v>4955</v>
      </c>
      <c r="O457" s="6" t="s">
        <v>5470</v>
      </c>
      <c r="P457" s="6" t="s">
        <v>5471</v>
      </c>
      <c r="U457" s="6" t="s">
        <v>4838</v>
      </c>
      <c r="Y457" s="6">
        <v>20</v>
      </c>
      <c r="Z457" s="6" t="s">
        <v>4839</v>
      </c>
      <c r="AD457" s="6">
        <v>19</v>
      </c>
      <c r="AE457" s="6" t="s">
        <v>4840</v>
      </c>
      <c r="AJ457" s="6" t="s">
        <v>4841</v>
      </c>
    </row>
    <row r="458" spans="1:36" x14ac:dyDescent="0.4">
      <c r="A458" s="6" t="s">
        <v>1426</v>
      </c>
      <c r="B458" s="6" t="s">
        <v>1427</v>
      </c>
      <c r="E458" s="6" t="s">
        <v>5855</v>
      </c>
      <c r="F458" s="6" t="s">
        <v>1429</v>
      </c>
      <c r="G458" s="6" t="s">
        <v>5487</v>
      </c>
      <c r="H458" s="6" t="s">
        <v>5479</v>
      </c>
      <c r="I458" s="6" t="s">
        <v>1428</v>
      </c>
      <c r="K458" s="10" t="s">
        <v>4963</v>
      </c>
      <c r="M458" s="10" t="s">
        <v>4950</v>
      </c>
      <c r="O458" s="6" t="s">
        <v>5470</v>
      </c>
      <c r="P458" s="6" t="s">
        <v>5471</v>
      </c>
      <c r="U458" s="6" t="s">
        <v>4838</v>
      </c>
      <c r="Y458" s="6">
        <v>19</v>
      </c>
      <c r="Z458" s="6" t="s">
        <v>4839</v>
      </c>
      <c r="AD458" s="6">
        <v>28</v>
      </c>
      <c r="AE458" s="6" t="s">
        <v>4840</v>
      </c>
      <c r="AJ458" s="6" t="s">
        <v>4841</v>
      </c>
    </row>
    <row r="459" spans="1:36" x14ac:dyDescent="0.4">
      <c r="A459" s="6" t="s">
        <v>2340</v>
      </c>
      <c r="B459" s="6" t="s">
        <v>2341</v>
      </c>
      <c r="E459" s="6" t="s">
        <v>5855</v>
      </c>
      <c r="F459" s="6" t="s">
        <v>2343</v>
      </c>
      <c r="G459" s="6" t="s">
        <v>5488</v>
      </c>
      <c r="H459" s="6" t="s">
        <v>5479</v>
      </c>
      <c r="I459" s="6" t="s">
        <v>2342</v>
      </c>
      <c r="K459" s="10" t="s">
        <v>5354</v>
      </c>
      <c r="M459" s="10" t="s">
        <v>4955</v>
      </c>
      <c r="O459" s="6" t="s">
        <v>5470</v>
      </c>
      <c r="P459" s="6" t="s">
        <v>5471</v>
      </c>
      <c r="U459" s="6" t="s">
        <v>4838</v>
      </c>
      <c r="Y459" s="6">
        <v>24</v>
      </c>
      <c r="Z459" s="6" t="s">
        <v>4839</v>
      </c>
      <c r="AD459" s="6">
        <v>36</v>
      </c>
      <c r="AE459" s="6" t="s">
        <v>4840</v>
      </c>
      <c r="AJ459" s="6" t="s">
        <v>4841</v>
      </c>
    </row>
    <row r="460" spans="1:36" x14ac:dyDescent="0.4">
      <c r="A460" s="6" t="s">
        <v>2345</v>
      </c>
      <c r="B460" s="6" t="s">
        <v>2346</v>
      </c>
      <c r="E460" s="6" t="s">
        <v>5855</v>
      </c>
      <c r="F460" s="6" t="s">
        <v>2348</v>
      </c>
      <c r="G460" s="6" t="s">
        <v>5489</v>
      </c>
      <c r="H460" s="6" t="s">
        <v>5479</v>
      </c>
      <c r="I460" s="6" t="s">
        <v>2347</v>
      </c>
      <c r="K460" s="10" t="s">
        <v>5354</v>
      </c>
      <c r="M460" s="10" t="s">
        <v>4955</v>
      </c>
      <c r="O460" s="6" t="s">
        <v>5470</v>
      </c>
      <c r="P460" s="6" t="s">
        <v>5471</v>
      </c>
      <c r="U460" s="6" t="s">
        <v>4838</v>
      </c>
      <c r="Y460" s="6">
        <v>6</v>
      </c>
      <c r="Z460" s="6" t="s">
        <v>4839</v>
      </c>
      <c r="AD460" s="6">
        <v>6</v>
      </c>
      <c r="AE460" s="6" t="s">
        <v>4840</v>
      </c>
      <c r="AJ460" s="6" t="s">
        <v>4841</v>
      </c>
    </row>
    <row r="461" spans="1:36" x14ac:dyDescent="0.4">
      <c r="A461" s="6" t="s">
        <v>2350</v>
      </c>
      <c r="B461" s="6" t="s">
        <v>2351</v>
      </c>
      <c r="E461" s="6" t="s">
        <v>5855</v>
      </c>
      <c r="F461" s="6" t="s">
        <v>2353</v>
      </c>
      <c r="G461" s="6" t="s">
        <v>5490</v>
      </c>
      <c r="H461" s="6" t="s">
        <v>5479</v>
      </c>
      <c r="I461" s="6" t="s">
        <v>2352</v>
      </c>
      <c r="K461" s="10" t="s">
        <v>5354</v>
      </c>
      <c r="M461" s="10" t="s">
        <v>4955</v>
      </c>
      <c r="O461" s="6" t="s">
        <v>5470</v>
      </c>
      <c r="P461" s="6" t="s">
        <v>5471</v>
      </c>
      <c r="U461" s="6" t="s">
        <v>4838</v>
      </c>
      <c r="Y461" s="6">
        <v>26</v>
      </c>
      <c r="Z461" s="6" t="s">
        <v>4839</v>
      </c>
      <c r="AD461" s="6" t="s">
        <v>89</v>
      </c>
      <c r="AE461" s="6" t="s">
        <v>4840</v>
      </c>
      <c r="AJ461" s="6" t="s">
        <v>4841</v>
      </c>
    </row>
    <row r="462" spans="1:36" x14ac:dyDescent="0.4">
      <c r="A462" s="6" t="s">
        <v>2355</v>
      </c>
      <c r="B462" s="6" t="s">
        <v>2356</v>
      </c>
      <c r="E462" s="6" t="s">
        <v>5855</v>
      </c>
      <c r="F462" s="6" t="s">
        <v>2358</v>
      </c>
      <c r="G462" s="6" t="s">
        <v>5491</v>
      </c>
      <c r="H462" s="6" t="s">
        <v>5479</v>
      </c>
      <c r="I462" s="6" t="s">
        <v>2357</v>
      </c>
      <c r="K462" s="10" t="s">
        <v>5354</v>
      </c>
      <c r="M462" s="10" t="s">
        <v>4955</v>
      </c>
      <c r="O462" s="6" t="s">
        <v>5470</v>
      </c>
      <c r="P462" s="6" t="s">
        <v>5471</v>
      </c>
      <c r="U462" s="6" t="s">
        <v>4838</v>
      </c>
      <c r="Y462" s="6">
        <v>10</v>
      </c>
      <c r="Z462" s="6" t="s">
        <v>4839</v>
      </c>
      <c r="AD462" s="6">
        <v>5</v>
      </c>
      <c r="AE462" s="6" t="s">
        <v>4840</v>
      </c>
      <c r="AJ462" s="6" t="s">
        <v>4841</v>
      </c>
    </row>
    <row r="463" spans="1:36" x14ac:dyDescent="0.4">
      <c r="A463" s="6" t="s">
        <v>2360</v>
      </c>
      <c r="B463" s="6" t="s">
        <v>2361</v>
      </c>
      <c r="E463" s="6" t="s">
        <v>5855</v>
      </c>
      <c r="F463" s="6" t="s">
        <v>2363</v>
      </c>
      <c r="G463" s="6" t="s">
        <v>5492</v>
      </c>
      <c r="H463" s="6" t="s">
        <v>5479</v>
      </c>
      <c r="I463" s="6" t="s">
        <v>2362</v>
      </c>
      <c r="K463" s="10" t="s">
        <v>5354</v>
      </c>
      <c r="M463" s="10" t="s">
        <v>4955</v>
      </c>
      <c r="O463" s="6" t="s">
        <v>5470</v>
      </c>
      <c r="P463" s="6" t="s">
        <v>5471</v>
      </c>
      <c r="U463" s="6" t="s">
        <v>4838</v>
      </c>
      <c r="Y463" s="6">
        <v>14</v>
      </c>
      <c r="Z463" s="6" t="s">
        <v>4839</v>
      </c>
      <c r="AD463" s="6">
        <v>11</v>
      </c>
      <c r="AE463" s="6" t="s">
        <v>4840</v>
      </c>
      <c r="AJ463" s="6" t="s">
        <v>4841</v>
      </c>
    </row>
    <row r="464" spans="1:36" x14ac:dyDescent="0.4">
      <c r="A464" s="6" t="s">
        <v>2365</v>
      </c>
      <c r="B464" s="6" t="s">
        <v>2366</v>
      </c>
      <c r="E464" s="6" t="s">
        <v>5855</v>
      </c>
      <c r="F464" s="6" t="s">
        <v>2368</v>
      </c>
      <c r="G464" s="6" t="s">
        <v>5493</v>
      </c>
      <c r="H464" s="6" t="s">
        <v>5479</v>
      </c>
      <c r="I464" s="6" t="s">
        <v>2367</v>
      </c>
      <c r="K464" s="10" t="s">
        <v>5354</v>
      </c>
      <c r="M464" s="10" t="s">
        <v>4955</v>
      </c>
      <c r="O464" s="6" t="s">
        <v>5470</v>
      </c>
      <c r="P464" s="6" t="s">
        <v>5471</v>
      </c>
      <c r="U464" s="6" t="s">
        <v>4838</v>
      </c>
      <c r="Y464" s="6">
        <v>19</v>
      </c>
      <c r="Z464" s="6" t="s">
        <v>4839</v>
      </c>
      <c r="AD464" s="6">
        <v>24</v>
      </c>
      <c r="AE464" s="6" t="s">
        <v>4840</v>
      </c>
      <c r="AJ464" s="6" t="s">
        <v>4841</v>
      </c>
    </row>
    <row r="465" spans="1:36" x14ac:dyDescent="0.4">
      <c r="A465" s="6" t="s">
        <v>2370</v>
      </c>
      <c r="B465" s="6" t="s">
        <v>2371</v>
      </c>
      <c r="E465" s="6" t="s">
        <v>5855</v>
      </c>
      <c r="F465" s="6" t="s">
        <v>2373</v>
      </c>
      <c r="G465" s="6" t="s">
        <v>5494</v>
      </c>
      <c r="H465" s="6" t="s">
        <v>5479</v>
      </c>
      <c r="I465" s="6" t="s">
        <v>2372</v>
      </c>
      <c r="K465" s="10" t="s">
        <v>5354</v>
      </c>
      <c r="M465" s="10" t="s">
        <v>4955</v>
      </c>
      <c r="O465" s="6" t="s">
        <v>5470</v>
      </c>
      <c r="P465" s="6" t="s">
        <v>5471</v>
      </c>
      <c r="U465" s="6" t="s">
        <v>4838</v>
      </c>
      <c r="Y465" s="6">
        <v>9</v>
      </c>
      <c r="Z465" s="6" t="s">
        <v>4839</v>
      </c>
      <c r="AD465" s="6">
        <v>2</v>
      </c>
      <c r="AE465" s="6" t="s">
        <v>4840</v>
      </c>
      <c r="AJ465" s="6" t="s">
        <v>4841</v>
      </c>
    </row>
    <row r="466" spans="1:36" x14ac:dyDescent="0.4">
      <c r="A466" s="6" t="s">
        <v>2375</v>
      </c>
      <c r="B466" s="6" t="s">
        <v>2376</v>
      </c>
      <c r="E466" s="6" t="s">
        <v>5855</v>
      </c>
      <c r="F466" s="6" t="s">
        <v>2378</v>
      </c>
      <c r="G466" s="6" t="s">
        <v>5495</v>
      </c>
      <c r="H466" s="6" t="s">
        <v>5479</v>
      </c>
      <c r="I466" s="6" t="s">
        <v>2377</v>
      </c>
      <c r="K466" s="10" t="s">
        <v>5354</v>
      </c>
      <c r="M466" s="10" t="s">
        <v>4955</v>
      </c>
      <c r="O466" s="6" t="s">
        <v>5470</v>
      </c>
      <c r="P466" s="6" t="s">
        <v>5471</v>
      </c>
      <c r="U466" s="6" t="s">
        <v>4838</v>
      </c>
      <c r="Y466" s="6">
        <v>19</v>
      </c>
      <c r="Z466" s="6" t="s">
        <v>4839</v>
      </c>
      <c r="AD466" s="6">
        <v>24</v>
      </c>
      <c r="AE466" s="6" t="s">
        <v>4840</v>
      </c>
      <c r="AJ466" s="6" t="s">
        <v>4841</v>
      </c>
    </row>
    <row r="467" spans="1:36" x14ac:dyDescent="0.4">
      <c r="A467" s="6" t="s">
        <v>2380</v>
      </c>
      <c r="B467" s="6" t="s">
        <v>2381</v>
      </c>
      <c r="E467" s="6" t="s">
        <v>5855</v>
      </c>
      <c r="F467" s="6" t="s">
        <v>2383</v>
      </c>
      <c r="G467" s="6" t="s">
        <v>5496</v>
      </c>
      <c r="H467" s="6" t="s">
        <v>5479</v>
      </c>
      <c r="I467" s="6" t="s">
        <v>2382</v>
      </c>
      <c r="K467" s="10" t="s">
        <v>5354</v>
      </c>
      <c r="M467" s="10" t="s">
        <v>4955</v>
      </c>
      <c r="O467" s="6" t="s">
        <v>5470</v>
      </c>
      <c r="P467" s="6" t="s">
        <v>5471</v>
      </c>
      <c r="U467" s="6" t="s">
        <v>4838</v>
      </c>
      <c r="Y467" s="6">
        <v>18</v>
      </c>
      <c r="Z467" s="6" t="s">
        <v>4839</v>
      </c>
      <c r="AD467" s="6">
        <v>6</v>
      </c>
      <c r="AE467" s="6" t="s">
        <v>4840</v>
      </c>
      <c r="AJ467" s="6" t="s">
        <v>4841</v>
      </c>
    </row>
    <row r="468" spans="1:36" x14ac:dyDescent="0.4">
      <c r="A468" s="6" t="s">
        <v>2385</v>
      </c>
      <c r="B468" s="6" t="s">
        <v>2386</v>
      </c>
      <c r="E468" s="6" t="s">
        <v>5855</v>
      </c>
      <c r="F468" s="6" t="s">
        <v>2388</v>
      </c>
      <c r="G468" s="6" t="s">
        <v>5497</v>
      </c>
      <c r="H468" s="6" t="s">
        <v>5479</v>
      </c>
      <c r="I468" s="6" t="s">
        <v>2387</v>
      </c>
      <c r="K468" s="10" t="s">
        <v>5354</v>
      </c>
      <c r="M468" s="10" t="s">
        <v>4955</v>
      </c>
      <c r="O468" s="6" t="s">
        <v>5470</v>
      </c>
      <c r="P468" s="6" t="s">
        <v>5471</v>
      </c>
      <c r="U468" s="6" t="s">
        <v>4838</v>
      </c>
      <c r="Y468" s="6">
        <v>8</v>
      </c>
      <c r="Z468" s="6" t="s">
        <v>4839</v>
      </c>
      <c r="AD468" s="6">
        <v>2</v>
      </c>
      <c r="AE468" s="6" t="s">
        <v>4840</v>
      </c>
      <c r="AJ468" s="6" t="s">
        <v>4841</v>
      </c>
    </row>
    <row r="469" spans="1:36" x14ac:dyDescent="0.4">
      <c r="A469" s="6" t="s">
        <v>2390</v>
      </c>
      <c r="B469" s="6" t="s">
        <v>2391</v>
      </c>
      <c r="E469" s="6" t="s">
        <v>5855</v>
      </c>
      <c r="F469" s="6" t="s">
        <v>2393</v>
      </c>
      <c r="G469" s="6" t="s">
        <v>5498</v>
      </c>
      <c r="H469" s="6" t="s">
        <v>5479</v>
      </c>
      <c r="I469" s="6" t="s">
        <v>2392</v>
      </c>
      <c r="K469" s="10" t="s">
        <v>5354</v>
      </c>
      <c r="M469" s="10" t="s">
        <v>4955</v>
      </c>
      <c r="O469" s="6" t="s">
        <v>5470</v>
      </c>
      <c r="P469" s="6" t="s">
        <v>5471</v>
      </c>
      <c r="U469" s="6" t="s">
        <v>4838</v>
      </c>
      <c r="Y469" s="6">
        <v>5</v>
      </c>
      <c r="Z469" s="6" t="s">
        <v>4839</v>
      </c>
      <c r="AD469" s="6">
        <v>5</v>
      </c>
      <c r="AE469" s="6" t="s">
        <v>4840</v>
      </c>
      <c r="AJ469" s="6" t="s">
        <v>4841</v>
      </c>
    </row>
    <row r="470" spans="1:36" x14ac:dyDescent="0.4">
      <c r="A470" s="6" t="s">
        <v>1431</v>
      </c>
      <c r="B470" s="6" t="s">
        <v>1432</v>
      </c>
      <c r="E470" s="6" t="s">
        <v>5855</v>
      </c>
      <c r="F470" s="6" t="s">
        <v>1434</v>
      </c>
      <c r="G470" s="6" t="s">
        <v>5499</v>
      </c>
      <c r="H470" s="6" t="s">
        <v>5479</v>
      </c>
      <c r="I470" s="6" t="s">
        <v>5500</v>
      </c>
      <c r="J470" s="6" t="s">
        <v>5501</v>
      </c>
      <c r="K470" s="10" t="s">
        <v>4963</v>
      </c>
      <c r="M470" s="10" t="s">
        <v>4950</v>
      </c>
      <c r="O470" s="6" t="s">
        <v>5470</v>
      </c>
      <c r="P470" s="6" t="s">
        <v>5471</v>
      </c>
      <c r="U470" s="6" t="s">
        <v>4838</v>
      </c>
      <c r="Y470" s="6">
        <v>1</v>
      </c>
      <c r="Z470" s="6" t="s">
        <v>4839</v>
      </c>
      <c r="AD470" s="6">
        <v>1</v>
      </c>
      <c r="AE470" s="6" t="s">
        <v>4840</v>
      </c>
      <c r="AJ470" s="6" t="s">
        <v>4841</v>
      </c>
    </row>
    <row r="471" spans="1:36" x14ac:dyDescent="0.4">
      <c r="A471" s="6" t="s">
        <v>2395</v>
      </c>
      <c r="B471" s="6" t="s">
        <v>2396</v>
      </c>
      <c r="E471" s="6" t="s">
        <v>5855</v>
      </c>
      <c r="F471" s="6" t="s">
        <v>2398</v>
      </c>
      <c r="G471" s="6" t="s">
        <v>5502</v>
      </c>
      <c r="H471" s="6" t="s">
        <v>5503</v>
      </c>
      <c r="I471" s="6" t="s">
        <v>2397</v>
      </c>
      <c r="K471" s="10" t="s">
        <v>4950</v>
      </c>
      <c r="M471" s="10" t="s">
        <v>5354</v>
      </c>
      <c r="O471" s="6" t="s">
        <v>5470</v>
      </c>
      <c r="P471" s="6" t="s">
        <v>5471</v>
      </c>
      <c r="U471" s="6" t="s">
        <v>4838</v>
      </c>
      <c r="Y471" s="6">
        <v>14</v>
      </c>
      <c r="Z471" s="6" t="s">
        <v>4839</v>
      </c>
      <c r="AD471" s="6">
        <v>4</v>
      </c>
      <c r="AE471" s="6" t="s">
        <v>4840</v>
      </c>
      <c r="AJ471" s="6" t="s">
        <v>4841</v>
      </c>
    </row>
    <row r="472" spans="1:36" x14ac:dyDescent="0.4">
      <c r="A472" s="6" t="s">
        <v>2400</v>
      </c>
      <c r="B472" s="6" t="s">
        <v>2401</v>
      </c>
      <c r="E472" s="6" t="s">
        <v>5855</v>
      </c>
      <c r="F472" s="6" t="s">
        <v>2403</v>
      </c>
      <c r="G472" s="6" t="s">
        <v>5504</v>
      </c>
      <c r="H472" s="6" t="s">
        <v>5503</v>
      </c>
      <c r="I472" s="6" t="s">
        <v>2402</v>
      </c>
      <c r="K472" s="10" t="s">
        <v>5505</v>
      </c>
      <c r="M472" s="10" t="s">
        <v>5506</v>
      </c>
      <c r="O472" s="6" t="s">
        <v>5470</v>
      </c>
      <c r="P472" s="6" t="s">
        <v>5471</v>
      </c>
      <c r="U472" s="6" t="s">
        <v>4838</v>
      </c>
      <c r="Y472" s="6">
        <v>20</v>
      </c>
      <c r="Z472" s="6" t="s">
        <v>4839</v>
      </c>
      <c r="AD472" s="6" t="s">
        <v>89</v>
      </c>
      <c r="AE472" s="6" t="s">
        <v>4840</v>
      </c>
      <c r="AJ472" s="6" t="s">
        <v>4841</v>
      </c>
    </row>
    <row r="473" spans="1:36" x14ac:dyDescent="0.4">
      <c r="A473" s="6" t="s">
        <v>2405</v>
      </c>
      <c r="B473" s="6" t="s">
        <v>2406</v>
      </c>
      <c r="E473" s="6" t="s">
        <v>5855</v>
      </c>
      <c r="F473" s="6" t="s">
        <v>2408</v>
      </c>
      <c r="G473" s="6" t="s">
        <v>5507</v>
      </c>
      <c r="H473" s="6" t="s">
        <v>5503</v>
      </c>
      <c r="I473" s="6" t="s">
        <v>2407</v>
      </c>
      <c r="K473" s="10" t="s">
        <v>5505</v>
      </c>
      <c r="M473" s="10" t="s">
        <v>5508</v>
      </c>
      <c r="O473" s="6" t="s">
        <v>5470</v>
      </c>
      <c r="P473" s="6" t="s">
        <v>5471</v>
      </c>
      <c r="U473" s="6" t="s">
        <v>4838</v>
      </c>
      <c r="Y473" s="6">
        <v>14</v>
      </c>
      <c r="Z473" s="6" t="s">
        <v>4839</v>
      </c>
      <c r="AD473" s="6">
        <v>6</v>
      </c>
      <c r="AE473" s="6" t="s">
        <v>4840</v>
      </c>
      <c r="AJ473" s="6" t="s">
        <v>4841</v>
      </c>
    </row>
    <row r="474" spans="1:36" x14ac:dyDescent="0.4">
      <c r="A474" s="6" t="s">
        <v>2410</v>
      </c>
      <c r="B474" s="6" t="s">
        <v>2411</v>
      </c>
      <c r="E474" s="6" t="s">
        <v>5855</v>
      </c>
      <c r="F474" s="6" t="s">
        <v>2413</v>
      </c>
      <c r="G474" s="6" t="s">
        <v>5509</v>
      </c>
      <c r="H474" s="6" t="s">
        <v>5503</v>
      </c>
      <c r="I474" s="6" t="s">
        <v>2412</v>
      </c>
      <c r="K474" s="10" t="s">
        <v>5505</v>
      </c>
      <c r="M474" s="10" t="s">
        <v>5508</v>
      </c>
      <c r="O474" s="6" t="s">
        <v>5470</v>
      </c>
      <c r="P474" s="6" t="s">
        <v>5471</v>
      </c>
      <c r="U474" s="6" t="s">
        <v>4838</v>
      </c>
      <c r="Y474" s="6">
        <v>14</v>
      </c>
      <c r="Z474" s="6" t="s">
        <v>4839</v>
      </c>
      <c r="AD474" s="6">
        <v>7</v>
      </c>
      <c r="AE474" s="6" t="s">
        <v>4840</v>
      </c>
      <c r="AJ474" s="6" t="s">
        <v>4841</v>
      </c>
    </row>
    <row r="475" spans="1:36" x14ac:dyDescent="0.4">
      <c r="A475" s="6" t="s">
        <v>2415</v>
      </c>
      <c r="B475" s="6" t="s">
        <v>2416</v>
      </c>
      <c r="E475" s="6" t="s">
        <v>5855</v>
      </c>
      <c r="F475" s="6" t="s">
        <v>2418</v>
      </c>
      <c r="G475" s="6" t="s">
        <v>5510</v>
      </c>
      <c r="H475" s="6" t="s">
        <v>5503</v>
      </c>
      <c r="I475" s="6" t="s">
        <v>2417</v>
      </c>
      <c r="K475" s="10" t="s">
        <v>5505</v>
      </c>
      <c r="M475" s="10" t="s">
        <v>5508</v>
      </c>
      <c r="O475" s="6" t="s">
        <v>5470</v>
      </c>
      <c r="P475" s="6" t="s">
        <v>5471</v>
      </c>
      <c r="U475" s="6" t="s">
        <v>4838</v>
      </c>
      <c r="Y475" s="6">
        <v>14</v>
      </c>
      <c r="Z475" s="6" t="s">
        <v>4839</v>
      </c>
      <c r="AD475" s="6">
        <v>3</v>
      </c>
      <c r="AE475" s="6" t="s">
        <v>4840</v>
      </c>
      <c r="AJ475" s="6" t="s">
        <v>4841</v>
      </c>
    </row>
    <row r="476" spans="1:36" x14ac:dyDescent="0.4">
      <c r="A476" s="6" t="s">
        <v>2420</v>
      </c>
      <c r="B476" s="6" t="s">
        <v>2421</v>
      </c>
      <c r="E476" s="6" t="s">
        <v>5855</v>
      </c>
      <c r="F476" s="6" t="s">
        <v>2423</v>
      </c>
      <c r="G476" s="6" t="s">
        <v>5511</v>
      </c>
      <c r="H476" s="6" t="s">
        <v>5503</v>
      </c>
      <c r="I476" s="6" t="s">
        <v>2422</v>
      </c>
      <c r="K476" s="10" t="s">
        <v>5508</v>
      </c>
      <c r="M476" s="10" t="s">
        <v>5512</v>
      </c>
      <c r="O476" s="6" t="s">
        <v>5470</v>
      </c>
      <c r="P476" s="6" t="s">
        <v>5471</v>
      </c>
      <c r="U476" s="6" t="s">
        <v>4838</v>
      </c>
      <c r="Y476" s="6">
        <v>14</v>
      </c>
      <c r="Z476" s="6" t="s">
        <v>4839</v>
      </c>
      <c r="AD476" s="6">
        <v>5</v>
      </c>
      <c r="AE476" s="6" t="s">
        <v>4840</v>
      </c>
      <c r="AJ476" s="6" t="s">
        <v>4841</v>
      </c>
    </row>
    <row r="477" spans="1:36" x14ac:dyDescent="0.4">
      <c r="A477" s="6" t="s">
        <v>2425</v>
      </c>
      <c r="B477" s="6" t="s">
        <v>2426</v>
      </c>
      <c r="E477" s="6" t="s">
        <v>5855</v>
      </c>
      <c r="F477" s="6" t="s">
        <v>2428</v>
      </c>
      <c r="G477" s="6" t="s">
        <v>5513</v>
      </c>
      <c r="H477" s="6" t="s">
        <v>5503</v>
      </c>
      <c r="I477" s="6" t="s">
        <v>2427</v>
      </c>
      <c r="K477" s="10" t="s">
        <v>4950</v>
      </c>
      <c r="M477" s="10" t="s">
        <v>5354</v>
      </c>
      <c r="O477" s="6" t="s">
        <v>5470</v>
      </c>
      <c r="P477" s="6" t="s">
        <v>5471</v>
      </c>
      <c r="U477" s="6" t="s">
        <v>4838</v>
      </c>
      <c r="Y477" s="6">
        <v>17</v>
      </c>
      <c r="Z477" s="6" t="s">
        <v>4839</v>
      </c>
      <c r="AD477" s="6" t="s">
        <v>89</v>
      </c>
      <c r="AE477" s="6" t="s">
        <v>4840</v>
      </c>
      <c r="AJ477" s="6" t="s">
        <v>4841</v>
      </c>
    </row>
    <row r="478" spans="1:36" x14ac:dyDescent="0.4">
      <c r="A478" s="6" t="s">
        <v>2430</v>
      </c>
      <c r="B478" s="6" t="s">
        <v>2431</v>
      </c>
      <c r="E478" s="6" t="s">
        <v>5855</v>
      </c>
      <c r="F478" s="6" t="s">
        <v>2433</v>
      </c>
      <c r="G478" s="6" t="s">
        <v>5514</v>
      </c>
      <c r="H478" s="6" t="s">
        <v>5503</v>
      </c>
      <c r="I478" s="6" t="s">
        <v>2432</v>
      </c>
      <c r="K478" s="10" t="s">
        <v>4950</v>
      </c>
      <c r="M478" s="10" t="s">
        <v>4955</v>
      </c>
      <c r="O478" s="6" t="s">
        <v>5470</v>
      </c>
      <c r="P478" s="6" t="s">
        <v>5471</v>
      </c>
      <c r="U478" s="6" t="s">
        <v>4838</v>
      </c>
      <c r="Y478" s="6">
        <v>14</v>
      </c>
      <c r="Z478" s="6" t="s">
        <v>4839</v>
      </c>
      <c r="AD478" s="6">
        <v>13</v>
      </c>
      <c r="AE478" s="6" t="s">
        <v>4840</v>
      </c>
      <c r="AJ478" s="6" t="s">
        <v>4841</v>
      </c>
    </row>
    <row r="479" spans="1:36" x14ac:dyDescent="0.4">
      <c r="A479" s="6" t="s">
        <v>2435</v>
      </c>
      <c r="B479" s="6" t="s">
        <v>2436</v>
      </c>
      <c r="E479" s="6" t="s">
        <v>5855</v>
      </c>
      <c r="F479" s="6" t="s">
        <v>2438</v>
      </c>
      <c r="G479" s="6" t="s">
        <v>5515</v>
      </c>
      <c r="H479" s="6" t="s">
        <v>5503</v>
      </c>
      <c r="I479" s="6" t="s">
        <v>2437</v>
      </c>
      <c r="K479" s="10" t="s">
        <v>5508</v>
      </c>
      <c r="M479" s="10" t="s">
        <v>5512</v>
      </c>
      <c r="O479" s="6" t="s">
        <v>5470</v>
      </c>
      <c r="P479" s="6" t="s">
        <v>5471</v>
      </c>
      <c r="U479" s="6" t="s">
        <v>4838</v>
      </c>
      <c r="Y479" s="6">
        <v>13</v>
      </c>
      <c r="Z479" s="6" t="s">
        <v>4839</v>
      </c>
      <c r="AD479" s="6" t="s">
        <v>89</v>
      </c>
      <c r="AE479" s="6" t="s">
        <v>4840</v>
      </c>
      <c r="AJ479" s="6" t="s">
        <v>4841</v>
      </c>
    </row>
    <row r="480" spans="1:36" x14ac:dyDescent="0.4">
      <c r="A480" s="6" t="s">
        <v>2440</v>
      </c>
      <c r="B480" s="6" t="s">
        <v>2441</v>
      </c>
      <c r="E480" s="6" t="s">
        <v>5855</v>
      </c>
      <c r="F480" s="6" t="s">
        <v>2443</v>
      </c>
      <c r="G480" s="6" t="s">
        <v>5516</v>
      </c>
      <c r="H480" s="6" t="s">
        <v>5503</v>
      </c>
      <c r="I480" s="6" t="s">
        <v>2442</v>
      </c>
      <c r="K480" s="10" t="s">
        <v>5354</v>
      </c>
      <c r="M480" s="10" t="s">
        <v>4955</v>
      </c>
      <c r="O480" s="6" t="s">
        <v>5470</v>
      </c>
      <c r="P480" s="6" t="s">
        <v>5471</v>
      </c>
      <c r="U480" s="6" t="s">
        <v>4838</v>
      </c>
      <c r="Y480" s="6">
        <v>14</v>
      </c>
      <c r="Z480" s="6" t="s">
        <v>4839</v>
      </c>
      <c r="AD480" s="6">
        <v>3</v>
      </c>
      <c r="AE480" s="6" t="s">
        <v>4840</v>
      </c>
      <c r="AJ480" s="6" t="s">
        <v>4841</v>
      </c>
    </row>
    <row r="481" spans="1:40" x14ac:dyDescent="0.4">
      <c r="A481" s="6" t="s">
        <v>2445</v>
      </c>
      <c r="B481" s="6" t="s">
        <v>2446</v>
      </c>
      <c r="E481" s="6" t="s">
        <v>5855</v>
      </c>
      <c r="F481" s="6" t="s">
        <v>2448</v>
      </c>
      <c r="G481" s="6" t="s">
        <v>5517</v>
      </c>
      <c r="H481" s="6" t="s">
        <v>5503</v>
      </c>
      <c r="I481" s="6" t="s">
        <v>2447</v>
      </c>
      <c r="K481" s="10" t="s">
        <v>5354</v>
      </c>
      <c r="M481" s="10" t="s">
        <v>4955</v>
      </c>
      <c r="O481" s="6" t="s">
        <v>5470</v>
      </c>
      <c r="P481" s="6" t="s">
        <v>5471</v>
      </c>
      <c r="U481" s="6" t="s">
        <v>4838</v>
      </c>
      <c r="Y481" s="6">
        <v>14</v>
      </c>
      <c r="Z481" s="6" t="s">
        <v>4839</v>
      </c>
      <c r="AD481" s="6" t="s">
        <v>89</v>
      </c>
      <c r="AE481" s="6" t="s">
        <v>4840</v>
      </c>
      <c r="AJ481" s="6" t="s">
        <v>4841</v>
      </c>
    </row>
    <row r="482" spans="1:40" x14ac:dyDescent="0.4">
      <c r="A482" s="6" t="s">
        <v>2450</v>
      </c>
      <c r="B482" s="6" t="s">
        <v>2451</v>
      </c>
      <c r="E482" s="6" t="s">
        <v>5855</v>
      </c>
      <c r="F482" s="6" t="s">
        <v>2453</v>
      </c>
      <c r="G482" s="6" t="s">
        <v>5518</v>
      </c>
      <c r="H482" s="6" t="s">
        <v>5519</v>
      </c>
      <c r="I482" s="6" t="s">
        <v>2452</v>
      </c>
      <c r="K482" s="10" t="s">
        <v>5354</v>
      </c>
      <c r="U482" s="6" t="s">
        <v>4838</v>
      </c>
      <c r="Y482" s="6" t="s">
        <v>89</v>
      </c>
      <c r="Z482" s="6" t="s">
        <v>4839</v>
      </c>
      <c r="AE482" s="6" t="s">
        <v>4840</v>
      </c>
      <c r="AI482" s="6">
        <v>8</v>
      </c>
      <c r="AJ482" s="6" t="s">
        <v>4841</v>
      </c>
      <c r="AN482" s="6" t="s">
        <v>89</v>
      </c>
    </row>
    <row r="483" spans="1:40" x14ac:dyDescent="0.4">
      <c r="A483" s="6" t="s">
        <v>2455</v>
      </c>
      <c r="B483" s="6" t="s">
        <v>2451</v>
      </c>
      <c r="E483" s="6" t="s">
        <v>5855</v>
      </c>
      <c r="F483" s="6" t="s">
        <v>2453</v>
      </c>
      <c r="G483" s="6" t="s">
        <v>5518</v>
      </c>
      <c r="H483" s="6" t="s">
        <v>5519</v>
      </c>
      <c r="I483" s="6" t="s">
        <v>2452</v>
      </c>
      <c r="K483" s="10" t="s">
        <v>5354</v>
      </c>
      <c r="U483" s="6" t="s">
        <v>4838</v>
      </c>
      <c r="Y483" s="6" t="s">
        <v>89</v>
      </c>
      <c r="Z483" s="6" t="s">
        <v>4839</v>
      </c>
      <c r="AE483" s="6" t="s">
        <v>4840</v>
      </c>
      <c r="AJ483" s="6" t="s">
        <v>4841</v>
      </c>
      <c r="AN483" s="6">
        <v>15</v>
      </c>
    </row>
    <row r="484" spans="1:40" x14ac:dyDescent="0.4">
      <c r="A484" s="6" t="s">
        <v>2457</v>
      </c>
      <c r="B484" s="6" t="s">
        <v>2458</v>
      </c>
      <c r="E484" s="6" t="s">
        <v>5855</v>
      </c>
      <c r="F484" s="6" t="s">
        <v>2460</v>
      </c>
      <c r="G484" s="6" t="s">
        <v>5520</v>
      </c>
      <c r="H484" s="6" t="s">
        <v>5521</v>
      </c>
      <c r="I484" s="6" t="s">
        <v>2459</v>
      </c>
      <c r="K484" s="10" t="s">
        <v>5354</v>
      </c>
      <c r="U484" s="6" t="s">
        <v>4838</v>
      </c>
      <c r="Y484" s="6" t="s">
        <v>89</v>
      </c>
      <c r="Z484" s="6" t="s">
        <v>4839</v>
      </c>
      <c r="AD484" s="6">
        <v>1</v>
      </c>
      <c r="AE484" s="6" t="s">
        <v>4840</v>
      </c>
      <c r="AJ484" s="6" t="s">
        <v>4841</v>
      </c>
    </row>
    <row r="485" spans="1:40" x14ac:dyDescent="0.4">
      <c r="A485" s="6" t="s">
        <v>2462</v>
      </c>
      <c r="B485" s="6" t="s">
        <v>2463</v>
      </c>
      <c r="E485" s="6" t="s">
        <v>5855</v>
      </c>
      <c r="F485" s="6" t="s">
        <v>2465</v>
      </c>
      <c r="G485" s="6" t="s">
        <v>5522</v>
      </c>
      <c r="H485" s="6" t="s">
        <v>5076</v>
      </c>
      <c r="I485" s="6" t="s">
        <v>5523</v>
      </c>
      <c r="J485" s="6" t="s">
        <v>5524</v>
      </c>
      <c r="K485" s="10" t="s">
        <v>5354</v>
      </c>
      <c r="U485" s="6" t="s">
        <v>4838</v>
      </c>
      <c r="Y485" s="6">
        <v>7</v>
      </c>
      <c r="Z485" s="6" t="s">
        <v>4839</v>
      </c>
      <c r="AE485" s="6" t="s">
        <v>4840</v>
      </c>
      <c r="AJ485" s="6" t="s">
        <v>4841</v>
      </c>
    </row>
    <row r="486" spans="1:40" x14ac:dyDescent="0.4">
      <c r="A486" s="6" t="s">
        <v>2467</v>
      </c>
      <c r="B486" s="6" t="s">
        <v>2468</v>
      </c>
      <c r="E486" s="6" t="s">
        <v>5855</v>
      </c>
      <c r="F486" s="6" t="s">
        <v>2470</v>
      </c>
      <c r="G486" s="6" t="s">
        <v>5525</v>
      </c>
      <c r="H486" s="6" t="s">
        <v>5526</v>
      </c>
      <c r="I486" s="6" t="s">
        <v>2469</v>
      </c>
      <c r="K486" s="10" t="s">
        <v>5354</v>
      </c>
      <c r="U486" s="6" t="s">
        <v>4838</v>
      </c>
      <c r="Y486" s="6">
        <v>21</v>
      </c>
      <c r="Z486" s="6" t="s">
        <v>4839</v>
      </c>
      <c r="AD486" s="6">
        <v>19</v>
      </c>
      <c r="AE486" s="6" t="s">
        <v>4840</v>
      </c>
      <c r="AJ486" s="6" t="s">
        <v>4841</v>
      </c>
    </row>
    <row r="487" spans="1:40" x14ac:dyDescent="0.4">
      <c r="A487" s="6" t="s">
        <v>2472</v>
      </c>
      <c r="B487" s="6" t="s">
        <v>2473</v>
      </c>
      <c r="E487" s="6" t="s">
        <v>5855</v>
      </c>
      <c r="F487" s="6" t="s">
        <v>2475</v>
      </c>
      <c r="G487" s="6" t="s">
        <v>5527</v>
      </c>
      <c r="H487" s="6" t="s">
        <v>5526</v>
      </c>
      <c r="I487" s="6" t="s">
        <v>2474</v>
      </c>
      <c r="K487" s="10" t="s">
        <v>5354</v>
      </c>
      <c r="U487" s="6" t="s">
        <v>4838</v>
      </c>
      <c r="Y487" s="6">
        <v>20</v>
      </c>
      <c r="Z487" s="6" t="s">
        <v>4839</v>
      </c>
      <c r="AD487" s="6">
        <v>22</v>
      </c>
      <c r="AE487" s="6" t="s">
        <v>4840</v>
      </c>
      <c r="AJ487" s="6" t="s">
        <v>4841</v>
      </c>
    </row>
    <row r="488" spans="1:40" x14ac:dyDescent="0.4">
      <c r="A488" s="6" t="s">
        <v>2477</v>
      </c>
      <c r="B488" s="6" t="s">
        <v>2478</v>
      </c>
      <c r="E488" s="6" t="s">
        <v>5855</v>
      </c>
      <c r="F488" s="6" t="s">
        <v>2480</v>
      </c>
      <c r="G488" s="6" t="s">
        <v>5528</v>
      </c>
      <c r="H488" s="6" t="s">
        <v>5526</v>
      </c>
      <c r="I488" s="6" t="s">
        <v>2479</v>
      </c>
      <c r="K488" s="10" t="s">
        <v>5354</v>
      </c>
      <c r="U488" s="6" t="s">
        <v>4838</v>
      </c>
      <c r="Y488" s="6">
        <v>19</v>
      </c>
      <c r="Z488" s="6" t="s">
        <v>4839</v>
      </c>
      <c r="AD488" s="6">
        <v>6</v>
      </c>
      <c r="AE488" s="6" t="s">
        <v>4840</v>
      </c>
      <c r="AJ488" s="6" t="s">
        <v>4841</v>
      </c>
    </row>
    <row r="489" spans="1:40" x14ac:dyDescent="0.4">
      <c r="A489" s="6" t="s">
        <v>2482</v>
      </c>
      <c r="B489" s="6" t="s">
        <v>2483</v>
      </c>
      <c r="E489" s="6" t="s">
        <v>5855</v>
      </c>
      <c r="F489" s="6" t="s">
        <v>2485</v>
      </c>
      <c r="G489" s="6" t="s">
        <v>5529</v>
      </c>
      <c r="H489" s="6" t="s">
        <v>5526</v>
      </c>
      <c r="I489" s="6" t="s">
        <v>2484</v>
      </c>
      <c r="K489" s="10" t="s">
        <v>5354</v>
      </c>
      <c r="U489" s="6" t="s">
        <v>4838</v>
      </c>
      <c r="Y489" s="6">
        <v>20</v>
      </c>
      <c r="Z489" s="6" t="s">
        <v>4839</v>
      </c>
      <c r="AD489" s="6">
        <v>20</v>
      </c>
      <c r="AE489" s="6" t="s">
        <v>4840</v>
      </c>
      <c r="AJ489" s="6" t="s">
        <v>4841</v>
      </c>
    </row>
    <row r="490" spans="1:40" x14ac:dyDescent="0.4">
      <c r="A490" s="6" t="s">
        <v>2487</v>
      </c>
      <c r="B490" s="6" t="s">
        <v>2488</v>
      </c>
      <c r="E490" s="6" t="s">
        <v>5855</v>
      </c>
      <c r="F490" s="6" t="s">
        <v>2490</v>
      </c>
      <c r="G490" s="6" t="s">
        <v>5530</v>
      </c>
      <c r="H490" s="6" t="s">
        <v>5526</v>
      </c>
      <c r="I490" s="6" t="s">
        <v>2489</v>
      </c>
      <c r="K490" s="10" t="s">
        <v>5354</v>
      </c>
      <c r="U490" s="6" t="s">
        <v>4838</v>
      </c>
      <c r="Y490" s="6">
        <v>19</v>
      </c>
      <c r="Z490" s="6" t="s">
        <v>4839</v>
      </c>
      <c r="AD490" s="6">
        <v>14</v>
      </c>
      <c r="AE490" s="6" t="s">
        <v>4840</v>
      </c>
      <c r="AJ490" s="6" t="s">
        <v>4841</v>
      </c>
    </row>
    <row r="491" spans="1:40" x14ac:dyDescent="0.4">
      <c r="A491" s="6" t="s">
        <v>2492</v>
      </c>
      <c r="B491" s="6" t="s">
        <v>2493</v>
      </c>
      <c r="E491" s="6" t="s">
        <v>5855</v>
      </c>
      <c r="F491" s="6" t="s">
        <v>2495</v>
      </c>
      <c r="G491" s="6" t="s">
        <v>5531</v>
      </c>
      <c r="H491" s="6" t="s">
        <v>5526</v>
      </c>
      <c r="I491" s="6" t="s">
        <v>2494</v>
      </c>
      <c r="K491" s="10" t="s">
        <v>5354</v>
      </c>
      <c r="U491" s="6" t="s">
        <v>4838</v>
      </c>
      <c r="Y491" s="6">
        <v>18</v>
      </c>
      <c r="Z491" s="6" t="s">
        <v>4839</v>
      </c>
      <c r="AD491" s="6">
        <v>6</v>
      </c>
      <c r="AE491" s="6" t="s">
        <v>4840</v>
      </c>
      <c r="AJ491" s="6" t="s">
        <v>4841</v>
      </c>
    </row>
    <row r="492" spans="1:40" x14ac:dyDescent="0.4">
      <c r="A492" s="6" t="s">
        <v>2497</v>
      </c>
      <c r="B492" s="6" t="s">
        <v>2498</v>
      </c>
      <c r="E492" s="6" t="s">
        <v>5855</v>
      </c>
      <c r="F492" s="6" t="s">
        <v>2500</v>
      </c>
      <c r="G492" s="6" t="s">
        <v>5532</v>
      </c>
      <c r="H492" s="6" t="s">
        <v>5526</v>
      </c>
      <c r="I492" s="6" t="s">
        <v>2499</v>
      </c>
      <c r="K492" s="10" t="s">
        <v>5354</v>
      </c>
      <c r="U492" s="6" t="s">
        <v>4838</v>
      </c>
      <c r="Y492" s="6">
        <v>23</v>
      </c>
      <c r="Z492" s="6" t="s">
        <v>4839</v>
      </c>
      <c r="AD492" s="6">
        <v>10</v>
      </c>
      <c r="AE492" s="6" t="s">
        <v>4840</v>
      </c>
      <c r="AJ492" s="6" t="s">
        <v>4841</v>
      </c>
    </row>
    <row r="493" spans="1:40" x14ac:dyDescent="0.4">
      <c r="A493" s="6" t="s">
        <v>2502</v>
      </c>
      <c r="B493" s="6" t="s">
        <v>2503</v>
      </c>
      <c r="E493" s="6" t="s">
        <v>5855</v>
      </c>
      <c r="F493" s="6" t="s">
        <v>2505</v>
      </c>
      <c r="G493" s="6" t="s">
        <v>5533</v>
      </c>
      <c r="H493" s="6" t="s">
        <v>5526</v>
      </c>
      <c r="I493" s="6" t="s">
        <v>2504</v>
      </c>
      <c r="K493" s="10" t="s">
        <v>5354</v>
      </c>
      <c r="U493" s="6" t="s">
        <v>4838</v>
      </c>
      <c r="Y493" s="6">
        <v>36</v>
      </c>
      <c r="Z493" s="6" t="s">
        <v>4839</v>
      </c>
      <c r="AD493" s="6" t="s">
        <v>89</v>
      </c>
      <c r="AE493" s="6" t="s">
        <v>4840</v>
      </c>
      <c r="AJ493" s="6" t="s">
        <v>4841</v>
      </c>
    </row>
    <row r="494" spans="1:40" x14ac:dyDescent="0.4">
      <c r="A494" s="6" t="s">
        <v>2507</v>
      </c>
      <c r="B494" s="6" t="s">
        <v>2508</v>
      </c>
      <c r="E494" s="6" t="s">
        <v>5855</v>
      </c>
      <c r="F494" s="6" t="s">
        <v>2510</v>
      </c>
      <c r="G494" s="6" t="s">
        <v>5534</v>
      </c>
      <c r="H494" s="6" t="s">
        <v>5526</v>
      </c>
      <c r="I494" s="6" t="s">
        <v>2509</v>
      </c>
      <c r="K494" s="10" t="s">
        <v>5354</v>
      </c>
      <c r="U494" s="6" t="s">
        <v>4838</v>
      </c>
      <c r="Y494" s="6">
        <v>20</v>
      </c>
      <c r="Z494" s="6" t="s">
        <v>4839</v>
      </c>
      <c r="AD494" s="6">
        <v>8</v>
      </c>
      <c r="AE494" s="6" t="s">
        <v>4840</v>
      </c>
      <c r="AJ494" s="6" t="s">
        <v>4841</v>
      </c>
    </row>
    <row r="495" spans="1:40" x14ac:dyDescent="0.4">
      <c r="A495" s="6" t="s">
        <v>2512</v>
      </c>
      <c r="B495" s="6" t="s">
        <v>2513</v>
      </c>
      <c r="E495" s="6" t="s">
        <v>5855</v>
      </c>
      <c r="F495" s="6" t="s">
        <v>2515</v>
      </c>
      <c r="G495" s="6" t="s">
        <v>5535</v>
      </c>
      <c r="H495" s="6" t="s">
        <v>5526</v>
      </c>
      <c r="I495" s="6" t="s">
        <v>2514</v>
      </c>
      <c r="K495" s="10" t="s">
        <v>5354</v>
      </c>
      <c r="U495" s="6" t="s">
        <v>4838</v>
      </c>
      <c r="Y495" s="6">
        <v>22</v>
      </c>
      <c r="Z495" s="6" t="s">
        <v>4839</v>
      </c>
      <c r="AD495" s="6">
        <v>5</v>
      </c>
      <c r="AE495" s="6" t="s">
        <v>4840</v>
      </c>
      <c r="AJ495" s="6" t="s">
        <v>4841</v>
      </c>
    </row>
    <row r="496" spans="1:40" x14ac:dyDescent="0.4">
      <c r="A496" s="6" t="s">
        <v>2517</v>
      </c>
      <c r="B496" s="6" t="s">
        <v>2518</v>
      </c>
      <c r="E496" s="6" t="s">
        <v>5855</v>
      </c>
      <c r="F496" s="6" t="s">
        <v>2520</v>
      </c>
      <c r="G496" s="6" t="s">
        <v>5536</v>
      </c>
      <c r="H496" s="6" t="s">
        <v>5526</v>
      </c>
      <c r="I496" s="6" t="s">
        <v>2519</v>
      </c>
      <c r="K496" s="10" t="s">
        <v>5354</v>
      </c>
      <c r="U496" s="6" t="s">
        <v>4838</v>
      </c>
      <c r="Y496" s="6">
        <v>12</v>
      </c>
      <c r="Z496" s="6" t="s">
        <v>4839</v>
      </c>
      <c r="AD496" s="6">
        <v>5</v>
      </c>
      <c r="AE496" s="6" t="s">
        <v>4840</v>
      </c>
      <c r="AJ496" s="6" t="s">
        <v>4841</v>
      </c>
    </row>
    <row r="497" spans="1:36" x14ac:dyDescent="0.4">
      <c r="A497" s="6" t="s">
        <v>2522</v>
      </c>
      <c r="B497" s="6" t="s">
        <v>2523</v>
      </c>
      <c r="E497" s="6" t="s">
        <v>5855</v>
      </c>
      <c r="F497" s="6" t="s">
        <v>2525</v>
      </c>
      <c r="G497" s="6" t="s">
        <v>5537</v>
      </c>
      <c r="H497" s="6" t="s">
        <v>5526</v>
      </c>
      <c r="I497" s="6" t="s">
        <v>2524</v>
      </c>
      <c r="K497" s="10" t="s">
        <v>5354</v>
      </c>
      <c r="U497" s="6" t="s">
        <v>4838</v>
      </c>
      <c r="Y497" s="6">
        <v>10</v>
      </c>
      <c r="Z497" s="6" t="s">
        <v>4839</v>
      </c>
      <c r="AD497" s="6">
        <v>6</v>
      </c>
      <c r="AE497" s="6" t="s">
        <v>4840</v>
      </c>
      <c r="AJ497" s="6" t="s">
        <v>4841</v>
      </c>
    </row>
    <row r="498" spans="1:36" x14ac:dyDescent="0.4">
      <c r="A498" s="6" t="s">
        <v>2527</v>
      </c>
      <c r="B498" s="6" t="s">
        <v>2528</v>
      </c>
      <c r="E498" s="6" t="s">
        <v>5855</v>
      </c>
      <c r="F498" s="6" t="s">
        <v>2530</v>
      </c>
      <c r="G498" s="6" t="s">
        <v>5538</v>
      </c>
      <c r="H498" s="6" t="s">
        <v>5526</v>
      </c>
      <c r="I498" s="6" t="s">
        <v>2529</v>
      </c>
      <c r="K498" s="10" t="s">
        <v>5354</v>
      </c>
      <c r="U498" s="6" t="s">
        <v>4838</v>
      </c>
      <c r="Y498" s="6">
        <v>10</v>
      </c>
      <c r="Z498" s="6" t="s">
        <v>4839</v>
      </c>
      <c r="AD498" s="6">
        <v>8</v>
      </c>
      <c r="AE498" s="6" t="s">
        <v>4840</v>
      </c>
      <c r="AJ498" s="6" t="s">
        <v>4841</v>
      </c>
    </row>
    <row r="499" spans="1:36" x14ac:dyDescent="0.4">
      <c r="A499" s="6" t="s">
        <v>2532</v>
      </c>
      <c r="B499" s="6" t="s">
        <v>5909</v>
      </c>
      <c r="E499" s="6" t="s">
        <v>5855</v>
      </c>
      <c r="F499" s="6" t="s">
        <v>2535</v>
      </c>
      <c r="G499" s="6" t="s">
        <v>5539</v>
      </c>
      <c r="H499" s="6" t="s">
        <v>5526</v>
      </c>
      <c r="I499" s="6" t="s">
        <v>2534</v>
      </c>
      <c r="K499" s="10" t="s">
        <v>5354</v>
      </c>
      <c r="U499" s="6" t="s">
        <v>4838</v>
      </c>
      <c r="Y499" s="6">
        <v>10</v>
      </c>
      <c r="Z499" s="6" t="s">
        <v>4839</v>
      </c>
      <c r="AD499" s="6">
        <v>6</v>
      </c>
      <c r="AE499" s="6" t="s">
        <v>4840</v>
      </c>
      <c r="AJ499" s="6" t="s">
        <v>4841</v>
      </c>
    </row>
    <row r="500" spans="1:36" x14ac:dyDescent="0.4">
      <c r="A500" s="6" t="s">
        <v>2537</v>
      </c>
      <c r="B500" s="6" t="s">
        <v>5910</v>
      </c>
      <c r="E500" s="6" t="s">
        <v>5855</v>
      </c>
      <c r="F500" s="6" t="s">
        <v>2540</v>
      </c>
      <c r="G500" s="6" t="s">
        <v>5540</v>
      </c>
      <c r="H500" s="6" t="s">
        <v>5526</v>
      </c>
      <c r="I500" s="6" t="s">
        <v>5541</v>
      </c>
      <c r="J500" s="6" t="s">
        <v>5542</v>
      </c>
      <c r="K500" s="10" t="s">
        <v>5354</v>
      </c>
      <c r="U500" s="6" t="s">
        <v>4838</v>
      </c>
      <c r="Y500" s="6">
        <v>17</v>
      </c>
      <c r="Z500" s="6" t="s">
        <v>4839</v>
      </c>
      <c r="AD500" s="6">
        <v>11</v>
      </c>
      <c r="AE500" s="6" t="s">
        <v>4840</v>
      </c>
      <c r="AJ500" s="6" t="s">
        <v>4841</v>
      </c>
    </row>
    <row r="501" spans="1:36" x14ac:dyDescent="0.4">
      <c r="A501" s="6" t="s">
        <v>2542</v>
      </c>
      <c r="B501" s="6" t="s">
        <v>2543</v>
      </c>
      <c r="E501" s="6" t="s">
        <v>5855</v>
      </c>
      <c r="F501" s="6" t="s">
        <v>2545</v>
      </c>
      <c r="G501" s="6" t="s">
        <v>5543</v>
      </c>
      <c r="H501" s="6" t="s">
        <v>5526</v>
      </c>
      <c r="I501" s="6" t="s">
        <v>2544</v>
      </c>
      <c r="K501" s="10" t="s">
        <v>5354</v>
      </c>
      <c r="U501" s="6" t="s">
        <v>4838</v>
      </c>
      <c r="Y501" s="6">
        <v>15</v>
      </c>
      <c r="Z501" s="6" t="s">
        <v>4839</v>
      </c>
      <c r="AD501" s="6">
        <v>12</v>
      </c>
      <c r="AE501" s="6" t="s">
        <v>4840</v>
      </c>
      <c r="AJ501" s="6" t="s">
        <v>4841</v>
      </c>
    </row>
    <row r="502" spans="1:36" x14ac:dyDescent="0.4">
      <c r="A502" s="6" t="s">
        <v>2547</v>
      </c>
      <c r="B502" s="6" t="s">
        <v>2548</v>
      </c>
      <c r="E502" s="6" t="s">
        <v>5855</v>
      </c>
      <c r="F502" s="6" t="s">
        <v>2550</v>
      </c>
      <c r="G502" s="6" t="s">
        <v>5544</v>
      </c>
      <c r="H502" s="6" t="s">
        <v>5526</v>
      </c>
      <c r="I502" s="6" t="s">
        <v>2549</v>
      </c>
      <c r="K502" s="10" t="s">
        <v>5354</v>
      </c>
      <c r="U502" s="6" t="s">
        <v>4838</v>
      </c>
      <c r="Y502" s="6">
        <v>8</v>
      </c>
      <c r="Z502" s="6" t="s">
        <v>4839</v>
      </c>
      <c r="AD502" s="6">
        <v>3</v>
      </c>
      <c r="AE502" s="6" t="s">
        <v>4840</v>
      </c>
      <c r="AJ502" s="6" t="s">
        <v>4841</v>
      </c>
    </row>
    <row r="503" spans="1:36" x14ac:dyDescent="0.4">
      <c r="A503" s="6" t="s">
        <v>2552</v>
      </c>
      <c r="B503" s="6" t="s">
        <v>2553</v>
      </c>
      <c r="E503" s="6" t="s">
        <v>5855</v>
      </c>
      <c r="F503" s="6" t="s">
        <v>2555</v>
      </c>
      <c r="G503" s="6" t="s">
        <v>5545</v>
      </c>
      <c r="H503" s="6" t="s">
        <v>5526</v>
      </c>
      <c r="I503" s="6" t="s">
        <v>2554</v>
      </c>
      <c r="K503" s="10" t="s">
        <v>5354</v>
      </c>
      <c r="U503" s="6" t="s">
        <v>4838</v>
      </c>
      <c r="Y503" s="6">
        <v>15</v>
      </c>
      <c r="Z503" s="6" t="s">
        <v>4839</v>
      </c>
      <c r="AD503" s="6">
        <v>11</v>
      </c>
      <c r="AE503" s="6" t="s">
        <v>4840</v>
      </c>
      <c r="AJ503" s="6" t="s">
        <v>4841</v>
      </c>
    </row>
    <row r="504" spans="1:36" x14ac:dyDescent="0.4">
      <c r="A504" s="6" t="s">
        <v>2557</v>
      </c>
      <c r="B504" s="6" t="s">
        <v>2558</v>
      </c>
      <c r="E504" s="6" t="s">
        <v>5855</v>
      </c>
      <c r="F504" s="6" t="s">
        <v>2560</v>
      </c>
      <c r="G504" s="6" t="s">
        <v>5546</v>
      </c>
      <c r="H504" s="6" t="s">
        <v>5526</v>
      </c>
      <c r="I504" s="6" t="s">
        <v>2559</v>
      </c>
      <c r="K504" s="10" t="s">
        <v>5354</v>
      </c>
      <c r="U504" s="6" t="s">
        <v>4838</v>
      </c>
      <c r="Y504" s="6">
        <v>15</v>
      </c>
      <c r="Z504" s="6" t="s">
        <v>4839</v>
      </c>
      <c r="AD504" s="6">
        <v>5</v>
      </c>
      <c r="AE504" s="6" t="s">
        <v>4840</v>
      </c>
      <c r="AJ504" s="6" t="s">
        <v>4841</v>
      </c>
    </row>
    <row r="505" spans="1:36" x14ac:dyDescent="0.4">
      <c r="A505" s="6" t="s">
        <v>2562</v>
      </c>
      <c r="B505" s="6" t="s">
        <v>2563</v>
      </c>
      <c r="E505" s="6" t="s">
        <v>5855</v>
      </c>
      <c r="F505" s="6" t="s">
        <v>2565</v>
      </c>
      <c r="G505" s="6" t="s">
        <v>5547</v>
      </c>
      <c r="H505" s="6" t="s">
        <v>5526</v>
      </c>
      <c r="I505" s="6" t="s">
        <v>2564</v>
      </c>
      <c r="K505" s="10" t="s">
        <v>5354</v>
      </c>
      <c r="U505" s="6" t="s">
        <v>4838</v>
      </c>
      <c r="Y505" s="6">
        <v>10</v>
      </c>
      <c r="Z505" s="6" t="s">
        <v>4839</v>
      </c>
      <c r="AD505" s="6">
        <v>6</v>
      </c>
      <c r="AE505" s="6" t="s">
        <v>4840</v>
      </c>
      <c r="AJ505" s="6" t="s">
        <v>4841</v>
      </c>
    </row>
    <row r="506" spans="1:36" x14ac:dyDescent="0.4">
      <c r="A506" s="6" t="s">
        <v>2567</v>
      </c>
      <c r="B506" s="6" t="s">
        <v>2568</v>
      </c>
      <c r="E506" s="6" t="s">
        <v>5855</v>
      </c>
      <c r="F506" s="6" t="s">
        <v>2570</v>
      </c>
      <c r="G506" s="6" t="s">
        <v>5548</v>
      </c>
      <c r="H506" s="6" t="s">
        <v>5526</v>
      </c>
      <c r="I506" s="6" t="s">
        <v>2569</v>
      </c>
      <c r="K506" s="10" t="s">
        <v>5354</v>
      </c>
      <c r="U506" s="6" t="s">
        <v>4838</v>
      </c>
      <c r="Y506" s="6">
        <v>13</v>
      </c>
      <c r="Z506" s="6" t="s">
        <v>4839</v>
      </c>
      <c r="AD506" s="6">
        <v>12</v>
      </c>
      <c r="AE506" s="6" t="s">
        <v>4840</v>
      </c>
      <c r="AJ506" s="6" t="s">
        <v>4841</v>
      </c>
    </row>
    <row r="507" spans="1:36" x14ac:dyDescent="0.4">
      <c r="A507" s="6" t="s">
        <v>2572</v>
      </c>
      <c r="B507" s="6" t="s">
        <v>2573</v>
      </c>
      <c r="E507" s="6" t="s">
        <v>5855</v>
      </c>
      <c r="F507" s="6" t="s">
        <v>2575</v>
      </c>
      <c r="G507" s="6" t="s">
        <v>5549</v>
      </c>
      <c r="H507" s="6" t="s">
        <v>5526</v>
      </c>
      <c r="I507" s="6" t="s">
        <v>2574</v>
      </c>
      <c r="K507" s="10" t="s">
        <v>5354</v>
      </c>
      <c r="U507" s="6" t="s">
        <v>4838</v>
      </c>
      <c r="Y507" s="6">
        <v>16</v>
      </c>
      <c r="Z507" s="6" t="s">
        <v>4839</v>
      </c>
      <c r="AD507" s="6" t="s">
        <v>89</v>
      </c>
      <c r="AE507" s="6" t="s">
        <v>4840</v>
      </c>
      <c r="AJ507" s="6" t="s">
        <v>4841</v>
      </c>
    </row>
    <row r="508" spans="1:36" x14ac:dyDescent="0.4">
      <c r="A508" s="6" t="s">
        <v>2577</v>
      </c>
      <c r="B508" s="6" t="s">
        <v>2578</v>
      </c>
      <c r="E508" s="6" t="s">
        <v>5855</v>
      </c>
      <c r="F508" s="6" t="s">
        <v>2580</v>
      </c>
      <c r="G508" s="6" t="s">
        <v>5550</v>
      </c>
      <c r="H508" s="6" t="s">
        <v>5526</v>
      </c>
      <c r="I508" s="6" t="s">
        <v>2579</v>
      </c>
      <c r="K508" s="10" t="s">
        <v>5354</v>
      </c>
      <c r="U508" s="6" t="s">
        <v>4838</v>
      </c>
      <c r="Y508" s="6">
        <v>15</v>
      </c>
      <c r="Z508" s="6" t="s">
        <v>4839</v>
      </c>
      <c r="AD508" s="6" t="s">
        <v>89</v>
      </c>
      <c r="AE508" s="6" t="s">
        <v>4840</v>
      </c>
      <c r="AJ508" s="6" t="s">
        <v>4841</v>
      </c>
    </row>
    <row r="509" spans="1:36" x14ac:dyDescent="0.4">
      <c r="A509" s="6" t="s">
        <v>2582</v>
      </c>
      <c r="B509" s="6" t="s">
        <v>2583</v>
      </c>
      <c r="E509" s="6" t="s">
        <v>5855</v>
      </c>
      <c r="F509" s="6" t="s">
        <v>2585</v>
      </c>
      <c r="G509" s="6" t="s">
        <v>5551</v>
      </c>
      <c r="H509" s="6" t="s">
        <v>5526</v>
      </c>
      <c r="I509" s="6" t="s">
        <v>2584</v>
      </c>
      <c r="K509" s="10" t="s">
        <v>5354</v>
      </c>
      <c r="U509" s="6" t="s">
        <v>4838</v>
      </c>
      <c r="Y509" s="6">
        <v>11</v>
      </c>
      <c r="Z509" s="6" t="s">
        <v>4839</v>
      </c>
      <c r="AD509" s="6">
        <v>7</v>
      </c>
      <c r="AE509" s="6" t="s">
        <v>4840</v>
      </c>
      <c r="AJ509" s="6" t="s">
        <v>4841</v>
      </c>
    </row>
    <row r="510" spans="1:36" x14ac:dyDescent="0.4">
      <c r="A510" s="6" t="s">
        <v>2587</v>
      </c>
      <c r="B510" s="6" t="s">
        <v>2588</v>
      </c>
      <c r="E510" s="6" t="s">
        <v>5855</v>
      </c>
      <c r="F510" s="6" t="s">
        <v>2590</v>
      </c>
      <c r="G510" s="6" t="s">
        <v>5552</v>
      </c>
      <c r="H510" s="6" t="s">
        <v>5526</v>
      </c>
      <c r="I510" s="6" t="s">
        <v>2589</v>
      </c>
      <c r="K510" s="10" t="s">
        <v>5354</v>
      </c>
      <c r="U510" s="6" t="s">
        <v>4838</v>
      </c>
      <c r="Y510" s="6">
        <v>18</v>
      </c>
      <c r="Z510" s="6" t="s">
        <v>4839</v>
      </c>
      <c r="AD510" s="6">
        <v>7</v>
      </c>
      <c r="AE510" s="6" t="s">
        <v>4840</v>
      </c>
      <c r="AJ510" s="6" t="s">
        <v>4841</v>
      </c>
    </row>
    <row r="511" spans="1:36" x14ac:dyDescent="0.4">
      <c r="A511" s="6" t="s">
        <v>2592</v>
      </c>
      <c r="B511" s="6" t="s">
        <v>2593</v>
      </c>
      <c r="E511" s="6" t="s">
        <v>5855</v>
      </c>
      <c r="F511" s="6" t="s">
        <v>2595</v>
      </c>
      <c r="G511" s="6" t="s">
        <v>5553</v>
      </c>
      <c r="H511" s="6" t="s">
        <v>5526</v>
      </c>
      <c r="I511" s="6" t="s">
        <v>2594</v>
      </c>
      <c r="K511" s="10" t="s">
        <v>5354</v>
      </c>
      <c r="U511" s="6" t="s">
        <v>4838</v>
      </c>
      <c r="Y511" s="6">
        <v>18</v>
      </c>
      <c r="Z511" s="6" t="s">
        <v>4839</v>
      </c>
      <c r="AD511" s="6">
        <v>10</v>
      </c>
      <c r="AE511" s="6" t="s">
        <v>4840</v>
      </c>
      <c r="AJ511" s="6" t="s">
        <v>4841</v>
      </c>
    </row>
    <row r="512" spans="1:36" x14ac:dyDescent="0.4">
      <c r="A512" s="6" t="s">
        <v>2597</v>
      </c>
      <c r="B512" s="6" t="s">
        <v>2598</v>
      </c>
      <c r="E512" s="6" t="s">
        <v>5855</v>
      </c>
      <c r="F512" s="6" t="s">
        <v>2600</v>
      </c>
      <c r="G512" s="6" t="s">
        <v>5554</v>
      </c>
      <c r="H512" s="6" t="s">
        <v>5526</v>
      </c>
      <c r="I512" s="6" t="s">
        <v>2599</v>
      </c>
      <c r="K512" s="10" t="s">
        <v>5354</v>
      </c>
      <c r="U512" s="6" t="s">
        <v>4838</v>
      </c>
      <c r="Y512" s="6">
        <v>11</v>
      </c>
      <c r="Z512" s="6" t="s">
        <v>4839</v>
      </c>
      <c r="AD512" s="6">
        <v>6</v>
      </c>
      <c r="AE512" s="6" t="s">
        <v>4840</v>
      </c>
      <c r="AJ512" s="6" t="s">
        <v>4841</v>
      </c>
    </row>
    <row r="513" spans="1:36" x14ac:dyDescent="0.4">
      <c r="A513" s="6" t="s">
        <v>2602</v>
      </c>
      <c r="B513" s="6" t="s">
        <v>2603</v>
      </c>
      <c r="E513" s="6" t="s">
        <v>5855</v>
      </c>
      <c r="F513" s="6" t="s">
        <v>2605</v>
      </c>
      <c r="G513" s="6" t="s">
        <v>5555</v>
      </c>
      <c r="H513" s="6" t="s">
        <v>5526</v>
      </c>
      <c r="I513" s="6" t="s">
        <v>2604</v>
      </c>
      <c r="K513" s="10" t="s">
        <v>5354</v>
      </c>
      <c r="U513" s="6" t="s">
        <v>4838</v>
      </c>
      <c r="Y513" s="6">
        <v>18</v>
      </c>
      <c r="Z513" s="6" t="s">
        <v>4839</v>
      </c>
      <c r="AD513" s="6">
        <v>5</v>
      </c>
      <c r="AE513" s="6" t="s">
        <v>4840</v>
      </c>
      <c r="AJ513" s="6" t="s">
        <v>4841</v>
      </c>
    </row>
    <row r="514" spans="1:36" x14ac:dyDescent="0.4">
      <c r="A514" s="6" t="s">
        <v>2607</v>
      </c>
      <c r="B514" s="6" t="s">
        <v>5911</v>
      </c>
      <c r="E514" s="6" t="s">
        <v>5855</v>
      </c>
      <c r="F514" s="6" t="s">
        <v>2610</v>
      </c>
      <c r="G514" s="6" t="s">
        <v>5556</v>
      </c>
      <c r="H514" s="6" t="s">
        <v>5526</v>
      </c>
      <c r="I514" s="6" t="s">
        <v>2609</v>
      </c>
      <c r="K514" s="10" t="s">
        <v>5354</v>
      </c>
      <c r="U514" s="6" t="s">
        <v>4838</v>
      </c>
      <c r="Y514" s="6">
        <v>17</v>
      </c>
      <c r="Z514" s="6" t="s">
        <v>4839</v>
      </c>
      <c r="AD514" s="6">
        <v>8</v>
      </c>
      <c r="AE514" s="6" t="s">
        <v>4840</v>
      </c>
      <c r="AJ514" s="6" t="s">
        <v>4841</v>
      </c>
    </row>
    <row r="515" spans="1:36" x14ac:dyDescent="0.4">
      <c r="A515" s="6" t="s">
        <v>2612</v>
      </c>
      <c r="B515" s="6" t="s">
        <v>2613</v>
      </c>
      <c r="E515" s="6" t="s">
        <v>5855</v>
      </c>
      <c r="F515" s="6" t="s">
        <v>2615</v>
      </c>
      <c r="G515" s="6" t="s">
        <v>5557</v>
      </c>
      <c r="H515" s="6" t="s">
        <v>5526</v>
      </c>
      <c r="I515" s="6" t="s">
        <v>5558</v>
      </c>
      <c r="J515" s="6" t="s">
        <v>5559</v>
      </c>
      <c r="K515" s="10" t="s">
        <v>5354</v>
      </c>
      <c r="U515" s="6" t="s">
        <v>4838</v>
      </c>
      <c r="Y515" s="6">
        <v>10</v>
      </c>
      <c r="Z515" s="6" t="s">
        <v>4839</v>
      </c>
      <c r="AD515" s="6">
        <v>2</v>
      </c>
      <c r="AE515" s="6" t="s">
        <v>4840</v>
      </c>
      <c r="AJ515" s="6" t="s">
        <v>4841</v>
      </c>
    </row>
    <row r="516" spans="1:36" x14ac:dyDescent="0.4">
      <c r="A516" s="6" t="s">
        <v>2617</v>
      </c>
      <c r="B516" s="6" t="s">
        <v>2618</v>
      </c>
      <c r="E516" s="6" t="s">
        <v>5855</v>
      </c>
      <c r="F516" s="6" t="s">
        <v>2620</v>
      </c>
      <c r="G516" s="6" t="s">
        <v>5560</v>
      </c>
      <c r="H516" s="6" t="s">
        <v>5526</v>
      </c>
      <c r="I516" s="6" t="s">
        <v>2619</v>
      </c>
      <c r="K516" s="10" t="s">
        <v>5354</v>
      </c>
      <c r="U516" s="6" t="s">
        <v>4838</v>
      </c>
      <c r="Y516" s="6">
        <v>11</v>
      </c>
      <c r="Z516" s="6" t="s">
        <v>4839</v>
      </c>
      <c r="AD516" s="6">
        <v>3</v>
      </c>
      <c r="AE516" s="6" t="s">
        <v>4840</v>
      </c>
      <c r="AJ516" s="6" t="s">
        <v>4841</v>
      </c>
    </row>
    <row r="517" spans="1:36" x14ac:dyDescent="0.4">
      <c r="A517" s="6" t="s">
        <v>2622</v>
      </c>
      <c r="B517" s="6" t="s">
        <v>2623</v>
      </c>
      <c r="E517" s="6" t="s">
        <v>5855</v>
      </c>
      <c r="F517" s="6" t="s">
        <v>2625</v>
      </c>
      <c r="G517" s="6" t="s">
        <v>5561</v>
      </c>
      <c r="H517" s="6" t="s">
        <v>5526</v>
      </c>
      <c r="I517" s="6" t="s">
        <v>2624</v>
      </c>
      <c r="K517" s="10" t="s">
        <v>5354</v>
      </c>
      <c r="U517" s="6" t="s">
        <v>4838</v>
      </c>
      <c r="Y517" s="6">
        <v>9</v>
      </c>
      <c r="Z517" s="6" t="s">
        <v>4839</v>
      </c>
      <c r="AD517" s="6" t="s">
        <v>89</v>
      </c>
      <c r="AE517" s="6" t="s">
        <v>4840</v>
      </c>
      <c r="AJ517" s="6" t="s">
        <v>4841</v>
      </c>
    </row>
    <row r="518" spans="1:36" x14ac:dyDescent="0.4">
      <c r="A518" s="6" t="s">
        <v>2627</v>
      </c>
      <c r="B518" s="6" t="s">
        <v>2628</v>
      </c>
      <c r="E518" s="6" t="s">
        <v>5855</v>
      </c>
      <c r="F518" s="6" t="s">
        <v>2630</v>
      </c>
      <c r="G518" s="6" t="s">
        <v>5562</v>
      </c>
      <c r="H518" s="6" t="s">
        <v>5526</v>
      </c>
      <c r="I518" s="6" t="s">
        <v>2629</v>
      </c>
      <c r="K518" s="10" t="s">
        <v>5354</v>
      </c>
      <c r="U518" s="6" t="s">
        <v>4838</v>
      </c>
      <c r="Y518" s="6">
        <v>9</v>
      </c>
      <c r="Z518" s="6" t="s">
        <v>4839</v>
      </c>
      <c r="AD518" s="6" t="s">
        <v>89</v>
      </c>
      <c r="AE518" s="6" t="s">
        <v>4840</v>
      </c>
      <c r="AJ518" s="6" t="s">
        <v>4841</v>
      </c>
    </row>
    <row r="519" spans="1:36" x14ac:dyDescent="0.4">
      <c r="A519" s="6" t="s">
        <v>2632</v>
      </c>
      <c r="B519" s="6" t="s">
        <v>2633</v>
      </c>
      <c r="E519" s="6" t="s">
        <v>5855</v>
      </c>
      <c r="F519" s="6" t="s">
        <v>2635</v>
      </c>
      <c r="G519" s="6" t="s">
        <v>5563</v>
      </c>
      <c r="H519" s="6" t="s">
        <v>5526</v>
      </c>
      <c r="I519" s="6" t="s">
        <v>2634</v>
      </c>
      <c r="K519" s="10" t="s">
        <v>5354</v>
      </c>
      <c r="U519" s="6" t="s">
        <v>4838</v>
      </c>
      <c r="Y519" s="6">
        <v>16</v>
      </c>
      <c r="Z519" s="6" t="s">
        <v>4839</v>
      </c>
      <c r="AD519" s="6">
        <v>12</v>
      </c>
      <c r="AE519" s="6" t="s">
        <v>4840</v>
      </c>
      <c r="AJ519" s="6" t="s">
        <v>4841</v>
      </c>
    </row>
    <row r="520" spans="1:36" x14ac:dyDescent="0.4">
      <c r="A520" s="6" t="s">
        <v>2637</v>
      </c>
      <c r="B520" s="6" t="s">
        <v>2638</v>
      </c>
      <c r="E520" s="6" t="s">
        <v>5855</v>
      </c>
      <c r="F520" s="6" t="s">
        <v>2640</v>
      </c>
      <c r="G520" s="6" t="s">
        <v>5564</v>
      </c>
      <c r="H520" s="6" t="s">
        <v>5526</v>
      </c>
      <c r="I520" s="6" t="s">
        <v>2639</v>
      </c>
      <c r="K520" s="10" t="s">
        <v>5354</v>
      </c>
      <c r="U520" s="6" t="s">
        <v>4838</v>
      </c>
      <c r="Y520" s="6">
        <v>22</v>
      </c>
      <c r="Z520" s="6" t="s">
        <v>4839</v>
      </c>
      <c r="AD520" s="6">
        <v>16</v>
      </c>
      <c r="AE520" s="6" t="s">
        <v>4840</v>
      </c>
      <c r="AJ520" s="6" t="s">
        <v>4841</v>
      </c>
    </row>
    <row r="521" spans="1:36" x14ac:dyDescent="0.4">
      <c r="A521" s="6" t="s">
        <v>2642</v>
      </c>
      <c r="B521" s="6" t="s">
        <v>2643</v>
      </c>
      <c r="E521" s="6" t="s">
        <v>5855</v>
      </c>
      <c r="F521" s="6" t="s">
        <v>2645</v>
      </c>
      <c r="G521" s="6" t="s">
        <v>5565</v>
      </c>
      <c r="H521" s="6" t="s">
        <v>5526</v>
      </c>
      <c r="I521" s="6" t="s">
        <v>2644</v>
      </c>
      <c r="K521" s="10" t="s">
        <v>5354</v>
      </c>
      <c r="U521" s="6" t="s">
        <v>4838</v>
      </c>
      <c r="Y521" s="6">
        <v>12</v>
      </c>
      <c r="Z521" s="6" t="s">
        <v>4839</v>
      </c>
      <c r="AD521" s="6">
        <v>14</v>
      </c>
      <c r="AE521" s="6" t="s">
        <v>4840</v>
      </c>
      <c r="AJ521" s="6" t="s">
        <v>4841</v>
      </c>
    </row>
    <row r="522" spans="1:36" x14ac:dyDescent="0.4">
      <c r="A522" s="6" t="s">
        <v>2647</v>
      </c>
      <c r="B522" s="6" t="s">
        <v>469</v>
      </c>
      <c r="E522" s="6" t="s">
        <v>5855</v>
      </c>
      <c r="F522" s="6" t="s">
        <v>2649</v>
      </c>
      <c r="G522" s="6" t="s">
        <v>5566</v>
      </c>
      <c r="H522" s="6" t="s">
        <v>5526</v>
      </c>
      <c r="I522" s="6" t="s">
        <v>2648</v>
      </c>
      <c r="K522" s="10" t="s">
        <v>5354</v>
      </c>
      <c r="U522" s="6" t="s">
        <v>4838</v>
      </c>
      <c r="Y522" s="6">
        <v>19</v>
      </c>
      <c r="Z522" s="6" t="s">
        <v>4839</v>
      </c>
      <c r="AD522" s="6">
        <v>14</v>
      </c>
      <c r="AE522" s="6" t="s">
        <v>4840</v>
      </c>
      <c r="AJ522" s="6" t="s">
        <v>4841</v>
      </c>
    </row>
    <row r="523" spans="1:36" x14ac:dyDescent="0.4">
      <c r="A523" s="6" t="s">
        <v>2651</v>
      </c>
      <c r="B523" s="6" t="s">
        <v>2652</v>
      </c>
      <c r="E523" s="6" t="s">
        <v>5855</v>
      </c>
      <c r="F523" s="6" t="s">
        <v>2654</v>
      </c>
      <c r="G523" s="6" t="s">
        <v>5567</v>
      </c>
      <c r="H523" s="6" t="s">
        <v>5526</v>
      </c>
      <c r="I523" s="6" t="s">
        <v>2653</v>
      </c>
      <c r="K523" s="10" t="s">
        <v>5354</v>
      </c>
      <c r="U523" s="6" t="s">
        <v>4838</v>
      </c>
      <c r="Y523" s="6">
        <v>14</v>
      </c>
      <c r="Z523" s="6" t="s">
        <v>4839</v>
      </c>
      <c r="AD523" s="6">
        <v>9</v>
      </c>
      <c r="AE523" s="6" t="s">
        <v>4840</v>
      </c>
      <c r="AJ523" s="6" t="s">
        <v>4841</v>
      </c>
    </row>
    <row r="524" spans="1:36" x14ac:dyDescent="0.4">
      <c r="A524" s="6" t="s">
        <v>2656</v>
      </c>
      <c r="B524" s="6" t="s">
        <v>2657</v>
      </c>
      <c r="E524" s="6" t="s">
        <v>5855</v>
      </c>
      <c r="F524" s="6" t="s">
        <v>2659</v>
      </c>
      <c r="G524" s="6" t="s">
        <v>5568</v>
      </c>
      <c r="H524" s="6" t="s">
        <v>5526</v>
      </c>
      <c r="I524" s="6" t="s">
        <v>2658</v>
      </c>
      <c r="K524" s="10" t="s">
        <v>5354</v>
      </c>
      <c r="U524" s="6" t="s">
        <v>4838</v>
      </c>
      <c r="Y524" s="6">
        <v>12</v>
      </c>
      <c r="Z524" s="6" t="s">
        <v>4839</v>
      </c>
      <c r="AD524" s="6">
        <v>4</v>
      </c>
      <c r="AE524" s="6" t="s">
        <v>4840</v>
      </c>
      <c r="AJ524" s="6" t="s">
        <v>4841</v>
      </c>
    </row>
    <row r="525" spans="1:36" x14ac:dyDescent="0.4">
      <c r="A525" s="6" t="s">
        <v>2661</v>
      </c>
      <c r="B525" s="6" t="s">
        <v>2662</v>
      </c>
      <c r="E525" s="6" t="s">
        <v>5855</v>
      </c>
      <c r="F525" s="6" t="s">
        <v>2664</v>
      </c>
      <c r="G525" s="6" t="s">
        <v>5569</v>
      </c>
      <c r="H525" s="6" t="s">
        <v>5570</v>
      </c>
      <c r="I525" s="6" t="s">
        <v>2663</v>
      </c>
      <c r="K525" s="10" t="s">
        <v>5359</v>
      </c>
      <c r="U525" s="6" t="s">
        <v>4838</v>
      </c>
      <c r="Y525" s="6">
        <v>15</v>
      </c>
      <c r="Z525" s="6" t="s">
        <v>4839</v>
      </c>
      <c r="AD525" s="6">
        <v>5</v>
      </c>
      <c r="AE525" s="6" t="s">
        <v>4840</v>
      </c>
      <c r="AJ525" s="6" t="s">
        <v>4841</v>
      </c>
    </row>
    <row r="526" spans="1:36" x14ac:dyDescent="0.4">
      <c r="A526" s="6" t="s">
        <v>2666</v>
      </c>
      <c r="B526" s="6" t="s">
        <v>2667</v>
      </c>
      <c r="E526" s="6" t="s">
        <v>5855</v>
      </c>
      <c r="F526" s="6" t="s">
        <v>2669</v>
      </c>
      <c r="G526" s="6" t="s">
        <v>5571</v>
      </c>
      <c r="H526" s="6" t="s">
        <v>5570</v>
      </c>
      <c r="I526" s="6" t="s">
        <v>2668</v>
      </c>
      <c r="K526" s="10" t="s">
        <v>5359</v>
      </c>
      <c r="U526" s="6" t="s">
        <v>4838</v>
      </c>
      <c r="Y526" s="6">
        <v>19</v>
      </c>
      <c r="Z526" s="6" t="s">
        <v>4839</v>
      </c>
      <c r="AD526" s="6">
        <v>17</v>
      </c>
      <c r="AE526" s="6" t="s">
        <v>4840</v>
      </c>
      <c r="AJ526" s="6" t="s">
        <v>4841</v>
      </c>
    </row>
    <row r="527" spans="1:36" x14ac:dyDescent="0.4">
      <c r="A527" s="6" t="s">
        <v>2671</v>
      </c>
      <c r="B527" s="6" t="s">
        <v>2672</v>
      </c>
      <c r="E527" s="6" t="s">
        <v>5855</v>
      </c>
      <c r="F527" s="6" t="s">
        <v>2674</v>
      </c>
      <c r="G527" s="6" t="s">
        <v>5572</v>
      </c>
      <c r="H527" s="6" t="s">
        <v>5570</v>
      </c>
      <c r="I527" s="6" t="s">
        <v>2673</v>
      </c>
      <c r="K527" s="10" t="s">
        <v>5359</v>
      </c>
      <c r="U527" s="6" t="s">
        <v>4838</v>
      </c>
      <c r="Y527" s="6">
        <v>14</v>
      </c>
      <c r="Z527" s="6" t="s">
        <v>4839</v>
      </c>
      <c r="AD527" s="6">
        <v>6</v>
      </c>
      <c r="AE527" s="6" t="s">
        <v>4840</v>
      </c>
      <c r="AJ527" s="6" t="s">
        <v>4841</v>
      </c>
    </row>
    <row r="528" spans="1:36" x14ac:dyDescent="0.4">
      <c r="A528" s="6" t="s">
        <v>2676</v>
      </c>
      <c r="B528" s="6" t="s">
        <v>2677</v>
      </c>
      <c r="E528" s="6" t="s">
        <v>5855</v>
      </c>
      <c r="F528" s="6" t="s">
        <v>2679</v>
      </c>
      <c r="G528" s="6" t="s">
        <v>5573</v>
      </c>
      <c r="H528" s="6" t="s">
        <v>5574</v>
      </c>
      <c r="I528" s="6" t="s">
        <v>2678</v>
      </c>
      <c r="K528" s="10" t="s">
        <v>5359</v>
      </c>
      <c r="U528" s="6" t="s">
        <v>4838</v>
      </c>
      <c r="Y528" s="6">
        <v>19</v>
      </c>
      <c r="Z528" s="6" t="s">
        <v>4839</v>
      </c>
      <c r="AD528" s="6">
        <v>35</v>
      </c>
      <c r="AE528" s="6" t="s">
        <v>4840</v>
      </c>
      <c r="AJ528" s="6" t="s">
        <v>4841</v>
      </c>
    </row>
    <row r="529" spans="1:36" x14ac:dyDescent="0.4">
      <c r="A529" s="6" t="s">
        <v>2681</v>
      </c>
      <c r="B529" s="6" t="s">
        <v>2682</v>
      </c>
      <c r="E529" s="6" t="s">
        <v>5855</v>
      </c>
      <c r="F529" s="6" t="s">
        <v>2684</v>
      </c>
      <c r="G529" s="6" t="s">
        <v>5575</v>
      </c>
      <c r="H529" s="6" t="s">
        <v>5574</v>
      </c>
      <c r="I529" s="6" t="s">
        <v>2683</v>
      </c>
      <c r="K529" s="10" t="s">
        <v>5359</v>
      </c>
      <c r="U529" s="6" t="s">
        <v>4838</v>
      </c>
      <c r="Y529" s="6">
        <v>9</v>
      </c>
      <c r="Z529" s="6" t="s">
        <v>4839</v>
      </c>
      <c r="AD529" s="6">
        <v>7</v>
      </c>
      <c r="AE529" s="6" t="s">
        <v>4840</v>
      </c>
      <c r="AJ529" s="6" t="s">
        <v>4841</v>
      </c>
    </row>
    <row r="530" spans="1:36" x14ac:dyDescent="0.4">
      <c r="A530" s="6" t="s">
        <v>2686</v>
      </c>
      <c r="B530" s="6" t="s">
        <v>2687</v>
      </c>
      <c r="E530" s="6" t="s">
        <v>5855</v>
      </c>
      <c r="F530" s="6" t="s">
        <v>2689</v>
      </c>
      <c r="G530" s="6" t="s">
        <v>5576</v>
      </c>
      <c r="H530" s="6" t="s">
        <v>5574</v>
      </c>
      <c r="I530" s="6" t="s">
        <v>2688</v>
      </c>
      <c r="K530" s="10" t="s">
        <v>5359</v>
      </c>
      <c r="U530" s="6" t="s">
        <v>4838</v>
      </c>
      <c r="Y530" s="6">
        <v>18</v>
      </c>
      <c r="Z530" s="6" t="s">
        <v>4839</v>
      </c>
      <c r="AD530" s="6">
        <v>28</v>
      </c>
      <c r="AE530" s="6" t="s">
        <v>4840</v>
      </c>
      <c r="AJ530" s="6" t="s">
        <v>4841</v>
      </c>
    </row>
    <row r="531" spans="1:36" x14ac:dyDescent="0.4">
      <c r="A531" s="6" t="s">
        <v>2691</v>
      </c>
      <c r="B531" s="6" t="s">
        <v>2692</v>
      </c>
      <c r="E531" s="6" t="s">
        <v>5855</v>
      </c>
      <c r="F531" s="6" t="s">
        <v>2694</v>
      </c>
      <c r="G531" s="6" t="s">
        <v>5577</v>
      </c>
      <c r="H531" s="6" t="s">
        <v>5574</v>
      </c>
      <c r="I531" s="6" t="s">
        <v>2693</v>
      </c>
      <c r="K531" s="10" t="s">
        <v>5359</v>
      </c>
      <c r="U531" s="6" t="s">
        <v>4838</v>
      </c>
      <c r="Y531" s="6">
        <v>27</v>
      </c>
      <c r="Z531" s="6" t="s">
        <v>4839</v>
      </c>
      <c r="AD531" s="6">
        <v>67</v>
      </c>
      <c r="AE531" s="6" t="s">
        <v>4840</v>
      </c>
      <c r="AJ531" s="6" t="s">
        <v>4841</v>
      </c>
    </row>
    <row r="532" spans="1:36" x14ac:dyDescent="0.4">
      <c r="A532" s="6" t="s">
        <v>2696</v>
      </c>
      <c r="B532" s="6" t="s">
        <v>2697</v>
      </c>
      <c r="E532" s="6" t="s">
        <v>5855</v>
      </c>
      <c r="F532" s="6" t="s">
        <v>2699</v>
      </c>
      <c r="G532" s="6" t="s">
        <v>5578</v>
      </c>
      <c r="H532" s="6" t="s">
        <v>5574</v>
      </c>
      <c r="I532" s="6" t="s">
        <v>2698</v>
      </c>
      <c r="K532" s="10" t="s">
        <v>5359</v>
      </c>
      <c r="U532" s="6" t="s">
        <v>4838</v>
      </c>
      <c r="Y532" s="6">
        <v>10</v>
      </c>
      <c r="Z532" s="6" t="s">
        <v>4839</v>
      </c>
      <c r="AD532" s="6">
        <v>2</v>
      </c>
      <c r="AE532" s="6" t="s">
        <v>4840</v>
      </c>
      <c r="AJ532" s="6" t="s">
        <v>4841</v>
      </c>
    </row>
    <row r="533" spans="1:36" x14ac:dyDescent="0.4">
      <c r="A533" s="6" t="s">
        <v>2701</v>
      </c>
      <c r="B533" s="6" t="s">
        <v>2702</v>
      </c>
      <c r="E533" s="6" t="s">
        <v>5855</v>
      </c>
      <c r="F533" s="6" t="s">
        <v>2704</v>
      </c>
      <c r="G533" s="6" t="s">
        <v>5579</v>
      </c>
      <c r="H533" s="6" t="s">
        <v>5574</v>
      </c>
      <c r="I533" s="6" t="s">
        <v>2703</v>
      </c>
      <c r="K533" s="10" t="s">
        <v>5359</v>
      </c>
      <c r="U533" s="6" t="s">
        <v>4838</v>
      </c>
      <c r="Y533" s="6">
        <v>19</v>
      </c>
      <c r="Z533" s="6" t="s">
        <v>4839</v>
      </c>
      <c r="AD533" s="6">
        <v>17</v>
      </c>
      <c r="AE533" s="6" t="s">
        <v>4840</v>
      </c>
      <c r="AJ533" s="6" t="s">
        <v>4841</v>
      </c>
    </row>
    <row r="534" spans="1:36" x14ac:dyDescent="0.4">
      <c r="A534" s="6" t="s">
        <v>2706</v>
      </c>
      <c r="B534" s="6" t="s">
        <v>2707</v>
      </c>
      <c r="E534" s="6" t="s">
        <v>5855</v>
      </c>
      <c r="F534" s="6" t="s">
        <v>2709</v>
      </c>
      <c r="G534" s="6" t="s">
        <v>5580</v>
      </c>
      <c r="H534" s="6" t="s">
        <v>5574</v>
      </c>
      <c r="I534" s="6" t="s">
        <v>2708</v>
      </c>
      <c r="K534" s="10" t="s">
        <v>5359</v>
      </c>
      <c r="U534" s="6" t="s">
        <v>4838</v>
      </c>
      <c r="Y534" s="6">
        <v>19</v>
      </c>
      <c r="Z534" s="6" t="s">
        <v>4839</v>
      </c>
      <c r="AD534" s="6">
        <v>10</v>
      </c>
      <c r="AE534" s="6" t="s">
        <v>4840</v>
      </c>
      <c r="AJ534" s="6" t="s">
        <v>4841</v>
      </c>
    </row>
    <row r="535" spans="1:36" x14ac:dyDescent="0.4">
      <c r="A535" s="6" t="s">
        <v>2711</v>
      </c>
      <c r="B535" s="6" t="s">
        <v>2712</v>
      </c>
      <c r="E535" s="6" t="s">
        <v>5855</v>
      </c>
      <c r="F535" s="6" t="s">
        <v>2714</v>
      </c>
      <c r="G535" s="6" t="s">
        <v>5581</v>
      </c>
      <c r="H535" s="6" t="s">
        <v>5574</v>
      </c>
      <c r="I535" s="6" t="s">
        <v>2713</v>
      </c>
      <c r="K535" s="10" t="s">
        <v>5359</v>
      </c>
      <c r="U535" s="6" t="s">
        <v>4838</v>
      </c>
      <c r="Y535" s="6">
        <v>19</v>
      </c>
      <c r="Z535" s="6" t="s">
        <v>4839</v>
      </c>
      <c r="AD535" s="6">
        <v>7</v>
      </c>
      <c r="AE535" s="6" t="s">
        <v>4840</v>
      </c>
      <c r="AJ535" s="6" t="s">
        <v>4841</v>
      </c>
    </row>
    <row r="536" spans="1:36" x14ac:dyDescent="0.4">
      <c r="A536" s="6" t="s">
        <v>2716</v>
      </c>
      <c r="B536" s="6" t="s">
        <v>2717</v>
      </c>
      <c r="E536" s="6" t="s">
        <v>5855</v>
      </c>
      <c r="F536" s="6" t="s">
        <v>2719</v>
      </c>
      <c r="G536" s="6" t="s">
        <v>5582</v>
      </c>
      <c r="H536" s="6" t="s">
        <v>5574</v>
      </c>
      <c r="I536" s="6" t="s">
        <v>2718</v>
      </c>
      <c r="K536" s="10" t="s">
        <v>5359</v>
      </c>
      <c r="U536" s="6" t="s">
        <v>4838</v>
      </c>
      <c r="Y536" s="6">
        <v>11</v>
      </c>
      <c r="Z536" s="6" t="s">
        <v>4839</v>
      </c>
      <c r="AD536" s="6">
        <v>20</v>
      </c>
      <c r="AE536" s="6" t="s">
        <v>4840</v>
      </c>
      <c r="AJ536" s="6" t="s">
        <v>4841</v>
      </c>
    </row>
    <row r="537" spans="1:36" x14ac:dyDescent="0.4">
      <c r="A537" s="6" t="s">
        <v>2721</v>
      </c>
      <c r="B537" s="6" t="s">
        <v>2722</v>
      </c>
      <c r="E537" s="6" t="s">
        <v>5855</v>
      </c>
      <c r="F537" s="6" t="s">
        <v>2724</v>
      </c>
      <c r="G537" s="6" t="s">
        <v>5583</v>
      </c>
      <c r="H537" s="6" t="s">
        <v>5574</v>
      </c>
      <c r="I537" s="6" t="s">
        <v>2723</v>
      </c>
      <c r="K537" s="10" t="s">
        <v>5359</v>
      </c>
      <c r="U537" s="6" t="s">
        <v>4838</v>
      </c>
      <c r="Y537" s="6">
        <v>9</v>
      </c>
      <c r="Z537" s="6" t="s">
        <v>4839</v>
      </c>
      <c r="AD537" s="6">
        <v>3</v>
      </c>
      <c r="AE537" s="6" t="s">
        <v>4840</v>
      </c>
      <c r="AJ537" s="6" t="s">
        <v>4841</v>
      </c>
    </row>
    <row r="538" spans="1:36" x14ac:dyDescent="0.4">
      <c r="A538" s="6" t="s">
        <v>2726</v>
      </c>
      <c r="B538" s="6" t="s">
        <v>2727</v>
      </c>
      <c r="E538" s="6" t="s">
        <v>5855</v>
      </c>
      <c r="F538" s="6" t="s">
        <v>2729</v>
      </c>
      <c r="G538" s="6" t="s">
        <v>5584</v>
      </c>
      <c r="H538" s="6" t="s">
        <v>5574</v>
      </c>
      <c r="I538" s="6" t="s">
        <v>2728</v>
      </c>
      <c r="K538" s="10" t="s">
        <v>5359</v>
      </c>
      <c r="U538" s="6" t="s">
        <v>4838</v>
      </c>
      <c r="Y538" s="6">
        <v>13</v>
      </c>
      <c r="Z538" s="6" t="s">
        <v>4839</v>
      </c>
      <c r="AD538" s="6" t="s">
        <v>89</v>
      </c>
      <c r="AE538" s="6" t="s">
        <v>4840</v>
      </c>
      <c r="AJ538" s="6" t="s">
        <v>4841</v>
      </c>
    </row>
    <row r="539" spans="1:36" x14ac:dyDescent="0.4">
      <c r="A539" s="6" t="s">
        <v>2731</v>
      </c>
      <c r="B539" s="6" t="s">
        <v>2732</v>
      </c>
      <c r="E539" s="6" t="s">
        <v>5855</v>
      </c>
      <c r="F539" s="6" t="s">
        <v>2734</v>
      </c>
      <c r="G539" s="6" t="s">
        <v>5585</v>
      </c>
      <c r="H539" s="6" t="s">
        <v>5574</v>
      </c>
      <c r="I539" s="6" t="s">
        <v>2733</v>
      </c>
      <c r="K539" s="10" t="s">
        <v>5359</v>
      </c>
      <c r="U539" s="6" t="s">
        <v>4838</v>
      </c>
      <c r="Y539" s="6">
        <v>19</v>
      </c>
      <c r="Z539" s="6" t="s">
        <v>4839</v>
      </c>
      <c r="AD539" s="6">
        <v>27</v>
      </c>
      <c r="AE539" s="6" t="s">
        <v>4840</v>
      </c>
      <c r="AJ539" s="6" t="s">
        <v>4841</v>
      </c>
    </row>
    <row r="540" spans="1:36" x14ac:dyDescent="0.4">
      <c r="A540" s="6" t="s">
        <v>2736</v>
      </c>
      <c r="B540" s="6" t="s">
        <v>2737</v>
      </c>
      <c r="E540" s="6" t="s">
        <v>5855</v>
      </c>
      <c r="F540" s="6" t="s">
        <v>2739</v>
      </c>
      <c r="G540" s="6" t="s">
        <v>5586</v>
      </c>
      <c r="H540" s="6" t="s">
        <v>5574</v>
      </c>
      <c r="I540" s="6" t="s">
        <v>2738</v>
      </c>
      <c r="K540" s="10" t="s">
        <v>5359</v>
      </c>
      <c r="U540" s="6" t="s">
        <v>4838</v>
      </c>
      <c r="Y540" s="6">
        <v>17</v>
      </c>
      <c r="Z540" s="6" t="s">
        <v>4839</v>
      </c>
      <c r="AD540" s="6">
        <v>10</v>
      </c>
      <c r="AE540" s="6" t="s">
        <v>4840</v>
      </c>
      <c r="AJ540" s="6" t="s">
        <v>4841</v>
      </c>
    </row>
    <row r="541" spans="1:36" x14ac:dyDescent="0.4">
      <c r="A541" s="6" t="s">
        <v>2741</v>
      </c>
      <c r="B541" s="6" t="s">
        <v>2742</v>
      </c>
      <c r="E541" s="6" t="s">
        <v>5855</v>
      </c>
      <c r="F541" s="6" t="s">
        <v>2744</v>
      </c>
      <c r="G541" s="6" t="s">
        <v>5587</v>
      </c>
      <c r="H541" s="6" t="s">
        <v>5574</v>
      </c>
      <c r="I541" s="6" t="s">
        <v>2743</v>
      </c>
      <c r="K541" s="10" t="s">
        <v>5359</v>
      </c>
      <c r="U541" s="6" t="s">
        <v>4838</v>
      </c>
      <c r="Y541" s="6">
        <v>11</v>
      </c>
      <c r="Z541" s="6" t="s">
        <v>4839</v>
      </c>
      <c r="AD541" s="6">
        <v>20</v>
      </c>
      <c r="AE541" s="6" t="s">
        <v>4840</v>
      </c>
      <c r="AJ541" s="6" t="s">
        <v>4841</v>
      </c>
    </row>
    <row r="542" spans="1:36" x14ac:dyDescent="0.4">
      <c r="A542" s="6" t="s">
        <v>343</v>
      </c>
      <c r="B542" s="6" t="s">
        <v>344</v>
      </c>
      <c r="E542" s="6" t="s">
        <v>5855</v>
      </c>
      <c r="F542" s="6" t="s">
        <v>346</v>
      </c>
      <c r="G542" s="6" t="s">
        <v>5588</v>
      </c>
      <c r="H542" s="6" t="s">
        <v>5208</v>
      </c>
      <c r="I542" s="6" t="s">
        <v>345</v>
      </c>
      <c r="K542" s="10" t="s">
        <v>4926</v>
      </c>
      <c r="M542" s="10" t="s">
        <v>4927</v>
      </c>
      <c r="O542" s="6" t="s">
        <v>5470</v>
      </c>
      <c r="P542" s="6" t="s">
        <v>5471</v>
      </c>
      <c r="U542" s="6" t="s">
        <v>4838</v>
      </c>
      <c r="Y542" s="6">
        <v>10</v>
      </c>
      <c r="Z542" s="6" t="s">
        <v>4839</v>
      </c>
      <c r="AD542" s="6">
        <v>10</v>
      </c>
      <c r="AE542" s="6" t="s">
        <v>4840</v>
      </c>
      <c r="AJ542" s="6" t="s">
        <v>4841</v>
      </c>
    </row>
    <row r="543" spans="1:36" x14ac:dyDescent="0.4">
      <c r="A543" s="6" t="s">
        <v>2746</v>
      </c>
      <c r="B543" s="6" t="s">
        <v>2747</v>
      </c>
      <c r="E543" s="6" t="s">
        <v>5855</v>
      </c>
      <c r="F543" s="6" t="s">
        <v>2749</v>
      </c>
      <c r="G543" s="6" t="s">
        <v>5589</v>
      </c>
      <c r="H543" s="6" t="s">
        <v>5331</v>
      </c>
      <c r="I543" s="6" t="s">
        <v>2748</v>
      </c>
      <c r="K543" s="10" t="s">
        <v>4955</v>
      </c>
      <c r="U543" s="6" t="s">
        <v>4838</v>
      </c>
      <c r="Y543" s="6">
        <v>2</v>
      </c>
      <c r="Z543" s="6" t="s">
        <v>4839</v>
      </c>
      <c r="AD543" s="6" t="s">
        <v>89</v>
      </c>
      <c r="AE543" s="6" t="s">
        <v>4840</v>
      </c>
      <c r="AJ543" s="6" t="s">
        <v>4841</v>
      </c>
    </row>
    <row r="544" spans="1:36" x14ac:dyDescent="0.4">
      <c r="A544" s="6" t="s">
        <v>2751</v>
      </c>
      <c r="B544" s="6" t="s">
        <v>2752</v>
      </c>
      <c r="E544" s="6" t="s">
        <v>5855</v>
      </c>
      <c r="F544" s="6" t="s">
        <v>2754</v>
      </c>
      <c r="G544" s="6" t="s">
        <v>5590</v>
      </c>
      <c r="H544" s="6" t="s">
        <v>5331</v>
      </c>
      <c r="I544" s="6" t="s">
        <v>2753</v>
      </c>
      <c r="K544" s="10" t="s">
        <v>4955</v>
      </c>
      <c r="M544" s="10" t="s">
        <v>5505</v>
      </c>
      <c r="O544" s="6" t="s">
        <v>5470</v>
      </c>
      <c r="P544" s="6" t="s">
        <v>5471</v>
      </c>
      <c r="U544" s="6" t="s">
        <v>4838</v>
      </c>
      <c r="Y544" s="6">
        <v>17</v>
      </c>
      <c r="Z544" s="6" t="s">
        <v>4839</v>
      </c>
      <c r="AD544" s="6">
        <v>20</v>
      </c>
      <c r="AE544" s="6" t="s">
        <v>4840</v>
      </c>
      <c r="AJ544" s="6" t="s">
        <v>4841</v>
      </c>
    </row>
    <row r="545" spans="1:36" x14ac:dyDescent="0.4">
      <c r="A545" s="6" t="s">
        <v>2756</v>
      </c>
      <c r="B545" s="6" t="s">
        <v>2757</v>
      </c>
      <c r="E545" s="6" t="s">
        <v>5855</v>
      </c>
      <c r="F545" s="6" t="s">
        <v>2759</v>
      </c>
      <c r="G545" s="6" t="s">
        <v>5591</v>
      </c>
      <c r="H545" s="6" t="s">
        <v>5331</v>
      </c>
      <c r="I545" s="6" t="s">
        <v>2758</v>
      </c>
      <c r="K545" s="10" t="s">
        <v>4955</v>
      </c>
      <c r="U545" s="6" t="s">
        <v>4838</v>
      </c>
      <c r="Y545" s="6">
        <v>10</v>
      </c>
      <c r="Z545" s="6" t="s">
        <v>4839</v>
      </c>
      <c r="AD545" s="6">
        <v>13</v>
      </c>
      <c r="AE545" s="6" t="s">
        <v>4840</v>
      </c>
      <c r="AJ545" s="6" t="s">
        <v>4841</v>
      </c>
    </row>
    <row r="546" spans="1:36" x14ac:dyDescent="0.4">
      <c r="A546" s="6" t="s">
        <v>2761</v>
      </c>
      <c r="B546" s="6" t="s">
        <v>2762</v>
      </c>
      <c r="E546" s="6" t="s">
        <v>5855</v>
      </c>
      <c r="F546" s="6" t="s">
        <v>2764</v>
      </c>
      <c r="G546" s="6" t="s">
        <v>5592</v>
      </c>
      <c r="H546" s="6" t="s">
        <v>5331</v>
      </c>
      <c r="I546" s="6" t="s">
        <v>2763</v>
      </c>
      <c r="K546" s="10" t="s">
        <v>4955</v>
      </c>
      <c r="M546" s="10" t="s">
        <v>5505</v>
      </c>
      <c r="O546" s="6" t="s">
        <v>5470</v>
      </c>
      <c r="P546" s="6" t="s">
        <v>5471</v>
      </c>
      <c r="U546" s="6" t="s">
        <v>4838</v>
      </c>
      <c r="Y546" s="6">
        <v>11</v>
      </c>
      <c r="Z546" s="6" t="s">
        <v>4839</v>
      </c>
      <c r="AD546" s="6">
        <v>18</v>
      </c>
      <c r="AE546" s="6" t="s">
        <v>4840</v>
      </c>
      <c r="AJ546" s="6" t="s">
        <v>4841</v>
      </c>
    </row>
    <row r="547" spans="1:36" x14ac:dyDescent="0.4">
      <c r="A547" s="6" t="s">
        <v>2766</v>
      </c>
      <c r="B547" s="6" t="s">
        <v>2767</v>
      </c>
      <c r="E547" s="6" t="s">
        <v>5855</v>
      </c>
      <c r="F547" s="6" t="s">
        <v>2769</v>
      </c>
      <c r="G547" s="6" t="s">
        <v>5593</v>
      </c>
      <c r="H547" s="6" t="s">
        <v>5331</v>
      </c>
      <c r="I547" s="6" t="s">
        <v>2768</v>
      </c>
      <c r="K547" s="10" t="s">
        <v>4955</v>
      </c>
      <c r="U547" s="6" t="s">
        <v>4838</v>
      </c>
      <c r="Y547" s="6">
        <v>20</v>
      </c>
      <c r="Z547" s="6" t="s">
        <v>4839</v>
      </c>
      <c r="AD547" s="6">
        <v>27</v>
      </c>
      <c r="AE547" s="6" t="s">
        <v>4840</v>
      </c>
      <c r="AJ547" s="6" t="s">
        <v>4841</v>
      </c>
    </row>
    <row r="548" spans="1:36" x14ac:dyDescent="0.4">
      <c r="A548" s="6" t="s">
        <v>2771</v>
      </c>
      <c r="B548" s="6" t="s">
        <v>2772</v>
      </c>
      <c r="E548" s="6" t="s">
        <v>5855</v>
      </c>
      <c r="F548" s="6" t="s">
        <v>2774</v>
      </c>
      <c r="G548" s="6" t="s">
        <v>5594</v>
      </c>
      <c r="H548" s="6" t="s">
        <v>5331</v>
      </c>
      <c r="I548" s="6" t="s">
        <v>2773</v>
      </c>
      <c r="K548" s="10" t="s">
        <v>4955</v>
      </c>
      <c r="M548" s="10" t="s">
        <v>5505</v>
      </c>
      <c r="O548" s="6" t="s">
        <v>5470</v>
      </c>
      <c r="P548" s="6" t="s">
        <v>5471</v>
      </c>
      <c r="U548" s="6" t="s">
        <v>4838</v>
      </c>
      <c r="Y548" s="6">
        <v>8</v>
      </c>
      <c r="Z548" s="6" t="s">
        <v>4839</v>
      </c>
      <c r="AD548" s="6">
        <v>11</v>
      </c>
      <c r="AE548" s="6" t="s">
        <v>4840</v>
      </c>
      <c r="AJ548" s="6" t="s">
        <v>4841</v>
      </c>
    </row>
    <row r="549" spans="1:36" x14ac:dyDescent="0.4">
      <c r="A549" s="6" t="s">
        <v>2776</v>
      </c>
      <c r="B549" s="6" t="s">
        <v>2777</v>
      </c>
      <c r="E549" s="6" t="s">
        <v>5855</v>
      </c>
      <c r="F549" s="6" t="s">
        <v>2779</v>
      </c>
      <c r="G549" s="6" t="s">
        <v>5595</v>
      </c>
      <c r="H549" s="6" t="s">
        <v>5331</v>
      </c>
      <c r="I549" s="6" t="s">
        <v>2778</v>
      </c>
      <c r="K549" s="10" t="s">
        <v>4950</v>
      </c>
      <c r="M549" s="10" t="s">
        <v>5354</v>
      </c>
      <c r="O549" s="6" t="s">
        <v>5470</v>
      </c>
      <c r="P549" s="6" t="s">
        <v>5471</v>
      </c>
      <c r="U549" s="6" t="s">
        <v>4838</v>
      </c>
      <c r="Y549" s="6">
        <v>19</v>
      </c>
      <c r="Z549" s="6" t="s">
        <v>4839</v>
      </c>
      <c r="AD549" s="6">
        <v>24</v>
      </c>
      <c r="AE549" s="6" t="s">
        <v>4840</v>
      </c>
      <c r="AJ549" s="6" t="s">
        <v>4841</v>
      </c>
    </row>
    <row r="550" spans="1:36" x14ac:dyDescent="0.4">
      <c r="A550" s="6" t="s">
        <v>2781</v>
      </c>
      <c r="B550" s="6" t="s">
        <v>2782</v>
      </c>
      <c r="E550" s="6" t="s">
        <v>5855</v>
      </c>
      <c r="F550" s="6" t="s">
        <v>2784</v>
      </c>
      <c r="G550" s="6" t="s">
        <v>5596</v>
      </c>
      <c r="H550" s="6" t="s">
        <v>5331</v>
      </c>
      <c r="I550" s="6" t="s">
        <v>2783</v>
      </c>
      <c r="K550" s="10" t="s">
        <v>4950</v>
      </c>
      <c r="M550" s="10" t="s">
        <v>5359</v>
      </c>
      <c r="O550" s="6" t="s">
        <v>5470</v>
      </c>
      <c r="P550" s="6" t="s">
        <v>5471</v>
      </c>
      <c r="U550" s="6" t="s">
        <v>4838</v>
      </c>
      <c r="Y550" s="6">
        <v>15</v>
      </c>
      <c r="Z550" s="6" t="s">
        <v>4839</v>
      </c>
      <c r="AD550" s="6">
        <v>18</v>
      </c>
      <c r="AE550" s="6" t="s">
        <v>4840</v>
      </c>
      <c r="AJ550" s="6" t="s">
        <v>4841</v>
      </c>
    </row>
    <row r="551" spans="1:36" x14ac:dyDescent="0.4">
      <c r="A551" s="6" t="s">
        <v>2786</v>
      </c>
      <c r="B551" s="6" t="s">
        <v>2787</v>
      </c>
      <c r="E551" s="6" t="s">
        <v>5855</v>
      </c>
      <c r="F551" s="6" t="s">
        <v>2789</v>
      </c>
      <c r="G551" s="6" t="s">
        <v>5597</v>
      </c>
      <c r="H551" s="6" t="s">
        <v>5331</v>
      </c>
      <c r="I551" s="6" t="s">
        <v>2788</v>
      </c>
      <c r="K551" s="10" t="s">
        <v>4955</v>
      </c>
      <c r="U551" s="6" t="s">
        <v>4838</v>
      </c>
      <c r="Y551" s="6">
        <v>7</v>
      </c>
      <c r="Z551" s="6" t="s">
        <v>4839</v>
      </c>
      <c r="AD551" s="6">
        <v>6</v>
      </c>
      <c r="AE551" s="6" t="s">
        <v>4840</v>
      </c>
      <c r="AJ551" s="6" t="s">
        <v>4841</v>
      </c>
    </row>
    <row r="552" spans="1:36" x14ac:dyDescent="0.4">
      <c r="A552" s="6" t="s">
        <v>2791</v>
      </c>
      <c r="B552" s="6" t="s">
        <v>2792</v>
      </c>
      <c r="E552" s="6" t="s">
        <v>5855</v>
      </c>
      <c r="F552" s="6" t="s">
        <v>2794</v>
      </c>
      <c r="G552" s="6" t="s">
        <v>5598</v>
      </c>
      <c r="H552" s="6" t="s">
        <v>5331</v>
      </c>
      <c r="I552" s="6" t="s">
        <v>2793</v>
      </c>
      <c r="K552" s="10" t="s">
        <v>4955</v>
      </c>
      <c r="U552" s="6" t="s">
        <v>4838</v>
      </c>
      <c r="Y552" s="6">
        <v>12</v>
      </c>
      <c r="Z552" s="6" t="s">
        <v>4839</v>
      </c>
      <c r="AD552" s="6">
        <v>4</v>
      </c>
      <c r="AE552" s="6" t="s">
        <v>4840</v>
      </c>
      <c r="AJ552" s="6" t="s">
        <v>4841</v>
      </c>
    </row>
    <row r="553" spans="1:36" x14ac:dyDescent="0.4">
      <c r="A553" s="6" t="s">
        <v>2796</v>
      </c>
      <c r="B553" s="6" t="s">
        <v>2797</v>
      </c>
      <c r="E553" s="6" t="s">
        <v>5855</v>
      </c>
      <c r="F553" s="6" t="s">
        <v>2799</v>
      </c>
      <c r="G553" s="6" t="s">
        <v>5599</v>
      </c>
      <c r="H553" s="6" t="s">
        <v>5331</v>
      </c>
      <c r="I553" s="6" t="s">
        <v>2798</v>
      </c>
      <c r="K553" s="10" t="s">
        <v>4955</v>
      </c>
      <c r="U553" s="6" t="s">
        <v>4838</v>
      </c>
      <c r="Y553" s="6">
        <v>14</v>
      </c>
      <c r="Z553" s="6" t="s">
        <v>4839</v>
      </c>
      <c r="AD553" s="6">
        <v>8</v>
      </c>
      <c r="AE553" s="6" t="s">
        <v>4840</v>
      </c>
      <c r="AJ553" s="6" t="s">
        <v>4841</v>
      </c>
    </row>
    <row r="554" spans="1:36" x14ac:dyDescent="0.4">
      <c r="A554" s="6" t="s">
        <v>2801</v>
      </c>
      <c r="B554" s="6" t="s">
        <v>2802</v>
      </c>
      <c r="E554" s="6" t="s">
        <v>5855</v>
      </c>
      <c r="F554" s="6" t="s">
        <v>2804</v>
      </c>
      <c r="G554" s="6" t="s">
        <v>5600</v>
      </c>
      <c r="H554" s="6" t="s">
        <v>5331</v>
      </c>
      <c r="I554" s="6" t="s">
        <v>2803</v>
      </c>
      <c r="K554" s="10" t="s">
        <v>5508</v>
      </c>
      <c r="M554" s="10" t="s">
        <v>5512</v>
      </c>
      <c r="O554" s="6" t="s">
        <v>5470</v>
      </c>
      <c r="P554" s="6" t="s">
        <v>5471</v>
      </c>
      <c r="U554" s="6" t="s">
        <v>4838</v>
      </c>
      <c r="Y554" s="6">
        <v>17</v>
      </c>
      <c r="Z554" s="6" t="s">
        <v>4839</v>
      </c>
      <c r="AD554" s="6">
        <v>15</v>
      </c>
      <c r="AE554" s="6" t="s">
        <v>4840</v>
      </c>
      <c r="AJ554" s="6" t="s">
        <v>4841</v>
      </c>
    </row>
    <row r="555" spans="1:36" x14ac:dyDescent="0.4">
      <c r="A555" s="6" t="s">
        <v>2806</v>
      </c>
      <c r="B555" s="6" t="s">
        <v>2807</v>
      </c>
      <c r="E555" s="6" t="s">
        <v>5855</v>
      </c>
      <c r="F555" s="6" t="s">
        <v>2809</v>
      </c>
      <c r="G555" s="6" t="s">
        <v>5601</v>
      </c>
      <c r="H555" s="6" t="s">
        <v>5331</v>
      </c>
      <c r="I555" s="6" t="s">
        <v>2808</v>
      </c>
      <c r="K555" s="10" t="s">
        <v>4955</v>
      </c>
      <c r="U555" s="6" t="s">
        <v>4838</v>
      </c>
      <c r="Y555" s="6">
        <v>13</v>
      </c>
      <c r="Z555" s="6" t="s">
        <v>4839</v>
      </c>
      <c r="AD555" s="6">
        <v>7</v>
      </c>
      <c r="AE555" s="6" t="s">
        <v>4840</v>
      </c>
      <c r="AJ555" s="6" t="s">
        <v>4841</v>
      </c>
    </row>
    <row r="556" spans="1:36" x14ac:dyDescent="0.4">
      <c r="A556" s="6" t="s">
        <v>2811</v>
      </c>
      <c r="B556" s="6" t="s">
        <v>2812</v>
      </c>
      <c r="E556" s="6" t="s">
        <v>5855</v>
      </c>
      <c r="F556" s="6" t="s">
        <v>2814</v>
      </c>
      <c r="G556" s="6" t="s">
        <v>5602</v>
      </c>
      <c r="H556" s="6" t="s">
        <v>5331</v>
      </c>
      <c r="I556" s="6" t="s">
        <v>2813</v>
      </c>
      <c r="K556" s="10" t="s">
        <v>5508</v>
      </c>
      <c r="M556" s="10" t="s">
        <v>5512</v>
      </c>
      <c r="O556" s="6" t="s">
        <v>5470</v>
      </c>
      <c r="P556" s="6" t="s">
        <v>5471</v>
      </c>
      <c r="U556" s="6" t="s">
        <v>4838</v>
      </c>
      <c r="Y556" s="6">
        <v>18</v>
      </c>
      <c r="Z556" s="6" t="s">
        <v>4839</v>
      </c>
      <c r="AD556" s="6">
        <v>15</v>
      </c>
      <c r="AE556" s="6" t="s">
        <v>4840</v>
      </c>
      <c r="AJ556" s="6" t="s">
        <v>4841</v>
      </c>
    </row>
    <row r="557" spans="1:36" x14ac:dyDescent="0.4">
      <c r="A557" s="6" t="s">
        <v>2816</v>
      </c>
      <c r="B557" s="6" t="s">
        <v>2817</v>
      </c>
      <c r="E557" s="6" t="s">
        <v>5855</v>
      </c>
      <c r="F557" s="6" t="s">
        <v>2819</v>
      </c>
      <c r="G557" s="6" t="s">
        <v>5603</v>
      </c>
      <c r="H557" s="6" t="s">
        <v>5331</v>
      </c>
      <c r="I557" s="6" t="s">
        <v>2818</v>
      </c>
      <c r="K557" s="10" t="s">
        <v>4955</v>
      </c>
      <c r="U557" s="6" t="s">
        <v>4838</v>
      </c>
      <c r="Y557" s="6">
        <v>17</v>
      </c>
      <c r="Z557" s="6" t="s">
        <v>4839</v>
      </c>
      <c r="AD557" s="6">
        <v>30</v>
      </c>
      <c r="AE557" s="6" t="s">
        <v>4840</v>
      </c>
      <c r="AJ557" s="6" t="s">
        <v>4841</v>
      </c>
    </row>
    <row r="558" spans="1:36" x14ac:dyDescent="0.4">
      <c r="A558" s="6" t="s">
        <v>2821</v>
      </c>
      <c r="B558" s="6" t="s">
        <v>2822</v>
      </c>
      <c r="E558" s="6" t="s">
        <v>5855</v>
      </c>
      <c r="F558" s="6" t="s">
        <v>2824</v>
      </c>
      <c r="G558" s="6" t="s">
        <v>5604</v>
      </c>
      <c r="H558" s="6" t="s">
        <v>5331</v>
      </c>
      <c r="I558" s="6" t="s">
        <v>2823</v>
      </c>
      <c r="K558" s="10" t="s">
        <v>4955</v>
      </c>
      <c r="U558" s="6" t="s">
        <v>4838</v>
      </c>
      <c r="Y558" s="6">
        <v>14</v>
      </c>
      <c r="Z558" s="6" t="s">
        <v>4839</v>
      </c>
      <c r="AD558" s="6">
        <v>12</v>
      </c>
      <c r="AE558" s="6" t="s">
        <v>4840</v>
      </c>
      <c r="AJ558" s="6" t="s">
        <v>4841</v>
      </c>
    </row>
    <row r="559" spans="1:36" x14ac:dyDescent="0.4">
      <c r="A559" s="6" t="s">
        <v>2826</v>
      </c>
      <c r="B559" s="6" t="s">
        <v>2827</v>
      </c>
      <c r="E559" s="6" t="s">
        <v>5855</v>
      </c>
      <c r="F559" s="6" t="s">
        <v>2829</v>
      </c>
      <c r="G559" s="6" t="s">
        <v>5605</v>
      </c>
      <c r="H559" s="6" t="s">
        <v>5331</v>
      </c>
      <c r="I559" s="6" t="s">
        <v>2828</v>
      </c>
      <c r="K559" s="10" t="s">
        <v>5508</v>
      </c>
      <c r="M559" s="10" t="s">
        <v>5512</v>
      </c>
      <c r="O559" s="6" t="s">
        <v>5470</v>
      </c>
      <c r="P559" s="6" t="s">
        <v>5471</v>
      </c>
      <c r="U559" s="6" t="s">
        <v>4838</v>
      </c>
      <c r="Y559" s="6">
        <v>17</v>
      </c>
      <c r="Z559" s="6" t="s">
        <v>4839</v>
      </c>
      <c r="AD559" s="6">
        <v>20</v>
      </c>
      <c r="AE559" s="6" t="s">
        <v>4840</v>
      </c>
      <c r="AJ559" s="6" t="s">
        <v>4841</v>
      </c>
    </row>
    <row r="560" spans="1:36" x14ac:dyDescent="0.4">
      <c r="A560" s="6" t="s">
        <v>2831</v>
      </c>
      <c r="B560" s="6" t="s">
        <v>2832</v>
      </c>
      <c r="E560" s="6" t="s">
        <v>5855</v>
      </c>
      <c r="F560" s="6" t="s">
        <v>2834</v>
      </c>
      <c r="G560" s="6" t="s">
        <v>5606</v>
      </c>
      <c r="H560" s="6" t="s">
        <v>5331</v>
      </c>
      <c r="I560" s="6" t="s">
        <v>2833</v>
      </c>
      <c r="K560" s="10" t="s">
        <v>5508</v>
      </c>
      <c r="M560" s="10" t="s">
        <v>5512</v>
      </c>
      <c r="O560" s="6" t="s">
        <v>5470</v>
      </c>
      <c r="P560" s="6" t="s">
        <v>5471</v>
      </c>
      <c r="U560" s="6" t="s">
        <v>4838</v>
      </c>
      <c r="Y560" s="6">
        <v>12</v>
      </c>
      <c r="Z560" s="6" t="s">
        <v>4839</v>
      </c>
      <c r="AD560" s="6">
        <v>16</v>
      </c>
      <c r="AE560" s="6" t="s">
        <v>4840</v>
      </c>
      <c r="AJ560" s="6" t="s">
        <v>4841</v>
      </c>
    </row>
    <row r="561" spans="1:36" x14ac:dyDescent="0.4">
      <c r="A561" s="6" t="s">
        <v>2836</v>
      </c>
      <c r="B561" s="6" t="s">
        <v>2837</v>
      </c>
      <c r="E561" s="6" t="s">
        <v>5855</v>
      </c>
      <c r="F561" s="6" t="s">
        <v>2839</v>
      </c>
      <c r="G561" s="6" t="s">
        <v>5607</v>
      </c>
      <c r="H561" s="6" t="s">
        <v>5331</v>
      </c>
      <c r="I561" s="6" t="s">
        <v>2838</v>
      </c>
      <c r="K561" s="10" t="s">
        <v>4955</v>
      </c>
      <c r="U561" s="6" t="s">
        <v>4838</v>
      </c>
      <c r="Y561" s="6">
        <v>14</v>
      </c>
      <c r="Z561" s="6" t="s">
        <v>4839</v>
      </c>
      <c r="AD561" s="6">
        <v>14</v>
      </c>
      <c r="AE561" s="6" t="s">
        <v>4840</v>
      </c>
      <c r="AJ561" s="6" t="s">
        <v>4841</v>
      </c>
    </row>
    <row r="562" spans="1:36" x14ac:dyDescent="0.4">
      <c r="A562" s="6" t="s">
        <v>2841</v>
      </c>
      <c r="B562" s="6" t="s">
        <v>2842</v>
      </c>
      <c r="E562" s="6" t="s">
        <v>5855</v>
      </c>
      <c r="F562" s="6" t="s">
        <v>2844</v>
      </c>
      <c r="G562" s="6" t="s">
        <v>5608</v>
      </c>
      <c r="H562" s="6" t="s">
        <v>5331</v>
      </c>
      <c r="I562" s="6" t="s">
        <v>2843</v>
      </c>
      <c r="K562" s="10" t="s">
        <v>4955</v>
      </c>
      <c r="U562" s="6" t="s">
        <v>4838</v>
      </c>
      <c r="Y562" s="6">
        <v>14</v>
      </c>
      <c r="Z562" s="6" t="s">
        <v>4839</v>
      </c>
      <c r="AD562" s="6">
        <v>15</v>
      </c>
      <c r="AE562" s="6" t="s">
        <v>4840</v>
      </c>
      <c r="AJ562" s="6" t="s">
        <v>4841</v>
      </c>
    </row>
    <row r="563" spans="1:36" x14ac:dyDescent="0.4">
      <c r="A563" s="6" t="s">
        <v>2846</v>
      </c>
      <c r="B563" s="6" t="s">
        <v>2847</v>
      </c>
      <c r="E563" s="6" t="s">
        <v>5855</v>
      </c>
      <c r="F563" s="6" t="s">
        <v>2849</v>
      </c>
      <c r="G563" s="6" t="s">
        <v>5609</v>
      </c>
      <c r="H563" s="6" t="s">
        <v>5331</v>
      </c>
      <c r="I563" s="6" t="s">
        <v>2848</v>
      </c>
      <c r="K563" s="10" t="s">
        <v>4955</v>
      </c>
      <c r="U563" s="6" t="s">
        <v>4838</v>
      </c>
      <c r="Y563" s="6">
        <v>8</v>
      </c>
      <c r="Z563" s="6" t="s">
        <v>4839</v>
      </c>
      <c r="AD563" s="6">
        <v>12</v>
      </c>
      <c r="AE563" s="6" t="s">
        <v>4840</v>
      </c>
      <c r="AJ563" s="6" t="s">
        <v>4841</v>
      </c>
    </row>
    <row r="564" spans="1:36" x14ac:dyDescent="0.4">
      <c r="A564" s="6" t="s">
        <v>2851</v>
      </c>
      <c r="B564" s="6" t="s">
        <v>2852</v>
      </c>
      <c r="E564" s="6" t="s">
        <v>5855</v>
      </c>
      <c r="F564" s="6" t="s">
        <v>2854</v>
      </c>
      <c r="G564" s="6" t="s">
        <v>5610</v>
      </c>
      <c r="H564" s="6" t="s">
        <v>5331</v>
      </c>
      <c r="I564" s="6" t="s">
        <v>2853</v>
      </c>
      <c r="K564" s="10" t="s">
        <v>4955</v>
      </c>
      <c r="U564" s="6" t="s">
        <v>4838</v>
      </c>
      <c r="Y564" s="6">
        <v>10</v>
      </c>
      <c r="Z564" s="6" t="s">
        <v>4839</v>
      </c>
      <c r="AD564" s="6">
        <v>10</v>
      </c>
      <c r="AE564" s="6" t="s">
        <v>4840</v>
      </c>
      <c r="AJ564" s="6" t="s">
        <v>4841</v>
      </c>
    </row>
    <row r="565" spans="1:36" x14ac:dyDescent="0.4">
      <c r="A565" s="6" t="s">
        <v>2856</v>
      </c>
      <c r="B565" s="6" t="s">
        <v>2857</v>
      </c>
      <c r="E565" s="6" t="s">
        <v>5855</v>
      </c>
      <c r="F565" s="6" t="s">
        <v>2859</v>
      </c>
      <c r="G565" s="6" t="s">
        <v>5611</v>
      </c>
      <c r="H565" s="6" t="s">
        <v>5331</v>
      </c>
      <c r="I565" s="6" t="s">
        <v>5612</v>
      </c>
      <c r="J565" s="6" t="s">
        <v>5613</v>
      </c>
      <c r="K565" s="10" t="s">
        <v>4955</v>
      </c>
      <c r="U565" s="6" t="s">
        <v>4838</v>
      </c>
      <c r="Y565" s="6" t="s">
        <v>89</v>
      </c>
      <c r="Z565" s="6" t="s">
        <v>4839</v>
      </c>
      <c r="AD565" s="6">
        <v>1</v>
      </c>
      <c r="AE565" s="6" t="s">
        <v>4840</v>
      </c>
      <c r="AJ565" s="6" t="s">
        <v>4841</v>
      </c>
    </row>
    <row r="566" spans="1:36" x14ac:dyDescent="0.4">
      <c r="A566" s="6" t="s">
        <v>2861</v>
      </c>
      <c r="B566" s="6" t="s">
        <v>2862</v>
      </c>
      <c r="E566" s="6" t="s">
        <v>5855</v>
      </c>
      <c r="F566" s="6" t="s">
        <v>2864</v>
      </c>
      <c r="G566" s="6" t="s">
        <v>5614</v>
      </c>
      <c r="H566" s="6" t="s">
        <v>5384</v>
      </c>
      <c r="I566" s="6" t="s">
        <v>2863</v>
      </c>
      <c r="K566" s="10" t="s">
        <v>5359</v>
      </c>
      <c r="U566" s="6" t="s">
        <v>4838</v>
      </c>
      <c r="Y566" s="6">
        <v>13</v>
      </c>
      <c r="Z566" s="6" t="s">
        <v>4839</v>
      </c>
      <c r="AD566" s="6">
        <v>3</v>
      </c>
      <c r="AE566" s="6" t="s">
        <v>4840</v>
      </c>
      <c r="AJ566" s="6" t="s">
        <v>4841</v>
      </c>
    </row>
    <row r="567" spans="1:36" x14ac:dyDescent="0.4">
      <c r="A567" s="6" t="s">
        <v>2866</v>
      </c>
      <c r="B567" s="6" t="s">
        <v>2867</v>
      </c>
      <c r="E567" s="6" t="s">
        <v>5855</v>
      </c>
      <c r="F567" s="6" t="s">
        <v>2869</v>
      </c>
      <c r="G567" s="6" t="s">
        <v>5615</v>
      </c>
      <c r="H567" s="6" t="s">
        <v>5384</v>
      </c>
      <c r="I567" s="6" t="s">
        <v>2868</v>
      </c>
      <c r="K567" s="10" t="s">
        <v>5359</v>
      </c>
      <c r="U567" s="6" t="s">
        <v>4838</v>
      </c>
      <c r="Y567" s="6">
        <v>14</v>
      </c>
      <c r="Z567" s="6" t="s">
        <v>4839</v>
      </c>
      <c r="AD567" s="6">
        <v>3</v>
      </c>
      <c r="AE567" s="6" t="s">
        <v>4840</v>
      </c>
      <c r="AJ567" s="6" t="s">
        <v>4841</v>
      </c>
    </row>
    <row r="568" spans="1:36" x14ac:dyDescent="0.4">
      <c r="A568" s="6" t="s">
        <v>2871</v>
      </c>
      <c r="B568" s="6" t="s">
        <v>2872</v>
      </c>
      <c r="E568" s="6" t="s">
        <v>5855</v>
      </c>
      <c r="F568" s="6" t="s">
        <v>2874</v>
      </c>
      <c r="G568" s="6" t="s">
        <v>5616</v>
      </c>
      <c r="H568" s="6" t="s">
        <v>5156</v>
      </c>
      <c r="I568" s="6" t="s">
        <v>2873</v>
      </c>
      <c r="K568" s="10" t="s">
        <v>5359</v>
      </c>
      <c r="U568" s="6" t="s">
        <v>4838</v>
      </c>
      <c r="Y568" s="6">
        <v>18</v>
      </c>
      <c r="Z568" s="6" t="s">
        <v>4839</v>
      </c>
      <c r="AD568" s="6">
        <v>8</v>
      </c>
      <c r="AE568" s="6" t="s">
        <v>4840</v>
      </c>
      <c r="AJ568" s="6" t="s">
        <v>4841</v>
      </c>
    </row>
    <row r="569" spans="1:36" x14ac:dyDescent="0.4">
      <c r="A569" s="6" t="s">
        <v>2876</v>
      </c>
      <c r="B569" s="6" t="s">
        <v>2877</v>
      </c>
      <c r="E569" s="6" t="s">
        <v>5855</v>
      </c>
      <c r="F569" s="6" t="s">
        <v>2879</v>
      </c>
      <c r="G569" s="6" t="s">
        <v>5617</v>
      </c>
      <c r="H569" s="6" t="s">
        <v>5156</v>
      </c>
      <c r="I569" s="6" t="s">
        <v>2878</v>
      </c>
      <c r="K569" s="10" t="s">
        <v>5359</v>
      </c>
      <c r="U569" s="6" t="s">
        <v>4838</v>
      </c>
      <c r="Y569" s="6">
        <v>19</v>
      </c>
      <c r="Z569" s="6" t="s">
        <v>4839</v>
      </c>
      <c r="AD569" s="6">
        <v>10</v>
      </c>
      <c r="AE569" s="6" t="s">
        <v>4840</v>
      </c>
      <c r="AJ569" s="6" t="s">
        <v>4841</v>
      </c>
    </row>
    <row r="570" spans="1:36" x14ac:dyDescent="0.4">
      <c r="A570" s="6" t="s">
        <v>2881</v>
      </c>
      <c r="B570" s="6" t="s">
        <v>2882</v>
      </c>
      <c r="E570" s="6" t="s">
        <v>5855</v>
      </c>
      <c r="F570" s="6" t="s">
        <v>2884</v>
      </c>
      <c r="G570" s="6" t="s">
        <v>5618</v>
      </c>
      <c r="H570" s="6" t="s">
        <v>5418</v>
      </c>
      <c r="I570" s="6" t="s">
        <v>2883</v>
      </c>
      <c r="K570" s="10" t="s">
        <v>5359</v>
      </c>
      <c r="U570" s="6" t="s">
        <v>4838</v>
      </c>
      <c r="Y570" s="6">
        <v>12</v>
      </c>
      <c r="Z570" s="6" t="s">
        <v>4839</v>
      </c>
      <c r="AD570" s="6">
        <v>7</v>
      </c>
      <c r="AE570" s="6" t="s">
        <v>4840</v>
      </c>
      <c r="AJ570" s="6" t="s">
        <v>4841</v>
      </c>
    </row>
    <row r="571" spans="1:36" x14ac:dyDescent="0.4">
      <c r="A571" s="6" t="s">
        <v>2886</v>
      </c>
      <c r="B571" s="6" t="s">
        <v>2887</v>
      </c>
      <c r="E571" s="6" t="s">
        <v>5855</v>
      </c>
      <c r="F571" s="6" t="s">
        <v>2889</v>
      </c>
      <c r="G571" s="6" t="s">
        <v>5619</v>
      </c>
      <c r="H571" s="6" t="s">
        <v>5620</v>
      </c>
      <c r="I571" s="6" t="s">
        <v>2888</v>
      </c>
      <c r="K571" s="10" t="s">
        <v>5359</v>
      </c>
      <c r="U571" s="6" t="s">
        <v>4838</v>
      </c>
      <c r="Y571" s="6">
        <v>7</v>
      </c>
      <c r="Z571" s="6" t="s">
        <v>4839</v>
      </c>
      <c r="AD571" s="6">
        <v>4</v>
      </c>
      <c r="AE571" s="6" t="s">
        <v>4840</v>
      </c>
      <c r="AJ571" s="6" t="s">
        <v>4841</v>
      </c>
    </row>
    <row r="572" spans="1:36" x14ac:dyDescent="0.4">
      <c r="A572" s="6" t="s">
        <v>2891</v>
      </c>
      <c r="B572" s="6" t="s">
        <v>2892</v>
      </c>
      <c r="E572" s="6" t="s">
        <v>5855</v>
      </c>
      <c r="F572" s="6" t="s">
        <v>2894</v>
      </c>
      <c r="G572" s="6" t="s">
        <v>5621</v>
      </c>
      <c r="H572" s="6" t="s">
        <v>5620</v>
      </c>
      <c r="I572" s="6" t="s">
        <v>2893</v>
      </c>
      <c r="K572" s="10" t="s">
        <v>5359</v>
      </c>
      <c r="U572" s="6" t="s">
        <v>4838</v>
      </c>
      <c r="Y572" s="6">
        <v>10</v>
      </c>
      <c r="Z572" s="6" t="s">
        <v>4839</v>
      </c>
      <c r="AD572" s="6">
        <v>6</v>
      </c>
      <c r="AE572" s="6" t="s">
        <v>4840</v>
      </c>
      <c r="AJ572" s="6" t="s">
        <v>4841</v>
      </c>
    </row>
    <row r="573" spans="1:36" x14ac:dyDescent="0.4">
      <c r="A573" s="6" t="s">
        <v>2896</v>
      </c>
      <c r="B573" s="6" t="s">
        <v>2897</v>
      </c>
      <c r="E573" s="6" t="s">
        <v>5855</v>
      </c>
      <c r="F573" s="6" t="s">
        <v>2899</v>
      </c>
      <c r="G573" s="6" t="s">
        <v>5622</v>
      </c>
      <c r="H573" s="6" t="s">
        <v>5620</v>
      </c>
      <c r="I573" s="6" t="s">
        <v>2898</v>
      </c>
      <c r="K573" s="10" t="s">
        <v>5359</v>
      </c>
      <c r="U573" s="6" t="s">
        <v>4838</v>
      </c>
      <c r="Y573" s="6">
        <v>15</v>
      </c>
      <c r="Z573" s="6" t="s">
        <v>4839</v>
      </c>
      <c r="AD573" s="6">
        <v>10</v>
      </c>
      <c r="AE573" s="6" t="s">
        <v>4840</v>
      </c>
      <c r="AJ573" s="6" t="s">
        <v>4841</v>
      </c>
    </row>
    <row r="574" spans="1:36" x14ac:dyDescent="0.4">
      <c r="A574" s="6" t="s">
        <v>1436</v>
      </c>
      <c r="B574" s="6" t="s">
        <v>1437</v>
      </c>
      <c r="E574" s="6" t="s">
        <v>5855</v>
      </c>
      <c r="F574" s="6" t="s">
        <v>1439</v>
      </c>
      <c r="G574" s="6" t="s">
        <v>5623</v>
      </c>
      <c r="H574" s="6" t="s">
        <v>5620</v>
      </c>
      <c r="I574" s="6" t="s">
        <v>1438</v>
      </c>
      <c r="K574" s="10" t="s">
        <v>4963</v>
      </c>
      <c r="M574" s="10" t="s">
        <v>4950</v>
      </c>
      <c r="O574" s="6" t="s">
        <v>5470</v>
      </c>
      <c r="P574" s="6" t="s">
        <v>5471</v>
      </c>
      <c r="U574" s="6" t="s">
        <v>4838</v>
      </c>
      <c r="Y574" s="6">
        <v>12</v>
      </c>
      <c r="Z574" s="6" t="s">
        <v>4839</v>
      </c>
      <c r="AD574" s="6">
        <v>6</v>
      </c>
      <c r="AE574" s="6" t="s">
        <v>4840</v>
      </c>
      <c r="AJ574" s="6" t="s">
        <v>4841</v>
      </c>
    </row>
    <row r="575" spans="1:36" x14ac:dyDescent="0.4">
      <c r="A575" s="6" t="s">
        <v>2901</v>
      </c>
      <c r="B575" s="6" t="s">
        <v>2902</v>
      </c>
      <c r="E575" s="6" t="s">
        <v>5855</v>
      </c>
      <c r="F575" s="6" t="s">
        <v>2904</v>
      </c>
      <c r="G575" s="6" t="s">
        <v>5624</v>
      </c>
      <c r="H575" s="6" t="s">
        <v>5620</v>
      </c>
      <c r="I575" s="6" t="s">
        <v>2903</v>
      </c>
      <c r="K575" s="10" t="s">
        <v>5359</v>
      </c>
      <c r="U575" s="6" t="s">
        <v>4838</v>
      </c>
      <c r="Y575" s="6">
        <v>10</v>
      </c>
      <c r="Z575" s="6" t="s">
        <v>4839</v>
      </c>
      <c r="AD575" s="6">
        <v>16</v>
      </c>
      <c r="AE575" s="6" t="s">
        <v>4840</v>
      </c>
      <c r="AJ575" s="6" t="s">
        <v>4841</v>
      </c>
    </row>
    <row r="576" spans="1:36" x14ac:dyDescent="0.4">
      <c r="A576" s="6" t="s">
        <v>1441</v>
      </c>
      <c r="B576" s="6" t="s">
        <v>1442</v>
      </c>
      <c r="E576" s="6" t="s">
        <v>5855</v>
      </c>
      <c r="F576" s="6" t="s">
        <v>1444</v>
      </c>
      <c r="G576" s="6" t="s">
        <v>5625</v>
      </c>
      <c r="H576" s="6" t="s">
        <v>5620</v>
      </c>
      <c r="I576" s="6" t="s">
        <v>1443</v>
      </c>
      <c r="K576" s="10" t="s">
        <v>4963</v>
      </c>
      <c r="M576" s="10" t="s">
        <v>4950</v>
      </c>
      <c r="O576" s="6" t="s">
        <v>5470</v>
      </c>
      <c r="P576" s="6" t="s">
        <v>5471</v>
      </c>
      <c r="U576" s="6" t="s">
        <v>4838</v>
      </c>
      <c r="Y576" s="6">
        <v>13</v>
      </c>
      <c r="Z576" s="6" t="s">
        <v>4839</v>
      </c>
      <c r="AD576" s="6">
        <v>12</v>
      </c>
      <c r="AE576" s="6" t="s">
        <v>4840</v>
      </c>
      <c r="AJ576" s="6" t="s">
        <v>4841</v>
      </c>
    </row>
    <row r="577" spans="1:40" x14ac:dyDescent="0.4">
      <c r="A577" s="6" t="s">
        <v>2906</v>
      </c>
      <c r="B577" s="6" t="s">
        <v>2907</v>
      </c>
      <c r="E577" s="6" t="s">
        <v>5855</v>
      </c>
      <c r="F577" s="6" t="s">
        <v>2909</v>
      </c>
      <c r="G577" s="6" t="s">
        <v>5626</v>
      </c>
      <c r="H577" s="6" t="s">
        <v>5620</v>
      </c>
      <c r="I577" s="6" t="s">
        <v>2908</v>
      </c>
      <c r="K577" s="10" t="s">
        <v>5359</v>
      </c>
      <c r="U577" s="6" t="s">
        <v>4838</v>
      </c>
      <c r="Y577" s="6">
        <v>19</v>
      </c>
      <c r="Z577" s="6" t="s">
        <v>4839</v>
      </c>
      <c r="AD577" s="6">
        <v>8</v>
      </c>
      <c r="AE577" s="6" t="s">
        <v>4840</v>
      </c>
      <c r="AJ577" s="6" t="s">
        <v>4841</v>
      </c>
    </row>
    <row r="578" spans="1:40" x14ac:dyDescent="0.4">
      <c r="A578" s="6" t="s">
        <v>2911</v>
      </c>
      <c r="B578" s="6" t="s">
        <v>2912</v>
      </c>
      <c r="E578" s="6" t="s">
        <v>5855</v>
      </c>
      <c r="F578" s="6" t="s">
        <v>2914</v>
      </c>
      <c r="G578" s="6" t="s">
        <v>5627</v>
      </c>
      <c r="H578" s="6" t="s">
        <v>5628</v>
      </c>
      <c r="I578" s="6" t="s">
        <v>2913</v>
      </c>
      <c r="K578" s="10" t="s">
        <v>5359</v>
      </c>
      <c r="U578" s="6" t="s">
        <v>4838</v>
      </c>
      <c r="Y578" s="6">
        <v>19</v>
      </c>
      <c r="Z578" s="6" t="s">
        <v>4839</v>
      </c>
      <c r="AD578" s="6">
        <v>42</v>
      </c>
      <c r="AE578" s="6" t="s">
        <v>4840</v>
      </c>
      <c r="AI578" s="6" t="s">
        <v>89</v>
      </c>
      <c r="AJ578" s="6" t="s">
        <v>4841</v>
      </c>
      <c r="AN578" s="6" t="s">
        <v>89</v>
      </c>
    </row>
    <row r="579" spans="1:40" x14ac:dyDescent="0.4">
      <c r="A579" s="6" t="s">
        <v>2916</v>
      </c>
      <c r="B579" s="6" t="s">
        <v>2917</v>
      </c>
      <c r="E579" s="6" t="s">
        <v>5855</v>
      </c>
      <c r="F579" s="6" t="s">
        <v>2919</v>
      </c>
      <c r="G579" s="6" t="s">
        <v>5629</v>
      </c>
      <c r="H579" s="6" t="s">
        <v>5628</v>
      </c>
      <c r="I579" s="6" t="s">
        <v>2918</v>
      </c>
      <c r="K579" s="10" t="s">
        <v>5359</v>
      </c>
      <c r="U579" s="6" t="s">
        <v>4838</v>
      </c>
      <c r="Y579" s="6" t="s">
        <v>89</v>
      </c>
      <c r="Z579" s="6" t="s">
        <v>4839</v>
      </c>
      <c r="AE579" s="6" t="s">
        <v>4840</v>
      </c>
      <c r="AI579" s="6">
        <v>19</v>
      </c>
      <c r="AJ579" s="6" t="s">
        <v>4841</v>
      </c>
      <c r="AN579" s="6">
        <v>20</v>
      </c>
    </row>
    <row r="580" spans="1:40" x14ac:dyDescent="0.4">
      <c r="A580" s="6" t="s">
        <v>2921</v>
      </c>
      <c r="B580" s="6" t="s">
        <v>2922</v>
      </c>
      <c r="E580" s="6" t="s">
        <v>5855</v>
      </c>
      <c r="F580" s="6" t="s">
        <v>2924</v>
      </c>
      <c r="G580" s="6" t="s">
        <v>5630</v>
      </c>
      <c r="H580" s="6" t="s">
        <v>5628</v>
      </c>
      <c r="I580" s="6" t="s">
        <v>2923</v>
      </c>
      <c r="K580" s="10" t="s">
        <v>5359</v>
      </c>
      <c r="U580" s="6" t="s">
        <v>4838</v>
      </c>
      <c r="Y580" s="6">
        <v>7</v>
      </c>
      <c r="Z580" s="6" t="s">
        <v>4839</v>
      </c>
      <c r="AD580" s="6">
        <v>13</v>
      </c>
      <c r="AE580" s="6" t="s">
        <v>4840</v>
      </c>
      <c r="AI580" s="6" t="s">
        <v>89</v>
      </c>
      <c r="AJ580" s="6" t="s">
        <v>4841</v>
      </c>
      <c r="AN580" s="6" t="s">
        <v>89</v>
      </c>
    </row>
    <row r="581" spans="1:40" x14ac:dyDescent="0.4">
      <c r="A581" s="6" t="s">
        <v>2926</v>
      </c>
      <c r="B581" s="6" t="s">
        <v>2927</v>
      </c>
      <c r="E581" s="6" t="s">
        <v>5855</v>
      </c>
      <c r="F581" s="6" t="s">
        <v>2929</v>
      </c>
      <c r="G581" s="6" t="s">
        <v>5631</v>
      </c>
      <c r="H581" s="6" t="s">
        <v>5628</v>
      </c>
      <c r="I581" s="6" t="s">
        <v>2928</v>
      </c>
      <c r="K581" s="10" t="s">
        <v>5359</v>
      </c>
      <c r="U581" s="6" t="s">
        <v>4838</v>
      </c>
      <c r="Y581" s="6">
        <v>19</v>
      </c>
      <c r="Z581" s="6" t="s">
        <v>4839</v>
      </c>
      <c r="AD581" s="6">
        <v>18</v>
      </c>
      <c r="AE581" s="6" t="s">
        <v>4840</v>
      </c>
      <c r="AI581" s="6" t="s">
        <v>89</v>
      </c>
      <c r="AJ581" s="6" t="s">
        <v>4841</v>
      </c>
      <c r="AN581" s="6" t="s">
        <v>89</v>
      </c>
    </row>
    <row r="582" spans="1:40" x14ac:dyDescent="0.4">
      <c r="A582" s="6" t="s">
        <v>2931</v>
      </c>
      <c r="B582" s="6" t="s">
        <v>2932</v>
      </c>
      <c r="E582" s="6" t="s">
        <v>5855</v>
      </c>
      <c r="F582" s="6" t="s">
        <v>2934</v>
      </c>
      <c r="G582" s="6" t="s">
        <v>5632</v>
      </c>
      <c r="H582" s="6" t="s">
        <v>5628</v>
      </c>
      <c r="I582" s="6" t="s">
        <v>2933</v>
      </c>
      <c r="K582" s="10" t="s">
        <v>5359</v>
      </c>
      <c r="U582" s="6" t="s">
        <v>4838</v>
      </c>
      <c r="Y582" s="6">
        <v>15</v>
      </c>
      <c r="Z582" s="6" t="s">
        <v>4839</v>
      </c>
      <c r="AD582" s="6">
        <v>29</v>
      </c>
      <c r="AE582" s="6" t="s">
        <v>4840</v>
      </c>
      <c r="AI582" s="6" t="s">
        <v>89</v>
      </c>
      <c r="AJ582" s="6" t="s">
        <v>4841</v>
      </c>
      <c r="AN582" s="6" t="s">
        <v>89</v>
      </c>
    </row>
    <row r="583" spans="1:40" x14ac:dyDescent="0.4">
      <c r="A583" s="6" t="s">
        <v>2936</v>
      </c>
      <c r="B583" s="6" t="s">
        <v>2937</v>
      </c>
      <c r="E583" s="6" t="s">
        <v>5855</v>
      </c>
      <c r="F583" s="6" t="s">
        <v>2939</v>
      </c>
      <c r="G583" s="6" t="s">
        <v>5633</v>
      </c>
      <c r="H583" s="6" t="s">
        <v>5628</v>
      </c>
      <c r="I583" s="6" t="s">
        <v>2938</v>
      </c>
      <c r="K583" s="10" t="s">
        <v>5359</v>
      </c>
      <c r="U583" s="6" t="s">
        <v>4838</v>
      </c>
      <c r="Y583" s="6">
        <v>11</v>
      </c>
      <c r="Z583" s="6" t="s">
        <v>4839</v>
      </c>
      <c r="AD583" s="6">
        <v>12</v>
      </c>
      <c r="AE583" s="6" t="s">
        <v>4840</v>
      </c>
      <c r="AI583" s="6" t="s">
        <v>89</v>
      </c>
      <c r="AJ583" s="6" t="s">
        <v>4841</v>
      </c>
      <c r="AN583" s="6" t="s">
        <v>89</v>
      </c>
    </row>
    <row r="584" spans="1:40" x14ac:dyDescent="0.4">
      <c r="A584" s="6" t="s">
        <v>2941</v>
      </c>
      <c r="B584" s="6" t="s">
        <v>2942</v>
      </c>
      <c r="E584" s="6" t="s">
        <v>5855</v>
      </c>
      <c r="F584" s="6" t="s">
        <v>2944</v>
      </c>
      <c r="G584" s="6" t="s">
        <v>5634</v>
      </c>
      <c r="H584" s="6" t="s">
        <v>5628</v>
      </c>
      <c r="I584" s="6" t="s">
        <v>2943</v>
      </c>
      <c r="K584" s="10" t="s">
        <v>5359</v>
      </c>
      <c r="U584" s="6" t="s">
        <v>4838</v>
      </c>
      <c r="Y584" s="6">
        <v>19</v>
      </c>
      <c r="Z584" s="6" t="s">
        <v>4839</v>
      </c>
      <c r="AD584" s="6">
        <v>29</v>
      </c>
      <c r="AE584" s="6" t="s">
        <v>4840</v>
      </c>
      <c r="AI584" s="6" t="s">
        <v>89</v>
      </c>
      <c r="AJ584" s="6" t="s">
        <v>4841</v>
      </c>
      <c r="AN584" s="6" t="s">
        <v>89</v>
      </c>
    </row>
    <row r="585" spans="1:40" x14ac:dyDescent="0.4">
      <c r="A585" s="6" t="s">
        <v>2946</v>
      </c>
      <c r="B585" s="6" t="s">
        <v>2947</v>
      </c>
      <c r="E585" s="6" t="s">
        <v>5855</v>
      </c>
      <c r="F585" s="6" t="s">
        <v>2949</v>
      </c>
      <c r="G585" s="6" t="s">
        <v>5635</v>
      </c>
      <c r="H585" s="6" t="s">
        <v>5628</v>
      </c>
      <c r="I585" s="6" t="s">
        <v>2948</v>
      </c>
      <c r="K585" s="10" t="s">
        <v>5359</v>
      </c>
      <c r="U585" s="6" t="s">
        <v>4838</v>
      </c>
      <c r="Y585" s="6">
        <v>9</v>
      </c>
      <c r="Z585" s="6" t="s">
        <v>4839</v>
      </c>
      <c r="AD585" s="6">
        <v>2</v>
      </c>
      <c r="AE585" s="6" t="s">
        <v>4840</v>
      </c>
      <c r="AI585" s="6" t="s">
        <v>89</v>
      </c>
      <c r="AJ585" s="6" t="s">
        <v>4841</v>
      </c>
      <c r="AN585" s="6" t="s">
        <v>89</v>
      </c>
    </row>
    <row r="586" spans="1:40" x14ac:dyDescent="0.4">
      <c r="A586" s="6" t="s">
        <v>2951</v>
      </c>
      <c r="B586" s="6" t="s">
        <v>2952</v>
      </c>
      <c r="E586" s="6" t="s">
        <v>5855</v>
      </c>
      <c r="F586" s="6" t="s">
        <v>2954</v>
      </c>
      <c r="G586" s="6" t="s">
        <v>5636</v>
      </c>
      <c r="H586" s="6" t="s">
        <v>5628</v>
      </c>
      <c r="I586" s="6" t="s">
        <v>2953</v>
      </c>
      <c r="K586" s="10" t="s">
        <v>5359</v>
      </c>
      <c r="U586" s="6" t="s">
        <v>4838</v>
      </c>
      <c r="Y586" s="6">
        <v>27</v>
      </c>
      <c r="Z586" s="6" t="s">
        <v>4839</v>
      </c>
      <c r="AD586" s="6">
        <v>63</v>
      </c>
      <c r="AE586" s="6" t="s">
        <v>4840</v>
      </c>
      <c r="AI586" s="6" t="s">
        <v>89</v>
      </c>
      <c r="AJ586" s="6" t="s">
        <v>4841</v>
      </c>
      <c r="AN586" s="6" t="s">
        <v>89</v>
      </c>
    </row>
    <row r="587" spans="1:40" x14ac:dyDescent="0.4">
      <c r="A587" s="6" t="s">
        <v>2956</v>
      </c>
      <c r="B587" s="6" t="s">
        <v>2957</v>
      </c>
      <c r="E587" s="6" t="s">
        <v>5855</v>
      </c>
      <c r="F587" s="6" t="s">
        <v>2959</v>
      </c>
      <c r="G587" s="6" t="s">
        <v>5637</v>
      </c>
      <c r="H587" s="6" t="s">
        <v>5628</v>
      </c>
      <c r="I587" s="6" t="s">
        <v>2958</v>
      </c>
      <c r="K587" s="10" t="s">
        <v>5359</v>
      </c>
      <c r="U587" s="6" t="s">
        <v>4838</v>
      </c>
      <c r="Y587" s="6">
        <v>10</v>
      </c>
      <c r="Z587" s="6" t="s">
        <v>4839</v>
      </c>
      <c r="AD587" s="6">
        <v>4</v>
      </c>
      <c r="AE587" s="6" t="s">
        <v>4840</v>
      </c>
      <c r="AI587" s="6" t="s">
        <v>89</v>
      </c>
      <c r="AJ587" s="6" t="s">
        <v>4841</v>
      </c>
      <c r="AN587" s="6" t="s">
        <v>89</v>
      </c>
    </row>
    <row r="588" spans="1:40" x14ac:dyDescent="0.4">
      <c r="A588" s="6" t="s">
        <v>2961</v>
      </c>
      <c r="B588" s="6" t="s">
        <v>2962</v>
      </c>
      <c r="E588" s="6" t="s">
        <v>5855</v>
      </c>
      <c r="F588" s="6" t="s">
        <v>2964</v>
      </c>
      <c r="G588" s="6" t="s">
        <v>5638</v>
      </c>
      <c r="H588" s="6" t="s">
        <v>5628</v>
      </c>
      <c r="I588" s="6" t="s">
        <v>2963</v>
      </c>
      <c r="K588" s="10" t="s">
        <v>5359</v>
      </c>
      <c r="U588" s="6" t="s">
        <v>4838</v>
      </c>
      <c r="Y588" s="6" t="s">
        <v>89</v>
      </c>
      <c r="Z588" s="6" t="s">
        <v>4839</v>
      </c>
      <c r="AE588" s="6" t="s">
        <v>4840</v>
      </c>
      <c r="AI588" s="6">
        <v>9</v>
      </c>
      <c r="AJ588" s="6" t="s">
        <v>4841</v>
      </c>
      <c r="AN588" s="6">
        <v>16</v>
      </c>
    </row>
    <row r="589" spans="1:40" x14ac:dyDescent="0.4">
      <c r="A589" s="6" t="s">
        <v>2966</v>
      </c>
      <c r="B589" s="6" t="s">
        <v>2967</v>
      </c>
      <c r="E589" s="6" t="s">
        <v>5855</v>
      </c>
      <c r="F589" s="6" t="s">
        <v>2969</v>
      </c>
      <c r="G589" s="6" t="s">
        <v>5639</v>
      </c>
      <c r="H589" s="6" t="s">
        <v>5628</v>
      </c>
      <c r="I589" s="6" t="s">
        <v>2968</v>
      </c>
      <c r="K589" s="10" t="s">
        <v>5359</v>
      </c>
      <c r="U589" s="6" t="s">
        <v>4838</v>
      </c>
      <c r="Y589" s="6">
        <v>7</v>
      </c>
      <c r="Z589" s="6" t="s">
        <v>4839</v>
      </c>
      <c r="AD589" s="6">
        <v>11</v>
      </c>
      <c r="AE589" s="6" t="s">
        <v>4840</v>
      </c>
      <c r="AI589" s="6" t="s">
        <v>89</v>
      </c>
      <c r="AJ589" s="6" t="s">
        <v>4841</v>
      </c>
      <c r="AN589" s="6" t="s">
        <v>89</v>
      </c>
    </row>
    <row r="590" spans="1:40" x14ac:dyDescent="0.4">
      <c r="A590" s="6" t="s">
        <v>2971</v>
      </c>
      <c r="B590" s="6" t="s">
        <v>2972</v>
      </c>
      <c r="E590" s="6" t="s">
        <v>5855</v>
      </c>
      <c r="F590" s="6" t="s">
        <v>2974</v>
      </c>
      <c r="G590" s="6" t="s">
        <v>5640</v>
      </c>
      <c r="H590" s="6" t="s">
        <v>5628</v>
      </c>
      <c r="I590" s="6" t="s">
        <v>2973</v>
      </c>
      <c r="K590" s="10" t="s">
        <v>5359</v>
      </c>
      <c r="U590" s="6" t="s">
        <v>4838</v>
      </c>
      <c r="Y590" s="6" t="s">
        <v>89</v>
      </c>
      <c r="Z590" s="6" t="s">
        <v>4839</v>
      </c>
      <c r="AE590" s="6" t="s">
        <v>4840</v>
      </c>
      <c r="AI590" s="6">
        <v>16</v>
      </c>
      <c r="AJ590" s="6" t="s">
        <v>4841</v>
      </c>
      <c r="AN590" s="6">
        <v>31</v>
      </c>
    </row>
    <row r="591" spans="1:40" x14ac:dyDescent="0.4">
      <c r="A591" s="6" t="s">
        <v>2976</v>
      </c>
      <c r="B591" s="6" t="s">
        <v>2977</v>
      </c>
      <c r="E591" s="6" t="s">
        <v>5855</v>
      </c>
      <c r="F591" s="6" t="s">
        <v>2979</v>
      </c>
      <c r="G591" s="6" t="s">
        <v>5641</v>
      </c>
      <c r="H591" s="6" t="s">
        <v>5642</v>
      </c>
      <c r="I591" s="6" t="s">
        <v>2978</v>
      </c>
      <c r="K591" s="10" t="s">
        <v>5359</v>
      </c>
      <c r="U591" s="6" t="s">
        <v>4838</v>
      </c>
      <c r="Y591" s="6">
        <v>16</v>
      </c>
      <c r="Z591" s="6" t="s">
        <v>4839</v>
      </c>
      <c r="AD591" s="6">
        <v>24</v>
      </c>
      <c r="AE591" s="6" t="s">
        <v>4840</v>
      </c>
      <c r="AI591" s="6" t="s">
        <v>89</v>
      </c>
      <c r="AJ591" s="6" t="s">
        <v>4841</v>
      </c>
      <c r="AN591" s="6" t="s">
        <v>89</v>
      </c>
    </row>
    <row r="592" spans="1:40" x14ac:dyDescent="0.4">
      <c r="A592" s="6" t="s">
        <v>2981</v>
      </c>
      <c r="B592" s="6" t="s">
        <v>2982</v>
      </c>
      <c r="E592" s="6" t="s">
        <v>5855</v>
      </c>
      <c r="F592" s="6" t="s">
        <v>2984</v>
      </c>
      <c r="G592" s="6" t="s">
        <v>5643</v>
      </c>
      <c r="H592" s="6" t="s">
        <v>5642</v>
      </c>
      <c r="I592" s="6" t="s">
        <v>2983</v>
      </c>
      <c r="K592" s="10" t="s">
        <v>5359</v>
      </c>
      <c r="U592" s="6" t="s">
        <v>4838</v>
      </c>
      <c r="Y592" s="6">
        <v>20</v>
      </c>
      <c r="Z592" s="6" t="s">
        <v>4839</v>
      </c>
      <c r="AD592" s="6">
        <v>19</v>
      </c>
      <c r="AE592" s="6" t="s">
        <v>4840</v>
      </c>
      <c r="AI592" s="6" t="s">
        <v>89</v>
      </c>
      <c r="AJ592" s="6" t="s">
        <v>4841</v>
      </c>
      <c r="AN592" s="6" t="s">
        <v>89</v>
      </c>
    </row>
    <row r="593" spans="1:40" x14ac:dyDescent="0.4">
      <c r="A593" s="6" t="s">
        <v>2986</v>
      </c>
      <c r="B593" s="6" t="s">
        <v>2987</v>
      </c>
      <c r="E593" s="6" t="s">
        <v>5855</v>
      </c>
      <c r="F593" s="6" t="s">
        <v>2989</v>
      </c>
      <c r="G593" s="6" t="s">
        <v>5644</v>
      </c>
      <c r="H593" s="6" t="s">
        <v>5642</v>
      </c>
      <c r="I593" s="6" t="s">
        <v>2988</v>
      </c>
      <c r="K593" s="10" t="s">
        <v>5359</v>
      </c>
      <c r="U593" s="6" t="s">
        <v>4838</v>
      </c>
      <c r="Y593" s="6" t="s">
        <v>89</v>
      </c>
      <c r="Z593" s="6" t="s">
        <v>4839</v>
      </c>
      <c r="AE593" s="6" t="s">
        <v>4840</v>
      </c>
      <c r="AI593" s="6">
        <v>18</v>
      </c>
      <c r="AJ593" s="6" t="s">
        <v>4841</v>
      </c>
      <c r="AN593" s="6">
        <v>27</v>
      </c>
    </row>
    <row r="594" spans="1:40" x14ac:dyDescent="0.4">
      <c r="A594" s="6" t="s">
        <v>2991</v>
      </c>
      <c r="B594" s="6" t="s">
        <v>2992</v>
      </c>
      <c r="E594" s="6" t="s">
        <v>5855</v>
      </c>
      <c r="F594" s="6" t="s">
        <v>2994</v>
      </c>
      <c r="G594" s="6" t="s">
        <v>5645</v>
      </c>
      <c r="H594" s="6" t="s">
        <v>5642</v>
      </c>
      <c r="I594" s="6" t="s">
        <v>2993</v>
      </c>
      <c r="K594" s="10" t="s">
        <v>5359</v>
      </c>
      <c r="U594" s="6" t="s">
        <v>4838</v>
      </c>
      <c r="Y594" s="6">
        <v>13</v>
      </c>
      <c r="Z594" s="6" t="s">
        <v>4839</v>
      </c>
      <c r="AD594" s="6">
        <v>35</v>
      </c>
      <c r="AE594" s="6" t="s">
        <v>4840</v>
      </c>
      <c r="AI594" s="6" t="s">
        <v>89</v>
      </c>
      <c r="AJ594" s="6" t="s">
        <v>4841</v>
      </c>
      <c r="AN594" s="6" t="s">
        <v>89</v>
      </c>
    </row>
    <row r="595" spans="1:40" x14ac:dyDescent="0.4">
      <c r="A595" s="6" t="s">
        <v>2996</v>
      </c>
      <c r="B595" s="6" t="s">
        <v>2997</v>
      </c>
      <c r="E595" s="6" t="s">
        <v>5855</v>
      </c>
      <c r="F595" s="6" t="s">
        <v>2999</v>
      </c>
      <c r="G595" s="6" t="s">
        <v>5646</v>
      </c>
      <c r="H595" s="6" t="s">
        <v>5642</v>
      </c>
      <c r="I595" s="6" t="s">
        <v>2998</v>
      </c>
      <c r="K595" s="10" t="s">
        <v>5359</v>
      </c>
      <c r="U595" s="6" t="s">
        <v>4838</v>
      </c>
      <c r="Y595" s="6" t="s">
        <v>89</v>
      </c>
      <c r="Z595" s="6" t="s">
        <v>4839</v>
      </c>
      <c r="AE595" s="6" t="s">
        <v>4840</v>
      </c>
      <c r="AI595" s="6">
        <v>14</v>
      </c>
      <c r="AJ595" s="6" t="s">
        <v>4841</v>
      </c>
      <c r="AN595" s="6">
        <v>16</v>
      </c>
    </row>
    <row r="596" spans="1:40" x14ac:dyDescent="0.4">
      <c r="A596" s="6" t="s">
        <v>3001</v>
      </c>
      <c r="B596" s="6" t="s">
        <v>3002</v>
      </c>
      <c r="E596" s="6" t="s">
        <v>5855</v>
      </c>
      <c r="F596" s="6" t="s">
        <v>3004</v>
      </c>
      <c r="G596" s="6" t="s">
        <v>5647</v>
      </c>
      <c r="H596" s="6" t="s">
        <v>5642</v>
      </c>
      <c r="I596" s="6" t="s">
        <v>3003</v>
      </c>
      <c r="K596" s="10" t="s">
        <v>5359</v>
      </c>
      <c r="U596" s="6" t="s">
        <v>4838</v>
      </c>
      <c r="Y596" s="6" t="s">
        <v>89</v>
      </c>
      <c r="Z596" s="6" t="s">
        <v>4839</v>
      </c>
      <c r="AE596" s="6" t="s">
        <v>4840</v>
      </c>
      <c r="AI596" s="6">
        <v>19</v>
      </c>
      <c r="AJ596" s="6" t="s">
        <v>4841</v>
      </c>
      <c r="AN596" s="6">
        <v>30</v>
      </c>
    </row>
    <row r="597" spans="1:40" x14ac:dyDescent="0.4">
      <c r="A597" s="6" t="s">
        <v>3006</v>
      </c>
      <c r="B597" s="6" t="s">
        <v>3007</v>
      </c>
      <c r="E597" s="6" t="s">
        <v>5855</v>
      </c>
      <c r="F597" s="6" t="s">
        <v>3009</v>
      </c>
      <c r="G597" s="6" t="s">
        <v>5648</v>
      </c>
      <c r="H597" s="6" t="s">
        <v>5642</v>
      </c>
      <c r="I597" s="6" t="s">
        <v>3008</v>
      </c>
      <c r="K597" s="10" t="s">
        <v>5359</v>
      </c>
      <c r="U597" s="6" t="s">
        <v>4838</v>
      </c>
      <c r="Y597" s="6" t="s">
        <v>89</v>
      </c>
      <c r="Z597" s="6" t="s">
        <v>4839</v>
      </c>
      <c r="AE597" s="6" t="s">
        <v>4840</v>
      </c>
      <c r="AI597" s="6">
        <v>16</v>
      </c>
      <c r="AJ597" s="6" t="s">
        <v>4841</v>
      </c>
      <c r="AN597" s="6">
        <v>30</v>
      </c>
    </row>
    <row r="598" spans="1:40" x14ac:dyDescent="0.4">
      <c r="A598" s="6" t="s">
        <v>3011</v>
      </c>
      <c r="B598" s="6" t="s">
        <v>3012</v>
      </c>
      <c r="E598" s="6" t="s">
        <v>5855</v>
      </c>
      <c r="F598" s="6" t="s">
        <v>3014</v>
      </c>
      <c r="G598" s="6" t="s">
        <v>5649</v>
      </c>
      <c r="H598" s="6" t="s">
        <v>5642</v>
      </c>
      <c r="I598" s="6" t="s">
        <v>3013</v>
      </c>
      <c r="K598" s="10" t="s">
        <v>5359</v>
      </c>
      <c r="U598" s="6" t="s">
        <v>4838</v>
      </c>
      <c r="Y598" s="6">
        <v>9</v>
      </c>
      <c r="Z598" s="6" t="s">
        <v>4839</v>
      </c>
      <c r="AD598" s="6" t="s">
        <v>89</v>
      </c>
      <c r="AE598" s="6" t="s">
        <v>4840</v>
      </c>
      <c r="AI598" s="6" t="s">
        <v>89</v>
      </c>
      <c r="AJ598" s="6" t="s">
        <v>4841</v>
      </c>
      <c r="AN598" s="6" t="s">
        <v>89</v>
      </c>
    </row>
    <row r="599" spans="1:40" x14ac:dyDescent="0.4">
      <c r="A599" s="6" t="s">
        <v>3016</v>
      </c>
      <c r="B599" s="6" t="s">
        <v>3017</v>
      </c>
      <c r="E599" s="6" t="s">
        <v>5855</v>
      </c>
      <c r="F599" s="6" t="s">
        <v>3019</v>
      </c>
      <c r="G599" s="6" t="s">
        <v>5650</v>
      </c>
      <c r="H599" s="6" t="s">
        <v>5642</v>
      </c>
      <c r="I599" s="6" t="s">
        <v>3018</v>
      </c>
      <c r="K599" s="10" t="s">
        <v>5359</v>
      </c>
      <c r="U599" s="6" t="s">
        <v>4838</v>
      </c>
      <c r="Y599" s="6">
        <v>7</v>
      </c>
      <c r="Z599" s="6" t="s">
        <v>4839</v>
      </c>
      <c r="AD599" s="6">
        <v>14</v>
      </c>
      <c r="AE599" s="6" t="s">
        <v>4840</v>
      </c>
      <c r="AI599" s="6" t="s">
        <v>89</v>
      </c>
      <c r="AJ599" s="6" t="s">
        <v>4841</v>
      </c>
      <c r="AN599" s="6" t="s">
        <v>89</v>
      </c>
    </row>
    <row r="600" spans="1:40" x14ac:dyDescent="0.4">
      <c r="A600" s="6" t="s">
        <v>3021</v>
      </c>
      <c r="B600" s="6" t="s">
        <v>3022</v>
      </c>
      <c r="E600" s="6" t="s">
        <v>5855</v>
      </c>
      <c r="F600" s="6" t="s">
        <v>3024</v>
      </c>
      <c r="G600" s="6" t="s">
        <v>5651</v>
      </c>
      <c r="H600" s="6" t="s">
        <v>5642</v>
      </c>
      <c r="I600" s="6" t="s">
        <v>5652</v>
      </c>
      <c r="J600" s="6" t="s">
        <v>5653</v>
      </c>
      <c r="K600" s="10" t="s">
        <v>5359</v>
      </c>
      <c r="U600" s="6" t="s">
        <v>4838</v>
      </c>
      <c r="Y600" s="6">
        <v>12</v>
      </c>
      <c r="Z600" s="6" t="s">
        <v>4839</v>
      </c>
      <c r="AD600" s="6">
        <v>25</v>
      </c>
      <c r="AE600" s="6" t="s">
        <v>4840</v>
      </c>
      <c r="AI600" s="6" t="s">
        <v>89</v>
      </c>
      <c r="AJ600" s="6" t="s">
        <v>4841</v>
      </c>
      <c r="AN600" s="6" t="s">
        <v>89</v>
      </c>
    </row>
    <row r="601" spans="1:40" x14ac:dyDescent="0.4">
      <c r="A601" s="6" t="s">
        <v>3026</v>
      </c>
      <c r="B601" s="6" t="s">
        <v>3027</v>
      </c>
      <c r="E601" s="6" t="s">
        <v>5855</v>
      </c>
      <c r="F601" s="6" t="s">
        <v>3029</v>
      </c>
      <c r="G601" s="6" t="s">
        <v>5654</v>
      </c>
      <c r="H601" s="6" t="s">
        <v>5642</v>
      </c>
      <c r="I601" s="6" t="s">
        <v>3028</v>
      </c>
      <c r="K601" s="10" t="s">
        <v>5359</v>
      </c>
      <c r="U601" s="6" t="s">
        <v>4838</v>
      </c>
      <c r="Y601" s="6" t="s">
        <v>89</v>
      </c>
      <c r="Z601" s="6" t="s">
        <v>4839</v>
      </c>
      <c r="AE601" s="6" t="s">
        <v>4840</v>
      </c>
      <c r="AI601" s="6">
        <v>12</v>
      </c>
      <c r="AJ601" s="6" t="s">
        <v>4841</v>
      </c>
      <c r="AN601" s="6">
        <v>12</v>
      </c>
    </row>
    <row r="602" spans="1:40" x14ac:dyDescent="0.4">
      <c r="A602" s="6" t="s">
        <v>3031</v>
      </c>
      <c r="B602" s="6" t="s">
        <v>3032</v>
      </c>
      <c r="E602" s="6" t="s">
        <v>5855</v>
      </c>
      <c r="F602" s="6" t="s">
        <v>3034</v>
      </c>
      <c r="G602" s="6" t="s">
        <v>5655</v>
      </c>
      <c r="H602" s="6" t="s">
        <v>5642</v>
      </c>
      <c r="I602" s="6" t="s">
        <v>3033</v>
      </c>
      <c r="K602" s="10" t="s">
        <v>5359</v>
      </c>
      <c r="U602" s="6" t="s">
        <v>4838</v>
      </c>
      <c r="Y602" s="6">
        <v>7</v>
      </c>
      <c r="Z602" s="6" t="s">
        <v>4839</v>
      </c>
      <c r="AD602" s="6">
        <v>12</v>
      </c>
      <c r="AE602" s="6" t="s">
        <v>4840</v>
      </c>
      <c r="AI602" s="6" t="s">
        <v>89</v>
      </c>
      <c r="AJ602" s="6" t="s">
        <v>4841</v>
      </c>
      <c r="AN602" s="6" t="s">
        <v>89</v>
      </c>
    </row>
    <row r="603" spans="1:40" x14ac:dyDescent="0.4">
      <c r="A603" s="6" t="s">
        <v>3036</v>
      </c>
      <c r="B603" s="6" t="s">
        <v>3037</v>
      </c>
      <c r="E603" s="6" t="s">
        <v>5855</v>
      </c>
      <c r="F603" s="6" t="s">
        <v>3039</v>
      </c>
      <c r="G603" s="6" t="s">
        <v>5656</v>
      </c>
      <c r="H603" s="6" t="s">
        <v>5657</v>
      </c>
      <c r="I603" s="6" t="s">
        <v>3038</v>
      </c>
      <c r="K603" s="10" t="s">
        <v>5359</v>
      </c>
      <c r="U603" s="6" t="s">
        <v>4838</v>
      </c>
      <c r="Y603" s="6">
        <v>24</v>
      </c>
      <c r="Z603" s="6" t="s">
        <v>4839</v>
      </c>
      <c r="AD603" s="6">
        <v>44</v>
      </c>
      <c r="AE603" s="6" t="s">
        <v>4840</v>
      </c>
      <c r="AJ603" s="6" t="s">
        <v>4841</v>
      </c>
    </row>
    <row r="604" spans="1:40" x14ac:dyDescent="0.4">
      <c r="A604" s="6" t="s">
        <v>3041</v>
      </c>
      <c r="B604" s="6" t="s">
        <v>3042</v>
      </c>
      <c r="E604" s="6" t="s">
        <v>5855</v>
      </c>
      <c r="F604" s="6" t="s">
        <v>3044</v>
      </c>
      <c r="G604" s="6" t="s">
        <v>5658</v>
      </c>
      <c r="H604" s="6" t="s">
        <v>5657</v>
      </c>
      <c r="I604" s="6" t="s">
        <v>3043</v>
      </c>
      <c r="K604" s="10" t="s">
        <v>5359</v>
      </c>
      <c r="U604" s="6" t="s">
        <v>4838</v>
      </c>
      <c r="Y604" s="6">
        <v>24</v>
      </c>
      <c r="Z604" s="6" t="s">
        <v>4839</v>
      </c>
      <c r="AD604" s="6">
        <v>40</v>
      </c>
      <c r="AE604" s="6" t="s">
        <v>4840</v>
      </c>
      <c r="AJ604" s="6" t="s">
        <v>4841</v>
      </c>
    </row>
    <row r="605" spans="1:40" x14ac:dyDescent="0.4">
      <c r="A605" s="6" t="s">
        <v>3046</v>
      </c>
      <c r="B605" s="6" t="s">
        <v>3047</v>
      </c>
      <c r="E605" s="6" t="s">
        <v>5855</v>
      </c>
      <c r="F605" s="6" t="s">
        <v>3049</v>
      </c>
      <c r="G605" s="6" t="s">
        <v>5659</v>
      </c>
      <c r="H605" s="6" t="s">
        <v>5657</v>
      </c>
      <c r="I605" s="6" t="s">
        <v>3048</v>
      </c>
      <c r="K605" s="10" t="s">
        <v>5359</v>
      </c>
      <c r="U605" s="6" t="s">
        <v>4838</v>
      </c>
      <c r="Y605" s="6">
        <v>19</v>
      </c>
      <c r="Z605" s="6" t="s">
        <v>4839</v>
      </c>
      <c r="AD605" s="6">
        <v>23</v>
      </c>
      <c r="AE605" s="6" t="s">
        <v>4840</v>
      </c>
      <c r="AJ605" s="6" t="s">
        <v>4841</v>
      </c>
    </row>
    <row r="606" spans="1:40" x14ac:dyDescent="0.4">
      <c r="A606" s="6" t="s">
        <v>3051</v>
      </c>
      <c r="B606" s="6" t="s">
        <v>3052</v>
      </c>
      <c r="E606" s="6" t="s">
        <v>5855</v>
      </c>
      <c r="F606" s="6" t="s">
        <v>3054</v>
      </c>
      <c r="G606" s="6" t="s">
        <v>5660</v>
      </c>
      <c r="H606" s="6" t="s">
        <v>5657</v>
      </c>
      <c r="I606" s="6" t="s">
        <v>3053</v>
      </c>
      <c r="K606" s="10" t="s">
        <v>5359</v>
      </c>
      <c r="U606" s="6" t="s">
        <v>4838</v>
      </c>
      <c r="Y606" s="6">
        <v>19</v>
      </c>
      <c r="Z606" s="6" t="s">
        <v>4839</v>
      </c>
      <c r="AD606" s="6">
        <v>13</v>
      </c>
      <c r="AE606" s="6" t="s">
        <v>4840</v>
      </c>
      <c r="AJ606" s="6" t="s">
        <v>4841</v>
      </c>
    </row>
    <row r="607" spans="1:40" x14ac:dyDescent="0.4">
      <c r="A607" s="6" t="s">
        <v>3056</v>
      </c>
      <c r="B607" s="6" t="s">
        <v>3057</v>
      </c>
      <c r="E607" s="6" t="s">
        <v>5855</v>
      </c>
      <c r="F607" s="6" t="s">
        <v>3059</v>
      </c>
      <c r="G607" s="6" t="s">
        <v>5661</v>
      </c>
      <c r="H607" s="6" t="s">
        <v>5657</v>
      </c>
      <c r="I607" s="6" t="s">
        <v>3058</v>
      </c>
      <c r="K607" s="10" t="s">
        <v>5359</v>
      </c>
      <c r="U607" s="6" t="s">
        <v>4838</v>
      </c>
      <c r="Y607" s="6">
        <v>19</v>
      </c>
      <c r="Z607" s="6" t="s">
        <v>4839</v>
      </c>
      <c r="AD607" s="6">
        <v>19</v>
      </c>
      <c r="AE607" s="6" t="s">
        <v>4840</v>
      </c>
      <c r="AJ607" s="6" t="s">
        <v>4841</v>
      </c>
    </row>
    <row r="608" spans="1:40" x14ac:dyDescent="0.4">
      <c r="A608" s="6" t="s">
        <v>3061</v>
      </c>
      <c r="B608" s="6" t="s">
        <v>3062</v>
      </c>
      <c r="E608" s="6" t="s">
        <v>5855</v>
      </c>
      <c r="F608" s="6" t="s">
        <v>3064</v>
      </c>
      <c r="G608" s="6" t="s">
        <v>5662</v>
      </c>
      <c r="H608" s="6" t="s">
        <v>5657</v>
      </c>
      <c r="I608" s="6" t="s">
        <v>3063</v>
      </c>
      <c r="K608" s="10" t="s">
        <v>5359</v>
      </c>
      <c r="U608" s="6" t="s">
        <v>4838</v>
      </c>
      <c r="Y608" s="6">
        <v>14</v>
      </c>
      <c r="Z608" s="6" t="s">
        <v>4839</v>
      </c>
      <c r="AD608" s="6">
        <v>16</v>
      </c>
      <c r="AE608" s="6" t="s">
        <v>4840</v>
      </c>
      <c r="AJ608" s="6" t="s">
        <v>4841</v>
      </c>
    </row>
    <row r="609" spans="1:36" x14ac:dyDescent="0.4">
      <c r="A609" s="6" t="s">
        <v>3066</v>
      </c>
      <c r="B609" s="6" t="s">
        <v>3067</v>
      </c>
      <c r="E609" s="6" t="s">
        <v>5855</v>
      </c>
      <c r="F609" s="6" t="s">
        <v>3069</v>
      </c>
      <c r="G609" s="6" t="s">
        <v>5663</v>
      </c>
      <c r="H609" s="6" t="s">
        <v>5657</v>
      </c>
      <c r="I609" s="6" t="s">
        <v>3068</v>
      </c>
      <c r="K609" s="10" t="s">
        <v>5359</v>
      </c>
      <c r="U609" s="6" t="s">
        <v>4838</v>
      </c>
      <c r="Y609" s="6">
        <v>13</v>
      </c>
      <c r="Z609" s="6" t="s">
        <v>4839</v>
      </c>
      <c r="AD609" s="6">
        <v>13</v>
      </c>
      <c r="AE609" s="6" t="s">
        <v>4840</v>
      </c>
      <c r="AJ609" s="6" t="s">
        <v>4841</v>
      </c>
    </row>
    <row r="610" spans="1:36" x14ac:dyDescent="0.4">
      <c r="A610" s="6" t="s">
        <v>3071</v>
      </c>
      <c r="B610" s="6" t="s">
        <v>3072</v>
      </c>
      <c r="E610" s="6" t="s">
        <v>5855</v>
      </c>
      <c r="F610" s="6" t="s">
        <v>3074</v>
      </c>
      <c r="G610" s="6" t="s">
        <v>5664</v>
      </c>
      <c r="H610" s="6" t="s">
        <v>5657</v>
      </c>
      <c r="I610" s="6" t="s">
        <v>3073</v>
      </c>
      <c r="K610" s="10" t="s">
        <v>5359</v>
      </c>
      <c r="U610" s="6" t="s">
        <v>4838</v>
      </c>
      <c r="Y610" s="6">
        <v>10</v>
      </c>
      <c r="Z610" s="6" t="s">
        <v>4839</v>
      </c>
      <c r="AD610" s="6">
        <v>18</v>
      </c>
      <c r="AE610" s="6" t="s">
        <v>4840</v>
      </c>
      <c r="AJ610" s="6" t="s">
        <v>4841</v>
      </c>
    </row>
    <row r="611" spans="1:36" x14ac:dyDescent="0.4">
      <c r="A611" s="6" t="s">
        <v>3076</v>
      </c>
      <c r="B611" s="6" t="s">
        <v>3077</v>
      </c>
      <c r="E611" s="6" t="s">
        <v>5855</v>
      </c>
      <c r="F611" s="6" t="s">
        <v>3079</v>
      </c>
      <c r="G611" s="6" t="s">
        <v>5665</v>
      </c>
      <c r="H611" s="6" t="s">
        <v>5657</v>
      </c>
      <c r="I611" s="6" t="s">
        <v>3078</v>
      </c>
      <c r="K611" s="10" t="s">
        <v>5359</v>
      </c>
      <c r="U611" s="6" t="s">
        <v>4838</v>
      </c>
      <c r="Y611" s="6">
        <v>6</v>
      </c>
      <c r="Z611" s="6" t="s">
        <v>4839</v>
      </c>
      <c r="AD611" s="6">
        <v>10</v>
      </c>
      <c r="AE611" s="6" t="s">
        <v>4840</v>
      </c>
      <c r="AJ611" s="6" t="s">
        <v>4841</v>
      </c>
    </row>
    <row r="612" spans="1:36" x14ac:dyDescent="0.4">
      <c r="A612" s="6" t="s">
        <v>3081</v>
      </c>
      <c r="B612" s="6" t="s">
        <v>3082</v>
      </c>
      <c r="E612" s="6" t="s">
        <v>5855</v>
      </c>
      <c r="F612" s="6" t="s">
        <v>3084</v>
      </c>
      <c r="G612" s="6" t="s">
        <v>5666</v>
      </c>
      <c r="H612" s="6" t="s">
        <v>5657</v>
      </c>
      <c r="I612" s="6" t="s">
        <v>3083</v>
      </c>
      <c r="K612" s="10" t="s">
        <v>5359</v>
      </c>
      <c r="U612" s="6" t="s">
        <v>4838</v>
      </c>
      <c r="Y612" s="6">
        <v>7</v>
      </c>
      <c r="Z612" s="6" t="s">
        <v>4839</v>
      </c>
      <c r="AD612" s="6">
        <v>8</v>
      </c>
      <c r="AE612" s="6" t="s">
        <v>4840</v>
      </c>
      <c r="AJ612" s="6" t="s">
        <v>4841</v>
      </c>
    </row>
    <row r="613" spans="1:36" x14ac:dyDescent="0.4">
      <c r="A613" s="6" t="s">
        <v>3086</v>
      </c>
      <c r="B613" s="6" t="s">
        <v>3087</v>
      </c>
      <c r="E613" s="6" t="s">
        <v>5855</v>
      </c>
      <c r="F613" s="6" t="s">
        <v>3089</v>
      </c>
      <c r="G613" s="6" t="s">
        <v>5667</v>
      </c>
      <c r="H613" s="6" t="s">
        <v>5657</v>
      </c>
      <c r="I613" s="6" t="s">
        <v>3088</v>
      </c>
      <c r="K613" s="10" t="s">
        <v>5359</v>
      </c>
      <c r="U613" s="6" t="s">
        <v>4838</v>
      </c>
      <c r="Y613" s="6">
        <v>17</v>
      </c>
      <c r="Z613" s="6" t="s">
        <v>4839</v>
      </c>
      <c r="AD613" s="6">
        <v>15</v>
      </c>
      <c r="AE613" s="6" t="s">
        <v>4840</v>
      </c>
      <c r="AJ613" s="6" t="s">
        <v>4841</v>
      </c>
    </row>
    <row r="614" spans="1:36" x14ac:dyDescent="0.4">
      <c r="A614" s="6" t="s">
        <v>3091</v>
      </c>
      <c r="B614" s="6" t="s">
        <v>3092</v>
      </c>
      <c r="E614" s="6" t="s">
        <v>5855</v>
      </c>
      <c r="F614" s="6" t="s">
        <v>3094</v>
      </c>
      <c r="G614" s="6" t="s">
        <v>5668</v>
      </c>
      <c r="H614" s="6" t="s">
        <v>5657</v>
      </c>
      <c r="I614" s="6" t="s">
        <v>3093</v>
      </c>
      <c r="K614" s="10" t="s">
        <v>5359</v>
      </c>
      <c r="U614" s="6" t="s">
        <v>4838</v>
      </c>
      <c r="Y614" s="6">
        <v>3</v>
      </c>
      <c r="Z614" s="6" t="s">
        <v>4839</v>
      </c>
      <c r="AD614" s="6">
        <v>5</v>
      </c>
      <c r="AE614" s="6" t="s">
        <v>4840</v>
      </c>
      <c r="AJ614" s="6" t="s">
        <v>4841</v>
      </c>
    </row>
    <row r="615" spans="1:36" x14ac:dyDescent="0.4">
      <c r="A615" s="6" t="s">
        <v>3096</v>
      </c>
      <c r="B615" s="6" t="s">
        <v>3097</v>
      </c>
      <c r="E615" s="6" t="s">
        <v>5855</v>
      </c>
      <c r="F615" s="6" t="s">
        <v>3099</v>
      </c>
      <c r="G615" s="6" t="s">
        <v>5669</v>
      </c>
      <c r="H615" s="6" t="s">
        <v>5657</v>
      </c>
      <c r="I615" s="6" t="s">
        <v>3098</v>
      </c>
      <c r="K615" s="10" t="s">
        <v>5359</v>
      </c>
      <c r="U615" s="6" t="s">
        <v>4838</v>
      </c>
      <c r="Y615" s="6">
        <v>8</v>
      </c>
      <c r="Z615" s="6" t="s">
        <v>4839</v>
      </c>
      <c r="AD615" s="6">
        <v>8</v>
      </c>
      <c r="AE615" s="6" t="s">
        <v>4840</v>
      </c>
      <c r="AJ615" s="6" t="s">
        <v>4841</v>
      </c>
    </row>
    <row r="616" spans="1:36" x14ac:dyDescent="0.4">
      <c r="A616" s="6" t="s">
        <v>4837</v>
      </c>
      <c r="B616" s="6" t="s">
        <v>5912</v>
      </c>
      <c r="E616" s="6" t="s">
        <v>5855</v>
      </c>
      <c r="F616" s="6" t="s">
        <v>5913</v>
      </c>
      <c r="G616" s="6" t="s">
        <v>5670</v>
      </c>
      <c r="H616" s="6" t="s">
        <v>5657</v>
      </c>
      <c r="I616" s="6" t="s">
        <v>5671</v>
      </c>
      <c r="K616" s="10" t="s">
        <v>5359</v>
      </c>
      <c r="U616" s="6" t="s">
        <v>4838</v>
      </c>
      <c r="Y616" s="6" t="s">
        <v>89</v>
      </c>
      <c r="Z616" s="6" t="s">
        <v>4839</v>
      </c>
      <c r="AD616" s="6" t="s">
        <v>89</v>
      </c>
      <c r="AE616" s="6" t="s">
        <v>4840</v>
      </c>
      <c r="AJ616" s="6" t="s">
        <v>4841</v>
      </c>
    </row>
    <row r="617" spans="1:36" x14ac:dyDescent="0.4">
      <c r="A617" s="6" t="s">
        <v>3101</v>
      </c>
      <c r="B617" s="6" t="s">
        <v>3102</v>
      </c>
      <c r="E617" s="6" t="s">
        <v>5855</v>
      </c>
      <c r="F617" s="6" t="s">
        <v>3104</v>
      </c>
      <c r="G617" s="6" t="s">
        <v>5672</v>
      </c>
      <c r="H617" s="6" t="s">
        <v>5657</v>
      </c>
      <c r="I617" s="6" t="s">
        <v>3103</v>
      </c>
      <c r="K617" s="10" t="s">
        <v>5359</v>
      </c>
      <c r="U617" s="6" t="s">
        <v>4838</v>
      </c>
      <c r="Y617" s="6">
        <v>7</v>
      </c>
      <c r="Z617" s="6" t="s">
        <v>4839</v>
      </c>
      <c r="AD617" s="6">
        <v>7</v>
      </c>
      <c r="AE617" s="6" t="s">
        <v>4840</v>
      </c>
      <c r="AJ617" s="6" t="s">
        <v>4841</v>
      </c>
    </row>
    <row r="618" spans="1:36" x14ac:dyDescent="0.4">
      <c r="A618" s="6" t="s">
        <v>3106</v>
      </c>
      <c r="B618" s="6" t="s">
        <v>3107</v>
      </c>
      <c r="E618" s="6" t="s">
        <v>5855</v>
      </c>
      <c r="F618" s="6" t="s">
        <v>3109</v>
      </c>
      <c r="G618" s="6" t="s">
        <v>5673</v>
      </c>
      <c r="H618" s="6" t="s">
        <v>5657</v>
      </c>
      <c r="I618" s="6" t="s">
        <v>3108</v>
      </c>
      <c r="K618" s="10" t="s">
        <v>5359</v>
      </c>
      <c r="U618" s="6" t="s">
        <v>4838</v>
      </c>
      <c r="Y618" s="6">
        <v>9</v>
      </c>
      <c r="Z618" s="6" t="s">
        <v>4839</v>
      </c>
      <c r="AD618" s="6">
        <v>9</v>
      </c>
      <c r="AE618" s="6" t="s">
        <v>4840</v>
      </c>
      <c r="AJ618" s="6" t="s">
        <v>4841</v>
      </c>
    </row>
    <row r="619" spans="1:36" x14ac:dyDescent="0.4">
      <c r="A619" s="6" t="s">
        <v>3111</v>
      </c>
      <c r="B619" s="6" t="s">
        <v>3112</v>
      </c>
      <c r="E619" s="6" t="s">
        <v>5855</v>
      </c>
      <c r="F619" s="6" t="s">
        <v>3114</v>
      </c>
      <c r="G619" s="6" t="s">
        <v>5674</v>
      </c>
      <c r="H619" s="6" t="s">
        <v>5657</v>
      </c>
      <c r="I619" s="6" t="s">
        <v>3113</v>
      </c>
      <c r="K619" s="10" t="s">
        <v>5359</v>
      </c>
      <c r="U619" s="6" t="s">
        <v>4838</v>
      </c>
      <c r="Y619" s="6">
        <v>8</v>
      </c>
      <c r="Z619" s="6" t="s">
        <v>4839</v>
      </c>
      <c r="AD619" s="6">
        <v>8</v>
      </c>
      <c r="AE619" s="6" t="s">
        <v>4840</v>
      </c>
      <c r="AJ619" s="6" t="s">
        <v>4841</v>
      </c>
    </row>
    <row r="620" spans="1:36" x14ac:dyDescent="0.4">
      <c r="A620" s="6" t="s">
        <v>3116</v>
      </c>
      <c r="B620" s="6" t="s">
        <v>3117</v>
      </c>
      <c r="E620" s="6" t="s">
        <v>5855</v>
      </c>
      <c r="F620" s="6" t="s">
        <v>3119</v>
      </c>
      <c r="G620" s="6" t="s">
        <v>5675</v>
      </c>
      <c r="H620" s="6" t="s">
        <v>5657</v>
      </c>
      <c r="I620" s="6" t="s">
        <v>3118</v>
      </c>
      <c r="K620" s="10" t="s">
        <v>5359</v>
      </c>
      <c r="U620" s="6" t="s">
        <v>4838</v>
      </c>
      <c r="Y620" s="6">
        <v>11</v>
      </c>
      <c r="Z620" s="6" t="s">
        <v>4839</v>
      </c>
      <c r="AD620" s="6">
        <v>5</v>
      </c>
      <c r="AE620" s="6" t="s">
        <v>4840</v>
      </c>
      <c r="AJ620" s="6" t="s">
        <v>4841</v>
      </c>
    </row>
    <row r="621" spans="1:36" x14ac:dyDescent="0.4">
      <c r="A621" s="6" t="s">
        <v>3121</v>
      </c>
      <c r="B621" s="6" t="s">
        <v>3122</v>
      </c>
      <c r="E621" s="6" t="s">
        <v>5855</v>
      </c>
      <c r="F621" s="6" t="s">
        <v>3124</v>
      </c>
      <c r="G621" s="6" t="s">
        <v>5676</v>
      </c>
      <c r="H621" s="6" t="s">
        <v>5657</v>
      </c>
      <c r="I621" s="6" t="s">
        <v>3123</v>
      </c>
      <c r="K621" s="10" t="s">
        <v>5359</v>
      </c>
      <c r="U621" s="6" t="s">
        <v>4838</v>
      </c>
      <c r="Y621" s="6">
        <v>14</v>
      </c>
      <c r="Z621" s="6" t="s">
        <v>4839</v>
      </c>
      <c r="AD621" s="6">
        <v>7</v>
      </c>
      <c r="AE621" s="6" t="s">
        <v>4840</v>
      </c>
      <c r="AJ621" s="6" t="s">
        <v>4841</v>
      </c>
    </row>
    <row r="622" spans="1:36" x14ac:dyDescent="0.4">
      <c r="A622" s="6" t="s">
        <v>3126</v>
      </c>
      <c r="B622" s="6" t="s">
        <v>3127</v>
      </c>
      <c r="E622" s="6" t="s">
        <v>5855</v>
      </c>
      <c r="F622" s="6" t="s">
        <v>3129</v>
      </c>
      <c r="G622" s="6" t="s">
        <v>5677</v>
      </c>
      <c r="H622" s="6" t="s">
        <v>5657</v>
      </c>
      <c r="I622" s="6" t="s">
        <v>3128</v>
      </c>
      <c r="K622" s="10" t="s">
        <v>5359</v>
      </c>
      <c r="U622" s="6" t="s">
        <v>4838</v>
      </c>
      <c r="Y622" s="6">
        <v>8</v>
      </c>
      <c r="Z622" s="6" t="s">
        <v>4839</v>
      </c>
      <c r="AD622" s="6" t="s">
        <v>89</v>
      </c>
      <c r="AE622" s="6" t="s">
        <v>4840</v>
      </c>
      <c r="AJ622" s="6" t="s">
        <v>4841</v>
      </c>
    </row>
    <row r="623" spans="1:36" x14ac:dyDescent="0.4">
      <c r="A623" s="6" t="s">
        <v>3131</v>
      </c>
      <c r="B623" s="6" t="s">
        <v>3132</v>
      </c>
      <c r="E623" s="6" t="s">
        <v>5855</v>
      </c>
      <c r="F623" s="6" t="s">
        <v>3134</v>
      </c>
      <c r="G623" s="6" t="s">
        <v>5678</v>
      </c>
      <c r="H623" s="6" t="s">
        <v>5657</v>
      </c>
      <c r="I623" s="6" t="s">
        <v>3133</v>
      </c>
      <c r="K623" s="10" t="s">
        <v>5359</v>
      </c>
      <c r="U623" s="6" t="s">
        <v>4838</v>
      </c>
      <c r="Y623" s="6">
        <v>10</v>
      </c>
      <c r="Z623" s="6" t="s">
        <v>4839</v>
      </c>
      <c r="AD623" s="6">
        <v>4</v>
      </c>
      <c r="AE623" s="6" t="s">
        <v>4840</v>
      </c>
      <c r="AJ623" s="6" t="s">
        <v>4841</v>
      </c>
    </row>
    <row r="624" spans="1:36" x14ac:dyDescent="0.4">
      <c r="A624" s="6" t="s">
        <v>3136</v>
      </c>
      <c r="B624" s="6" t="s">
        <v>3137</v>
      </c>
      <c r="E624" s="6" t="s">
        <v>5855</v>
      </c>
      <c r="F624" s="6" t="s">
        <v>3139</v>
      </c>
      <c r="G624" s="6" t="s">
        <v>5679</v>
      </c>
      <c r="H624" s="6" t="s">
        <v>5657</v>
      </c>
      <c r="I624" s="6" t="s">
        <v>3138</v>
      </c>
      <c r="K624" s="10" t="s">
        <v>5359</v>
      </c>
      <c r="U624" s="6" t="s">
        <v>4838</v>
      </c>
      <c r="Y624" s="6">
        <v>8</v>
      </c>
      <c r="Z624" s="6" t="s">
        <v>4839</v>
      </c>
      <c r="AD624" s="6">
        <v>8</v>
      </c>
      <c r="AE624" s="6" t="s">
        <v>4840</v>
      </c>
      <c r="AJ624" s="6" t="s">
        <v>4841</v>
      </c>
    </row>
    <row r="625" spans="1:36" x14ac:dyDescent="0.4">
      <c r="A625" s="6" t="s">
        <v>3141</v>
      </c>
      <c r="B625" s="6" t="s">
        <v>5914</v>
      </c>
      <c r="E625" s="6" t="s">
        <v>5855</v>
      </c>
      <c r="F625" s="6" t="s">
        <v>3144</v>
      </c>
      <c r="G625" s="6" t="s">
        <v>5680</v>
      </c>
      <c r="H625" s="6" t="s">
        <v>5657</v>
      </c>
      <c r="I625" s="6" t="s">
        <v>5681</v>
      </c>
      <c r="J625" s="6" t="s">
        <v>5682</v>
      </c>
      <c r="K625" s="10" t="s">
        <v>5359</v>
      </c>
      <c r="U625" s="6" t="s">
        <v>4838</v>
      </c>
      <c r="Y625" s="6">
        <v>10</v>
      </c>
      <c r="Z625" s="6" t="s">
        <v>4839</v>
      </c>
      <c r="AD625" s="6">
        <v>8</v>
      </c>
      <c r="AE625" s="6" t="s">
        <v>4840</v>
      </c>
      <c r="AJ625" s="6" t="s">
        <v>4841</v>
      </c>
    </row>
    <row r="626" spans="1:36" x14ac:dyDescent="0.4">
      <c r="A626" s="6" t="s">
        <v>3146</v>
      </c>
      <c r="B626" s="6" t="s">
        <v>3147</v>
      </c>
      <c r="E626" s="6" t="s">
        <v>5855</v>
      </c>
      <c r="F626" s="6" t="s">
        <v>3149</v>
      </c>
      <c r="G626" s="6" t="s">
        <v>5683</v>
      </c>
      <c r="H626" s="6" t="s">
        <v>5684</v>
      </c>
      <c r="I626" s="6" t="s">
        <v>3148</v>
      </c>
      <c r="K626" s="10" t="s">
        <v>4955</v>
      </c>
      <c r="U626" s="6" t="s">
        <v>4838</v>
      </c>
      <c r="Y626" s="6">
        <v>11</v>
      </c>
      <c r="Z626" s="6" t="s">
        <v>4839</v>
      </c>
      <c r="AD626" s="6">
        <v>15</v>
      </c>
      <c r="AE626" s="6" t="s">
        <v>4840</v>
      </c>
      <c r="AJ626" s="6" t="s">
        <v>4841</v>
      </c>
    </row>
    <row r="627" spans="1:36" x14ac:dyDescent="0.4">
      <c r="A627" s="6" t="s">
        <v>3151</v>
      </c>
      <c r="B627" s="6" t="s">
        <v>3152</v>
      </c>
      <c r="E627" s="6" t="s">
        <v>5855</v>
      </c>
      <c r="F627" s="6" t="s">
        <v>3154</v>
      </c>
      <c r="G627" s="6" t="s">
        <v>5685</v>
      </c>
      <c r="H627" s="6" t="s">
        <v>5684</v>
      </c>
      <c r="I627" s="6" t="s">
        <v>3153</v>
      </c>
      <c r="K627" s="10" t="s">
        <v>4955</v>
      </c>
      <c r="U627" s="6" t="s">
        <v>4838</v>
      </c>
      <c r="Y627" s="6">
        <v>10</v>
      </c>
      <c r="Z627" s="6" t="s">
        <v>4839</v>
      </c>
      <c r="AD627" s="6">
        <v>9</v>
      </c>
      <c r="AE627" s="6" t="s">
        <v>4840</v>
      </c>
      <c r="AJ627" s="6" t="s">
        <v>4841</v>
      </c>
    </row>
    <row r="628" spans="1:36" x14ac:dyDescent="0.4">
      <c r="A628" s="6" t="s">
        <v>3156</v>
      </c>
      <c r="B628" s="6" t="s">
        <v>3157</v>
      </c>
      <c r="E628" s="6" t="s">
        <v>5855</v>
      </c>
      <c r="F628" s="6" t="s">
        <v>3159</v>
      </c>
      <c r="G628" s="6" t="s">
        <v>5686</v>
      </c>
      <c r="H628" s="6" t="s">
        <v>5684</v>
      </c>
      <c r="I628" s="6" t="s">
        <v>5687</v>
      </c>
      <c r="J628" s="6" t="s">
        <v>5688</v>
      </c>
      <c r="K628" s="10" t="s">
        <v>4955</v>
      </c>
      <c r="U628" s="6" t="s">
        <v>4838</v>
      </c>
      <c r="Y628" s="6">
        <v>14</v>
      </c>
      <c r="Z628" s="6" t="s">
        <v>4839</v>
      </c>
      <c r="AD628" s="6" t="s">
        <v>89</v>
      </c>
      <c r="AE628" s="6" t="s">
        <v>4840</v>
      </c>
      <c r="AJ628" s="6" t="s">
        <v>4841</v>
      </c>
    </row>
    <row r="629" spans="1:36" x14ac:dyDescent="0.4">
      <c r="A629" s="6" t="s">
        <v>3161</v>
      </c>
      <c r="B629" s="6" t="s">
        <v>3162</v>
      </c>
      <c r="E629" s="6" t="s">
        <v>5855</v>
      </c>
      <c r="F629" s="6" t="s">
        <v>3164</v>
      </c>
      <c r="G629" s="6" t="s">
        <v>5689</v>
      </c>
      <c r="H629" s="6" t="s">
        <v>5684</v>
      </c>
      <c r="I629" s="6" t="s">
        <v>5690</v>
      </c>
      <c r="J629" s="6" t="s">
        <v>5691</v>
      </c>
      <c r="K629" s="10" t="s">
        <v>4955</v>
      </c>
      <c r="U629" s="6" t="s">
        <v>4838</v>
      </c>
      <c r="Y629" s="6">
        <v>20</v>
      </c>
      <c r="Z629" s="6" t="s">
        <v>4839</v>
      </c>
      <c r="AD629" s="6" t="s">
        <v>89</v>
      </c>
      <c r="AE629" s="6" t="s">
        <v>4840</v>
      </c>
      <c r="AJ629" s="6" t="s">
        <v>4841</v>
      </c>
    </row>
    <row r="630" spans="1:36" x14ac:dyDescent="0.4">
      <c r="A630" s="6" t="s">
        <v>3166</v>
      </c>
      <c r="B630" s="6" t="s">
        <v>3167</v>
      </c>
      <c r="E630" s="6" t="s">
        <v>5855</v>
      </c>
      <c r="F630" s="6" t="s">
        <v>3169</v>
      </c>
      <c r="G630" s="6" t="s">
        <v>5692</v>
      </c>
      <c r="H630" s="6" t="s">
        <v>5684</v>
      </c>
      <c r="I630" s="6" t="s">
        <v>3168</v>
      </c>
      <c r="K630" s="10" t="s">
        <v>4955</v>
      </c>
      <c r="U630" s="6" t="s">
        <v>4838</v>
      </c>
      <c r="Y630" s="6">
        <v>26</v>
      </c>
      <c r="Z630" s="6" t="s">
        <v>4839</v>
      </c>
      <c r="AD630" s="6" t="s">
        <v>89</v>
      </c>
      <c r="AE630" s="6" t="s">
        <v>4840</v>
      </c>
      <c r="AJ630" s="6" t="s">
        <v>4841</v>
      </c>
    </row>
    <row r="631" spans="1:36" x14ac:dyDescent="0.4">
      <c r="A631" s="6" t="s">
        <v>3171</v>
      </c>
      <c r="B631" s="6" t="s">
        <v>3172</v>
      </c>
      <c r="E631" s="6" t="s">
        <v>5855</v>
      </c>
      <c r="F631" s="6" t="s">
        <v>3174</v>
      </c>
      <c r="G631" s="6" t="s">
        <v>5693</v>
      </c>
      <c r="H631" s="6" t="s">
        <v>5684</v>
      </c>
      <c r="I631" s="6" t="s">
        <v>3173</v>
      </c>
      <c r="K631" s="10" t="s">
        <v>4955</v>
      </c>
      <c r="U631" s="6" t="s">
        <v>4838</v>
      </c>
      <c r="Y631" s="6">
        <v>24</v>
      </c>
      <c r="Z631" s="6" t="s">
        <v>4839</v>
      </c>
      <c r="AD631" s="6" t="s">
        <v>89</v>
      </c>
      <c r="AE631" s="6" t="s">
        <v>4840</v>
      </c>
      <c r="AJ631" s="6" t="s">
        <v>4841</v>
      </c>
    </row>
    <row r="632" spans="1:36" x14ac:dyDescent="0.4">
      <c r="A632" s="6" t="s">
        <v>3176</v>
      </c>
      <c r="B632" s="6" t="s">
        <v>3177</v>
      </c>
      <c r="E632" s="6" t="s">
        <v>5855</v>
      </c>
      <c r="F632" s="6" t="s">
        <v>3179</v>
      </c>
      <c r="G632" s="6" t="s">
        <v>5694</v>
      </c>
      <c r="H632" s="6" t="s">
        <v>5684</v>
      </c>
      <c r="I632" s="6" t="s">
        <v>3178</v>
      </c>
      <c r="K632" s="10" t="s">
        <v>4955</v>
      </c>
      <c r="U632" s="6" t="s">
        <v>4838</v>
      </c>
      <c r="Y632" s="6">
        <v>37</v>
      </c>
      <c r="Z632" s="6" t="s">
        <v>4839</v>
      </c>
      <c r="AD632" s="6" t="s">
        <v>89</v>
      </c>
      <c r="AE632" s="6" t="s">
        <v>4840</v>
      </c>
      <c r="AJ632" s="6" t="s">
        <v>4841</v>
      </c>
    </row>
    <row r="633" spans="1:36" x14ac:dyDescent="0.4">
      <c r="A633" s="6" t="s">
        <v>3181</v>
      </c>
      <c r="B633" s="6" t="s">
        <v>3182</v>
      </c>
      <c r="E633" s="6" t="s">
        <v>5855</v>
      </c>
      <c r="F633" s="6" t="s">
        <v>3184</v>
      </c>
      <c r="G633" s="6" t="s">
        <v>5695</v>
      </c>
      <c r="H633" s="6" t="s">
        <v>5684</v>
      </c>
      <c r="I633" s="6" t="s">
        <v>5696</v>
      </c>
      <c r="J633" s="6" t="s">
        <v>5697</v>
      </c>
      <c r="K633" s="10" t="s">
        <v>4955</v>
      </c>
      <c r="U633" s="6" t="s">
        <v>4838</v>
      </c>
      <c r="Y633" s="6">
        <v>17</v>
      </c>
      <c r="Z633" s="6" t="s">
        <v>4839</v>
      </c>
      <c r="AD633" s="6" t="s">
        <v>89</v>
      </c>
      <c r="AE633" s="6" t="s">
        <v>4840</v>
      </c>
      <c r="AJ633" s="6" t="s">
        <v>4841</v>
      </c>
    </row>
    <row r="634" spans="1:36" x14ac:dyDescent="0.4">
      <c r="A634" s="6" t="s">
        <v>3186</v>
      </c>
      <c r="B634" s="6" t="s">
        <v>3187</v>
      </c>
      <c r="E634" s="6" t="s">
        <v>5855</v>
      </c>
      <c r="F634" s="6" t="s">
        <v>3189</v>
      </c>
      <c r="G634" s="6" t="s">
        <v>5698</v>
      </c>
      <c r="H634" s="6" t="s">
        <v>5684</v>
      </c>
      <c r="I634" s="6" t="s">
        <v>3188</v>
      </c>
      <c r="K634" s="10" t="s">
        <v>4955</v>
      </c>
      <c r="U634" s="6" t="s">
        <v>4838</v>
      </c>
      <c r="Y634" s="6">
        <v>7</v>
      </c>
      <c r="Z634" s="6" t="s">
        <v>4839</v>
      </c>
      <c r="AD634" s="6">
        <v>6</v>
      </c>
      <c r="AE634" s="6" t="s">
        <v>4840</v>
      </c>
      <c r="AJ634" s="6" t="s">
        <v>4841</v>
      </c>
    </row>
    <row r="635" spans="1:36" x14ac:dyDescent="0.4">
      <c r="A635" s="6" t="s">
        <v>3191</v>
      </c>
      <c r="B635" s="6" t="s">
        <v>3192</v>
      </c>
      <c r="E635" s="6" t="s">
        <v>5855</v>
      </c>
      <c r="F635" s="6" t="s">
        <v>3194</v>
      </c>
      <c r="G635" s="6" t="s">
        <v>5699</v>
      </c>
      <c r="H635" s="6" t="s">
        <v>5684</v>
      </c>
      <c r="I635" s="6" t="s">
        <v>3193</v>
      </c>
      <c r="K635" s="10" t="s">
        <v>4955</v>
      </c>
      <c r="U635" s="6" t="s">
        <v>4838</v>
      </c>
      <c r="Y635" s="6">
        <v>19</v>
      </c>
      <c r="Z635" s="6" t="s">
        <v>4839</v>
      </c>
      <c r="AD635" s="6" t="s">
        <v>89</v>
      </c>
      <c r="AE635" s="6" t="s">
        <v>4840</v>
      </c>
      <c r="AJ635" s="6" t="s">
        <v>4841</v>
      </c>
    </row>
    <row r="636" spans="1:36" x14ac:dyDescent="0.4">
      <c r="A636" s="6" t="s">
        <v>3196</v>
      </c>
      <c r="B636" s="6" t="s">
        <v>3197</v>
      </c>
      <c r="E636" s="6" t="s">
        <v>5855</v>
      </c>
      <c r="F636" s="6" t="s">
        <v>3199</v>
      </c>
      <c r="G636" s="6" t="s">
        <v>5700</v>
      </c>
      <c r="H636" s="6" t="s">
        <v>5684</v>
      </c>
      <c r="I636" s="6" t="s">
        <v>3198</v>
      </c>
      <c r="K636" s="10" t="s">
        <v>4955</v>
      </c>
      <c r="U636" s="6" t="s">
        <v>4838</v>
      </c>
      <c r="Y636" s="6">
        <v>16</v>
      </c>
      <c r="Z636" s="6" t="s">
        <v>4839</v>
      </c>
      <c r="AD636" s="6" t="s">
        <v>89</v>
      </c>
      <c r="AE636" s="6" t="s">
        <v>4840</v>
      </c>
      <c r="AJ636" s="6" t="s">
        <v>4841</v>
      </c>
    </row>
    <row r="637" spans="1:36" x14ac:dyDescent="0.4">
      <c r="A637" s="6" t="s">
        <v>3201</v>
      </c>
      <c r="B637" s="6" t="s">
        <v>3202</v>
      </c>
      <c r="E637" s="6" t="s">
        <v>5855</v>
      </c>
      <c r="F637" s="6" t="s">
        <v>3204</v>
      </c>
      <c r="G637" s="6" t="s">
        <v>5701</v>
      </c>
      <c r="H637" s="6" t="s">
        <v>5684</v>
      </c>
      <c r="I637" s="6" t="s">
        <v>3203</v>
      </c>
      <c r="K637" s="10" t="s">
        <v>4955</v>
      </c>
      <c r="U637" s="6" t="s">
        <v>4838</v>
      </c>
      <c r="Y637" s="6">
        <v>20</v>
      </c>
      <c r="Z637" s="6" t="s">
        <v>4839</v>
      </c>
      <c r="AD637" s="6" t="s">
        <v>89</v>
      </c>
      <c r="AE637" s="6" t="s">
        <v>4840</v>
      </c>
      <c r="AJ637" s="6" t="s">
        <v>4841</v>
      </c>
    </row>
    <row r="638" spans="1:36" x14ac:dyDescent="0.4">
      <c r="A638" s="6" t="s">
        <v>3206</v>
      </c>
      <c r="B638" s="6" t="s">
        <v>3207</v>
      </c>
      <c r="E638" s="6" t="s">
        <v>5855</v>
      </c>
      <c r="F638" s="6" t="s">
        <v>3209</v>
      </c>
      <c r="G638" s="6" t="s">
        <v>5702</v>
      </c>
      <c r="H638" s="6" t="s">
        <v>5684</v>
      </c>
      <c r="I638" s="6" t="s">
        <v>3208</v>
      </c>
      <c r="K638" s="10" t="s">
        <v>4955</v>
      </c>
      <c r="U638" s="6" t="s">
        <v>4838</v>
      </c>
      <c r="Y638" s="6">
        <v>27</v>
      </c>
      <c r="Z638" s="6" t="s">
        <v>4839</v>
      </c>
      <c r="AD638" s="6" t="s">
        <v>89</v>
      </c>
      <c r="AE638" s="6" t="s">
        <v>4840</v>
      </c>
      <c r="AJ638" s="6" t="s">
        <v>4841</v>
      </c>
    </row>
    <row r="639" spans="1:36" x14ac:dyDescent="0.4">
      <c r="A639" s="6" t="s">
        <v>3211</v>
      </c>
      <c r="B639" s="6" t="s">
        <v>3212</v>
      </c>
      <c r="E639" s="6" t="s">
        <v>5855</v>
      </c>
      <c r="F639" s="6" t="s">
        <v>3214</v>
      </c>
      <c r="G639" s="6" t="s">
        <v>5703</v>
      </c>
      <c r="H639" s="6" t="s">
        <v>5684</v>
      </c>
      <c r="I639" s="6" t="s">
        <v>3213</v>
      </c>
      <c r="K639" s="10" t="s">
        <v>4955</v>
      </c>
      <c r="U639" s="6" t="s">
        <v>4838</v>
      </c>
      <c r="Y639" s="6">
        <v>11</v>
      </c>
      <c r="Z639" s="6" t="s">
        <v>4839</v>
      </c>
      <c r="AD639" s="6" t="s">
        <v>89</v>
      </c>
      <c r="AE639" s="6" t="s">
        <v>4840</v>
      </c>
      <c r="AJ639" s="6" t="s">
        <v>4841</v>
      </c>
    </row>
    <row r="640" spans="1:36" x14ac:dyDescent="0.4">
      <c r="A640" s="6" t="s">
        <v>3216</v>
      </c>
      <c r="B640" s="6" t="s">
        <v>3217</v>
      </c>
      <c r="E640" s="6" t="s">
        <v>5855</v>
      </c>
      <c r="F640" s="6" t="s">
        <v>3219</v>
      </c>
      <c r="G640" s="6" t="s">
        <v>5704</v>
      </c>
      <c r="H640" s="6" t="s">
        <v>5684</v>
      </c>
      <c r="I640" s="6" t="s">
        <v>3218</v>
      </c>
      <c r="K640" s="10" t="s">
        <v>4955</v>
      </c>
      <c r="U640" s="6" t="s">
        <v>4838</v>
      </c>
      <c r="Y640" s="6">
        <v>20</v>
      </c>
      <c r="Z640" s="6" t="s">
        <v>4839</v>
      </c>
      <c r="AD640" s="6" t="s">
        <v>89</v>
      </c>
      <c r="AE640" s="6" t="s">
        <v>4840</v>
      </c>
      <c r="AJ640" s="6" t="s">
        <v>4841</v>
      </c>
    </row>
    <row r="641" spans="1:36" x14ac:dyDescent="0.4">
      <c r="A641" s="6" t="s">
        <v>3221</v>
      </c>
      <c r="B641" s="6" t="s">
        <v>3222</v>
      </c>
      <c r="E641" s="6" t="s">
        <v>5855</v>
      </c>
      <c r="F641" s="6" t="s">
        <v>3224</v>
      </c>
      <c r="G641" s="6" t="s">
        <v>5705</v>
      </c>
      <c r="H641" s="6" t="s">
        <v>5684</v>
      </c>
      <c r="I641" s="6" t="s">
        <v>3223</v>
      </c>
      <c r="K641" s="10" t="s">
        <v>4955</v>
      </c>
      <c r="U641" s="6" t="s">
        <v>4838</v>
      </c>
      <c r="Y641" s="6">
        <v>16</v>
      </c>
      <c r="Z641" s="6" t="s">
        <v>4839</v>
      </c>
      <c r="AD641" s="6" t="s">
        <v>89</v>
      </c>
      <c r="AE641" s="6" t="s">
        <v>4840</v>
      </c>
      <c r="AJ641" s="6" t="s">
        <v>4841</v>
      </c>
    </row>
    <row r="642" spans="1:36" x14ac:dyDescent="0.4">
      <c r="A642" s="6" t="s">
        <v>3226</v>
      </c>
      <c r="B642" s="6" t="s">
        <v>3227</v>
      </c>
      <c r="E642" s="6" t="s">
        <v>5855</v>
      </c>
      <c r="F642" s="6" t="s">
        <v>3229</v>
      </c>
      <c r="G642" s="6" t="s">
        <v>5706</v>
      </c>
      <c r="H642" s="6" t="s">
        <v>5684</v>
      </c>
      <c r="I642" s="6" t="s">
        <v>3228</v>
      </c>
      <c r="K642" s="10" t="s">
        <v>4955</v>
      </c>
      <c r="U642" s="6" t="s">
        <v>4838</v>
      </c>
      <c r="Y642" s="6">
        <v>6</v>
      </c>
      <c r="Z642" s="6" t="s">
        <v>4839</v>
      </c>
      <c r="AD642" s="6" t="s">
        <v>89</v>
      </c>
      <c r="AE642" s="6" t="s">
        <v>4840</v>
      </c>
      <c r="AJ642" s="6" t="s">
        <v>4841</v>
      </c>
    </row>
    <row r="643" spans="1:36" x14ac:dyDescent="0.4">
      <c r="A643" s="6" t="s">
        <v>3231</v>
      </c>
      <c r="B643" s="6" t="s">
        <v>3232</v>
      </c>
      <c r="E643" s="6" t="s">
        <v>5855</v>
      </c>
      <c r="F643" s="6" t="s">
        <v>3234</v>
      </c>
      <c r="G643" s="6" t="s">
        <v>5707</v>
      </c>
      <c r="H643" s="6" t="s">
        <v>5684</v>
      </c>
      <c r="I643" s="6" t="s">
        <v>3233</v>
      </c>
      <c r="K643" s="10" t="s">
        <v>4955</v>
      </c>
      <c r="U643" s="6" t="s">
        <v>4838</v>
      </c>
      <c r="Y643" s="6">
        <v>27</v>
      </c>
      <c r="Z643" s="6" t="s">
        <v>4839</v>
      </c>
      <c r="AD643" s="6" t="s">
        <v>89</v>
      </c>
      <c r="AE643" s="6" t="s">
        <v>4840</v>
      </c>
      <c r="AJ643" s="6" t="s">
        <v>4841</v>
      </c>
    </row>
    <row r="644" spans="1:36" x14ac:dyDescent="0.4">
      <c r="A644" s="6" t="s">
        <v>3236</v>
      </c>
      <c r="B644" s="6" t="s">
        <v>3237</v>
      </c>
      <c r="E644" s="6" t="s">
        <v>5855</v>
      </c>
      <c r="F644" s="6" t="s">
        <v>3239</v>
      </c>
      <c r="G644" s="6" t="s">
        <v>5708</v>
      </c>
      <c r="H644" s="6" t="s">
        <v>5684</v>
      </c>
      <c r="I644" s="6" t="s">
        <v>3238</v>
      </c>
      <c r="K644" s="10" t="s">
        <v>4955</v>
      </c>
      <c r="U644" s="6" t="s">
        <v>4838</v>
      </c>
      <c r="Y644" s="6">
        <v>23</v>
      </c>
      <c r="Z644" s="6" t="s">
        <v>4839</v>
      </c>
      <c r="AD644" s="6" t="s">
        <v>89</v>
      </c>
      <c r="AE644" s="6" t="s">
        <v>4840</v>
      </c>
      <c r="AJ644" s="6" t="s">
        <v>4841</v>
      </c>
    </row>
    <row r="645" spans="1:36" x14ac:dyDescent="0.4">
      <c r="A645" s="6" t="s">
        <v>3241</v>
      </c>
      <c r="B645" s="6" t="s">
        <v>3242</v>
      </c>
      <c r="E645" s="6" t="s">
        <v>5855</v>
      </c>
      <c r="F645" s="6" t="s">
        <v>3244</v>
      </c>
      <c r="G645" s="6" t="s">
        <v>5709</v>
      </c>
      <c r="H645" s="6" t="s">
        <v>5684</v>
      </c>
      <c r="I645" s="6" t="s">
        <v>3243</v>
      </c>
      <c r="K645" s="10" t="s">
        <v>4955</v>
      </c>
      <c r="U645" s="6" t="s">
        <v>4838</v>
      </c>
      <c r="Y645" s="6">
        <v>15</v>
      </c>
      <c r="Z645" s="6" t="s">
        <v>4839</v>
      </c>
      <c r="AD645" s="6" t="s">
        <v>89</v>
      </c>
      <c r="AE645" s="6" t="s">
        <v>4840</v>
      </c>
      <c r="AJ645" s="6" t="s">
        <v>4841</v>
      </c>
    </row>
    <row r="646" spans="1:36" x14ac:dyDescent="0.4">
      <c r="A646" s="6" t="s">
        <v>3246</v>
      </c>
      <c r="B646" s="6" t="s">
        <v>3247</v>
      </c>
      <c r="E646" s="6" t="s">
        <v>5855</v>
      </c>
      <c r="F646" s="6" t="s">
        <v>3249</v>
      </c>
      <c r="G646" s="6" t="s">
        <v>5710</v>
      </c>
      <c r="H646" s="6" t="s">
        <v>5684</v>
      </c>
      <c r="I646" s="6" t="s">
        <v>3248</v>
      </c>
      <c r="K646" s="10" t="s">
        <v>4955</v>
      </c>
      <c r="U646" s="6" t="s">
        <v>4838</v>
      </c>
      <c r="Y646" s="6">
        <v>9</v>
      </c>
      <c r="Z646" s="6" t="s">
        <v>4839</v>
      </c>
      <c r="AD646" s="6">
        <v>10</v>
      </c>
      <c r="AE646" s="6" t="s">
        <v>4840</v>
      </c>
      <c r="AJ646" s="6" t="s">
        <v>4841</v>
      </c>
    </row>
    <row r="647" spans="1:36" x14ac:dyDescent="0.4">
      <c r="A647" s="6" t="s">
        <v>3251</v>
      </c>
      <c r="B647" s="6" t="s">
        <v>3252</v>
      </c>
      <c r="E647" s="6" t="s">
        <v>5855</v>
      </c>
      <c r="F647" s="6" t="s">
        <v>3254</v>
      </c>
      <c r="G647" s="6" t="s">
        <v>5711</v>
      </c>
      <c r="H647" s="6" t="s">
        <v>5684</v>
      </c>
      <c r="I647" s="6" t="s">
        <v>3253</v>
      </c>
      <c r="K647" s="10" t="s">
        <v>4955</v>
      </c>
      <c r="U647" s="6" t="s">
        <v>4838</v>
      </c>
      <c r="Y647" s="6">
        <v>7</v>
      </c>
      <c r="Z647" s="6" t="s">
        <v>4839</v>
      </c>
      <c r="AD647" s="6">
        <v>5</v>
      </c>
      <c r="AE647" s="6" t="s">
        <v>4840</v>
      </c>
      <c r="AJ647" s="6" t="s">
        <v>4841</v>
      </c>
    </row>
    <row r="648" spans="1:36" x14ac:dyDescent="0.4">
      <c r="A648" s="6" t="s">
        <v>3256</v>
      </c>
      <c r="B648" s="6" t="s">
        <v>3257</v>
      </c>
      <c r="E648" s="6" t="s">
        <v>5855</v>
      </c>
      <c r="F648" s="6" t="s">
        <v>3259</v>
      </c>
      <c r="G648" s="6" t="s">
        <v>5712</v>
      </c>
      <c r="H648" s="6" t="s">
        <v>5684</v>
      </c>
      <c r="I648" s="6" t="s">
        <v>3258</v>
      </c>
      <c r="K648" s="10" t="s">
        <v>4955</v>
      </c>
      <c r="U648" s="6" t="s">
        <v>4838</v>
      </c>
      <c r="Y648" s="6">
        <v>14</v>
      </c>
      <c r="Z648" s="6" t="s">
        <v>4839</v>
      </c>
      <c r="AD648" s="6">
        <v>10</v>
      </c>
      <c r="AE648" s="6" t="s">
        <v>4840</v>
      </c>
      <c r="AJ648" s="6" t="s">
        <v>4841</v>
      </c>
    </row>
    <row r="649" spans="1:36" x14ac:dyDescent="0.4">
      <c r="A649" s="6" t="s">
        <v>3261</v>
      </c>
      <c r="B649" s="6" t="s">
        <v>3262</v>
      </c>
      <c r="E649" s="6" t="s">
        <v>5855</v>
      </c>
      <c r="F649" s="6" t="s">
        <v>3264</v>
      </c>
      <c r="G649" s="6" t="s">
        <v>5713</v>
      </c>
      <c r="H649" s="6" t="s">
        <v>5684</v>
      </c>
      <c r="I649" s="6" t="s">
        <v>3263</v>
      </c>
      <c r="K649" s="10" t="s">
        <v>4955</v>
      </c>
      <c r="U649" s="6" t="s">
        <v>4838</v>
      </c>
      <c r="Y649" s="6">
        <v>16</v>
      </c>
      <c r="Z649" s="6" t="s">
        <v>4839</v>
      </c>
      <c r="AD649" s="6" t="s">
        <v>89</v>
      </c>
      <c r="AE649" s="6" t="s">
        <v>4840</v>
      </c>
      <c r="AJ649" s="6" t="s">
        <v>4841</v>
      </c>
    </row>
    <row r="650" spans="1:36" x14ac:dyDescent="0.4">
      <c r="A650" s="6" t="s">
        <v>3266</v>
      </c>
      <c r="B650" s="6" t="s">
        <v>3267</v>
      </c>
      <c r="E650" s="6" t="s">
        <v>5855</v>
      </c>
      <c r="F650" s="6" t="s">
        <v>3269</v>
      </c>
      <c r="G650" s="6" t="s">
        <v>5714</v>
      </c>
      <c r="H650" s="6" t="s">
        <v>5684</v>
      </c>
      <c r="I650" s="6" t="s">
        <v>3268</v>
      </c>
      <c r="K650" s="10" t="s">
        <v>4955</v>
      </c>
      <c r="U650" s="6" t="s">
        <v>4838</v>
      </c>
      <c r="Y650" s="6">
        <v>14</v>
      </c>
      <c r="Z650" s="6" t="s">
        <v>4839</v>
      </c>
      <c r="AD650" s="6" t="s">
        <v>89</v>
      </c>
      <c r="AE650" s="6" t="s">
        <v>4840</v>
      </c>
      <c r="AJ650" s="6" t="s">
        <v>4841</v>
      </c>
    </row>
    <row r="651" spans="1:36" x14ac:dyDescent="0.4">
      <c r="A651" s="6" t="s">
        <v>3271</v>
      </c>
      <c r="B651" s="6" t="s">
        <v>3272</v>
      </c>
      <c r="E651" s="6" t="s">
        <v>5855</v>
      </c>
      <c r="F651" s="6" t="s">
        <v>3274</v>
      </c>
      <c r="G651" s="6" t="s">
        <v>5715</v>
      </c>
      <c r="H651" s="6" t="s">
        <v>5684</v>
      </c>
      <c r="I651" s="6" t="s">
        <v>3273</v>
      </c>
      <c r="K651" s="10" t="s">
        <v>4955</v>
      </c>
      <c r="U651" s="6" t="s">
        <v>4838</v>
      </c>
      <c r="Y651" s="6">
        <v>10</v>
      </c>
      <c r="Z651" s="6" t="s">
        <v>4839</v>
      </c>
      <c r="AD651" s="6" t="s">
        <v>89</v>
      </c>
      <c r="AE651" s="6" t="s">
        <v>4840</v>
      </c>
      <c r="AJ651" s="6" t="s">
        <v>4841</v>
      </c>
    </row>
    <row r="652" spans="1:36" x14ac:dyDescent="0.4">
      <c r="A652" s="6" t="s">
        <v>3276</v>
      </c>
      <c r="B652" s="6" t="s">
        <v>3277</v>
      </c>
      <c r="E652" s="6" t="s">
        <v>5855</v>
      </c>
      <c r="F652" s="6" t="s">
        <v>3279</v>
      </c>
      <c r="G652" s="6" t="s">
        <v>5716</v>
      </c>
      <c r="H652" s="6" t="s">
        <v>5684</v>
      </c>
      <c r="I652" s="6" t="s">
        <v>3278</v>
      </c>
      <c r="K652" s="10" t="s">
        <v>4955</v>
      </c>
      <c r="U652" s="6" t="s">
        <v>4838</v>
      </c>
      <c r="Y652" s="6">
        <v>14</v>
      </c>
      <c r="Z652" s="6" t="s">
        <v>4839</v>
      </c>
      <c r="AD652" s="6">
        <v>6</v>
      </c>
      <c r="AE652" s="6" t="s">
        <v>4840</v>
      </c>
      <c r="AJ652" s="6" t="s">
        <v>4841</v>
      </c>
    </row>
    <row r="653" spans="1:36" x14ac:dyDescent="0.4">
      <c r="A653" s="6" t="s">
        <v>3281</v>
      </c>
      <c r="B653" s="6" t="s">
        <v>5915</v>
      </c>
      <c r="E653" s="6" t="s">
        <v>5855</v>
      </c>
      <c r="F653" s="6" t="s">
        <v>3284</v>
      </c>
      <c r="G653" s="6" t="s">
        <v>5717</v>
      </c>
      <c r="H653" s="6" t="s">
        <v>5684</v>
      </c>
      <c r="I653" s="6" t="s">
        <v>3283</v>
      </c>
      <c r="K653" s="10" t="s">
        <v>4955</v>
      </c>
      <c r="U653" s="6" t="s">
        <v>4838</v>
      </c>
      <c r="Y653" s="6">
        <v>9</v>
      </c>
      <c r="Z653" s="6" t="s">
        <v>4839</v>
      </c>
      <c r="AD653" s="6">
        <v>3</v>
      </c>
      <c r="AE653" s="6" t="s">
        <v>4840</v>
      </c>
      <c r="AJ653" s="6" t="s">
        <v>4841</v>
      </c>
    </row>
    <row r="654" spans="1:36" x14ac:dyDescent="0.4">
      <c r="A654" s="6" t="s">
        <v>3286</v>
      </c>
      <c r="B654" s="6" t="s">
        <v>3287</v>
      </c>
      <c r="E654" s="6" t="s">
        <v>5855</v>
      </c>
      <c r="F654" s="6" t="s">
        <v>3289</v>
      </c>
      <c r="G654" s="6" t="s">
        <v>5718</v>
      </c>
      <c r="H654" s="6" t="s">
        <v>5684</v>
      </c>
      <c r="I654" s="6" t="s">
        <v>3288</v>
      </c>
      <c r="K654" s="10" t="s">
        <v>4955</v>
      </c>
      <c r="U654" s="6" t="s">
        <v>4838</v>
      </c>
      <c r="Y654" s="6">
        <v>6</v>
      </c>
      <c r="Z654" s="6" t="s">
        <v>4839</v>
      </c>
      <c r="AD654" s="6" t="s">
        <v>89</v>
      </c>
      <c r="AE654" s="6" t="s">
        <v>4840</v>
      </c>
      <c r="AJ654" s="6" t="s">
        <v>4841</v>
      </c>
    </row>
    <row r="655" spans="1:36" x14ac:dyDescent="0.4">
      <c r="A655" s="6" t="s">
        <v>3291</v>
      </c>
      <c r="B655" s="6" t="s">
        <v>3292</v>
      </c>
      <c r="E655" s="6" t="s">
        <v>5855</v>
      </c>
      <c r="F655" s="6" t="s">
        <v>3294</v>
      </c>
      <c r="G655" s="6" t="s">
        <v>5719</v>
      </c>
      <c r="H655" s="6" t="s">
        <v>5684</v>
      </c>
      <c r="I655" s="6" t="s">
        <v>3293</v>
      </c>
      <c r="K655" s="10" t="s">
        <v>4955</v>
      </c>
      <c r="U655" s="6" t="s">
        <v>4838</v>
      </c>
      <c r="Y655" s="6">
        <v>15</v>
      </c>
      <c r="Z655" s="6" t="s">
        <v>4839</v>
      </c>
      <c r="AD655" s="6" t="s">
        <v>89</v>
      </c>
      <c r="AE655" s="6" t="s">
        <v>4840</v>
      </c>
      <c r="AJ655" s="6" t="s">
        <v>4841</v>
      </c>
    </row>
    <row r="656" spans="1:36" x14ac:dyDescent="0.4">
      <c r="A656" s="6" t="s">
        <v>3296</v>
      </c>
      <c r="B656" s="6" t="s">
        <v>3297</v>
      </c>
      <c r="E656" s="6" t="s">
        <v>5855</v>
      </c>
      <c r="F656" s="6" t="s">
        <v>3299</v>
      </c>
      <c r="G656" s="6" t="s">
        <v>5720</v>
      </c>
      <c r="H656" s="6" t="s">
        <v>5684</v>
      </c>
      <c r="I656" s="6" t="s">
        <v>3298</v>
      </c>
      <c r="K656" s="10" t="s">
        <v>4955</v>
      </c>
      <c r="U656" s="6" t="s">
        <v>4838</v>
      </c>
      <c r="Y656" s="6">
        <v>7</v>
      </c>
      <c r="Z656" s="6" t="s">
        <v>4839</v>
      </c>
      <c r="AD656" s="6" t="s">
        <v>89</v>
      </c>
      <c r="AE656" s="6" t="s">
        <v>4840</v>
      </c>
      <c r="AJ656" s="6" t="s">
        <v>4841</v>
      </c>
    </row>
    <row r="657" spans="1:36" x14ac:dyDescent="0.4">
      <c r="A657" s="6" t="s">
        <v>3301</v>
      </c>
      <c r="B657" s="6" t="s">
        <v>3302</v>
      </c>
      <c r="E657" s="6" t="s">
        <v>5855</v>
      </c>
      <c r="F657" s="6" t="s">
        <v>3304</v>
      </c>
      <c r="G657" s="6" t="s">
        <v>5721</v>
      </c>
      <c r="H657" s="6" t="s">
        <v>5684</v>
      </c>
      <c r="I657" s="6" t="s">
        <v>3303</v>
      </c>
      <c r="K657" s="10" t="s">
        <v>4955</v>
      </c>
      <c r="U657" s="6" t="s">
        <v>4838</v>
      </c>
      <c r="Y657" s="6">
        <v>9</v>
      </c>
      <c r="Z657" s="6" t="s">
        <v>4839</v>
      </c>
      <c r="AD657" s="6" t="s">
        <v>89</v>
      </c>
      <c r="AE657" s="6" t="s">
        <v>4840</v>
      </c>
      <c r="AJ657" s="6" t="s">
        <v>4841</v>
      </c>
    </row>
    <row r="658" spans="1:36" x14ac:dyDescent="0.4">
      <c r="A658" s="6" t="s">
        <v>3306</v>
      </c>
      <c r="B658" s="6" t="s">
        <v>3307</v>
      </c>
      <c r="E658" s="6" t="s">
        <v>5855</v>
      </c>
      <c r="F658" s="6" t="s">
        <v>3309</v>
      </c>
      <c r="G658" s="6" t="s">
        <v>5722</v>
      </c>
      <c r="H658" s="6" t="s">
        <v>5684</v>
      </c>
      <c r="I658" s="6" t="s">
        <v>3308</v>
      </c>
      <c r="K658" s="10" t="s">
        <v>4955</v>
      </c>
      <c r="U658" s="6" t="s">
        <v>4838</v>
      </c>
      <c r="Y658" s="6">
        <v>11</v>
      </c>
      <c r="Z658" s="6" t="s">
        <v>4839</v>
      </c>
      <c r="AD658" s="6" t="s">
        <v>89</v>
      </c>
      <c r="AE658" s="6" t="s">
        <v>4840</v>
      </c>
      <c r="AJ658" s="6" t="s">
        <v>4841</v>
      </c>
    </row>
    <row r="659" spans="1:36" x14ac:dyDescent="0.4">
      <c r="A659" s="6" t="s">
        <v>3311</v>
      </c>
      <c r="B659" s="6" t="s">
        <v>3312</v>
      </c>
      <c r="E659" s="6" t="s">
        <v>5855</v>
      </c>
      <c r="F659" s="6" t="s">
        <v>3314</v>
      </c>
      <c r="G659" s="6" t="s">
        <v>5723</v>
      </c>
      <c r="H659" s="6" t="s">
        <v>5684</v>
      </c>
      <c r="I659" s="6" t="s">
        <v>3313</v>
      </c>
      <c r="K659" s="10" t="s">
        <v>4955</v>
      </c>
      <c r="U659" s="6" t="s">
        <v>4838</v>
      </c>
      <c r="Y659" s="6">
        <v>12</v>
      </c>
      <c r="Z659" s="6" t="s">
        <v>4839</v>
      </c>
      <c r="AD659" s="6" t="s">
        <v>89</v>
      </c>
      <c r="AE659" s="6" t="s">
        <v>4840</v>
      </c>
      <c r="AJ659" s="6" t="s">
        <v>4841</v>
      </c>
    </row>
    <row r="660" spans="1:36" x14ac:dyDescent="0.4">
      <c r="A660" s="6" t="s">
        <v>3316</v>
      </c>
      <c r="B660" s="6" t="s">
        <v>5916</v>
      </c>
      <c r="E660" s="6" t="s">
        <v>5855</v>
      </c>
      <c r="F660" s="6" t="s">
        <v>3319</v>
      </c>
      <c r="G660" s="6" t="s">
        <v>5724</v>
      </c>
      <c r="H660" s="6" t="s">
        <v>5684</v>
      </c>
      <c r="I660" s="6" t="s">
        <v>3318</v>
      </c>
      <c r="K660" s="10" t="s">
        <v>4955</v>
      </c>
      <c r="U660" s="6" t="s">
        <v>4838</v>
      </c>
      <c r="Y660" s="6">
        <v>20</v>
      </c>
      <c r="Z660" s="6" t="s">
        <v>4839</v>
      </c>
      <c r="AD660" s="6" t="s">
        <v>89</v>
      </c>
      <c r="AE660" s="6" t="s">
        <v>4840</v>
      </c>
      <c r="AJ660" s="6" t="s">
        <v>4841</v>
      </c>
    </row>
    <row r="661" spans="1:36" x14ac:dyDescent="0.4">
      <c r="A661" s="6" t="s">
        <v>3321</v>
      </c>
      <c r="B661" s="6" t="s">
        <v>3322</v>
      </c>
      <c r="E661" s="6" t="s">
        <v>5855</v>
      </c>
      <c r="F661" s="6" t="s">
        <v>3324</v>
      </c>
      <c r="G661" s="6" t="s">
        <v>5725</v>
      </c>
      <c r="H661" s="6" t="s">
        <v>5684</v>
      </c>
      <c r="I661" s="6" t="s">
        <v>5726</v>
      </c>
      <c r="J661" s="6" t="s">
        <v>5727</v>
      </c>
      <c r="K661" s="10" t="s">
        <v>4955</v>
      </c>
      <c r="U661" s="6" t="s">
        <v>4838</v>
      </c>
      <c r="Y661" s="6">
        <v>5</v>
      </c>
      <c r="Z661" s="6" t="s">
        <v>4839</v>
      </c>
      <c r="AD661" s="6" t="s">
        <v>89</v>
      </c>
      <c r="AE661" s="6" t="s">
        <v>4840</v>
      </c>
      <c r="AJ661" s="6" t="s">
        <v>4841</v>
      </c>
    </row>
    <row r="662" spans="1:36" x14ac:dyDescent="0.4">
      <c r="A662" s="6" t="s">
        <v>3326</v>
      </c>
      <c r="B662" s="6" t="s">
        <v>3327</v>
      </c>
      <c r="E662" s="6" t="s">
        <v>5855</v>
      </c>
      <c r="F662" s="6" t="s">
        <v>3329</v>
      </c>
      <c r="G662" s="6" t="s">
        <v>5728</v>
      </c>
      <c r="H662" s="6" t="s">
        <v>5684</v>
      </c>
      <c r="I662" s="6" t="s">
        <v>3328</v>
      </c>
      <c r="K662" s="10" t="s">
        <v>4955</v>
      </c>
      <c r="U662" s="6" t="s">
        <v>4838</v>
      </c>
      <c r="Y662" s="6">
        <v>17</v>
      </c>
      <c r="Z662" s="6" t="s">
        <v>4839</v>
      </c>
      <c r="AD662" s="6" t="s">
        <v>89</v>
      </c>
      <c r="AE662" s="6" t="s">
        <v>4840</v>
      </c>
      <c r="AJ662" s="6" t="s">
        <v>4841</v>
      </c>
    </row>
    <row r="663" spans="1:36" x14ac:dyDescent="0.4">
      <c r="A663" s="6" t="s">
        <v>3331</v>
      </c>
      <c r="B663" s="6" t="s">
        <v>3332</v>
      </c>
      <c r="E663" s="6" t="s">
        <v>5855</v>
      </c>
      <c r="F663" s="6" t="s">
        <v>3334</v>
      </c>
      <c r="G663" s="6" t="s">
        <v>5729</v>
      </c>
      <c r="H663" s="6" t="s">
        <v>5684</v>
      </c>
      <c r="I663" s="6" t="s">
        <v>3333</v>
      </c>
      <c r="K663" s="10" t="s">
        <v>4955</v>
      </c>
      <c r="U663" s="6" t="s">
        <v>4838</v>
      </c>
      <c r="Y663" s="6">
        <v>10</v>
      </c>
      <c r="Z663" s="6" t="s">
        <v>4839</v>
      </c>
      <c r="AD663" s="6" t="s">
        <v>89</v>
      </c>
      <c r="AE663" s="6" t="s">
        <v>4840</v>
      </c>
      <c r="AJ663" s="6" t="s">
        <v>4841</v>
      </c>
    </row>
    <row r="664" spans="1:36" x14ac:dyDescent="0.4">
      <c r="A664" s="6" t="s">
        <v>3336</v>
      </c>
      <c r="B664" s="6" t="s">
        <v>3337</v>
      </c>
      <c r="E664" s="6" t="s">
        <v>5855</v>
      </c>
      <c r="F664" s="6" t="s">
        <v>3339</v>
      </c>
      <c r="G664" s="6" t="s">
        <v>5730</v>
      </c>
      <c r="H664" s="6" t="s">
        <v>5684</v>
      </c>
      <c r="I664" s="6" t="s">
        <v>3338</v>
      </c>
      <c r="K664" s="10" t="s">
        <v>4955</v>
      </c>
      <c r="U664" s="6" t="s">
        <v>4838</v>
      </c>
      <c r="Y664" s="6">
        <v>15</v>
      </c>
      <c r="Z664" s="6" t="s">
        <v>4839</v>
      </c>
      <c r="AD664" s="6" t="s">
        <v>89</v>
      </c>
      <c r="AE664" s="6" t="s">
        <v>4840</v>
      </c>
      <c r="AJ664" s="6" t="s">
        <v>4841</v>
      </c>
    </row>
    <row r="665" spans="1:36" x14ac:dyDescent="0.4">
      <c r="A665" s="6" t="s">
        <v>3341</v>
      </c>
      <c r="B665" s="6" t="s">
        <v>3342</v>
      </c>
      <c r="E665" s="6" t="s">
        <v>5855</v>
      </c>
      <c r="F665" s="6" t="s">
        <v>3344</v>
      </c>
      <c r="G665" s="6" t="s">
        <v>5731</v>
      </c>
      <c r="H665" s="6" t="s">
        <v>5684</v>
      </c>
      <c r="I665" s="6" t="s">
        <v>3343</v>
      </c>
      <c r="K665" s="10" t="s">
        <v>4955</v>
      </c>
      <c r="U665" s="6" t="s">
        <v>4838</v>
      </c>
      <c r="Y665" s="6">
        <v>16</v>
      </c>
      <c r="Z665" s="6" t="s">
        <v>4839</v>
      </c>
      <c r="AD665" s="6" t="s">
        <v>89</v>
      </c>
      <c r="AE665" s="6" t="s">
        <v>4840</v>
      </c>
      <c r="AJ665" s="6" t="s">
        <v>4841</v>
      </c>
    </row>
    <row r="666" spans="1:36" x14ac:dyDescent="0.4">
      <c r="A666" s="6" t="s">
        <v>3346</v>
      </c>
      <c r="B666" s="6" t="s">
        <v>3347</v>
      </c>
      <c r="E666" s="6" t="s">
        <v>5855</v>
      </c>
      <c r="F666" s="6" t="s">
        <v>3349</v>
      </c>
      <c r="G666" s="6" t="s">
        <v>5732</v>
      </c>
      <c r="H666" s="6" t="s">
        <v>5684</v>
      </c>
      <c r="I666" s="6" t="s">
        <v>3348</v>
      </c>
      <c r="K666" s="10" t="s">
        <v>4955</v>
      </c>
      <c r="U666" s="6" t="s">
        <v>4838</v>
      </c>
      <c r="Y666" s="6">
        <v>11</v>
      </c>
      <c r="Z666" s="6" t="s">
        <v>4839</v>
      </c>
      <c r="AD666" s="6" t="s">
        <v>89</v>
      </c>
      <c r="AE666" s="6" t="s">
        <v>4840</v>
      </c>
      <c r="AJ666" s="6" t="s">
        <v>4841</v>
      </c>
    </row>
    <row r="667" spans="1:36" x14ac:dyDescent="0.4">
      <c r="A667" s="6" t="s">
        <v>3351</v>
      </c>
      <c r="B667" s="6" t="s">
        <v>3352</v>
      </c>
      <c r="E667" s="6" t="s">
        <v>5855</v>
      </c>
      <c r="F667" s="6" t="s">
        <v>3354</v>
      </c>
      <c r="G667" s="6" t="s">
        <v>5733</v>
      </c>
      <c r="H667" s="6" t="s">
        <v>5684</v>
      </c>
      <c r="I667" s="6" t="s">
        <v>3353</v>
      </c>
      <c r="K667" s="10" t="s">
        <v>4955</v>
      </c>
      <c r="U667" s="6" t="s">
        <v>4838</v>
      </c>
      <c r="Y667" s="6">
        <v>13</v>
      </c>
      <c r="Z667" s="6" t="s">
        <v>4839</v>
      </c>
      <c r="AD667" s="6" t="s">
        <v>89</v>
      </c>
      <c r="AE667" s="6" t="s">
        <v>4840</v>
      </c>
      <c r="AJ667" s="6" t="s">
        <v>4841</v>
      </c>
    </row>
    <row r="668" spans="1:36" x14ac:dyDescent="0.4">
      <c r="A668" s="6" t="s">
        <v>3356</v>
      </c>
      <c r="B668" s="6" t="s">
        <v>3357</v>
      </c>
      <c r="E668" s="6" t="s">
        <v>5855</v>
      </c>
      <c r="F668" s="6" t="s">
        <v>3359</v>
      </c>
      <c r="G668" s="6" t="s">
        <v>5734</v>
      </c>
      <c r="H668" s="6" t="s">
        <v>5684</v>
      </c>
      <c r="I668" s="6" t="s">
        <v>3358</v>
      </c>
      <c r="K668" s="10" t="s">
        <v>4955</v>
      </c>
      <c r="U668" s="6" t="s">
        <v>4838</v>
      </c>
      <c r="Y668" s="6">
        <v>17</v>
      </c>
      <c r="Z668" s="6" t="s">
        <v>4839</v>
      </c>
      <c r="AD668" s="6" t="s">
        <v>89</v>
      </c>
      <c r="AE668" s="6" t="s">
        <v>4840</v>
      </c>
      <c r="AJ668" s="6" t="s">
        <v>4841</v>
      </c>
    </row>
    <row r="669" spans="1:36" x14ac:dyDescent="0.4">
      <c r="A669" s="6" t="s">
        <v>3361</v>
      </c>
      <c r="B669" s="6" t="s">
        <v>3362</v>
      </c>
      <c r="E669" s="6" t="s">
        <v>5855</v>
      </c>
      <c r="F669" s="6" t="s">
        <v>3364</v>
      </c>
      <c r="G669" s="6" t="s">
        <v>5735</v>
      </c>
      <c r="H669" s="6" t="s">
        <v>5684</v>
      </c>
      <c r="I669" s="6" t="s">
        <v>3363</v>
      </c>
      <c r="K669" s="10" t="s">
        <v>4955</v>
      </c>
      <c r="U669" s="6" t="s">
        <v>4838</v>
      </c>
      <c r="Y669" s="6">
        <v>12</v>
      </c>
      <c r="Z669" s="6" t="s">
        <v>4839</v>
      </c>
      <c r="AD669" s="6" t="s">
        <v>89</v>
      </c>
      <c r="AE669" s="6" t="s">
        <v>4840</v>
      </c>
      <c r="AJ669" s="6" t="s">
        <v>4841</v>
      </c>
    </row>
    <row r="670" spans="1:36" x14ac:dyDescent="0.4">
      <c r="A670" s="6" t="s">
        <v>3366</v>
      </c>
      <c r="B670" s="6" t="s">
        <v>3367</v>
      </c>
      <c r="E670" s="6" t="s">
        <v>5855</v>
      </c>
      <c r="F670" s="6" t="s">
        <v>3369</v>
      </c>
      <c r="G670" s="6" t="s">
        <v>5736</v>
      </c>
      <c r="H670" s="6" t="s">
        <v>5684</v>
      </c>
      <c r="I670" s="6" t="s">
        <v>3368</v>
      </c>
      <c r="K670" s="10" t="s">
        <v>4955</v>
      </c>
      <c r="U670" s="6" t="s">
        <v>4838</v>
      </c>
      <c r="Y670" s="6">
        <v>10</v>
      </c>
      <c r="Z670" s="6" t="s">
        <v>4839</v>
      </c>
      <c r="AD670" s="6" t="s">
        <v>89</v>
      </c>
      <c r="AE670" s="6" t="s">
        <v>4840</v>
      </c>
      <c r="AJ670" s="6" t="s">
        <v>4841</v>
      </c>
    </row>
    <row r="671" spans="1:36" x14ac:dyDescent="0.4">
      <c r="A671" s="6" t="s">
        <v>3371</v>
      </c>
      <c r="B671" s="6" t="s">
        <v>3372</v>
      </c>
      <c r="E671" s="6" t="s">
        <v>5855</v>
      </c>
      <c r="F671" s="6" t="s">
        <v>3374</v>
      </c>
      <c r="G671" s="6" t="s">
        <v>5737</v>
      </c>
      <c r="H671" s="6" t="s">
        <v>5684</v>
      </c>
      <c r="I671" s="6" t="s">
        <v>5738</v>
      </c>
      <c r="J671" s="6" t="s">
        <v>5739</v>
      </c>
      <c r="K671" s="10" t="s">
        <v>4955</v>
      </c>
      <c r="U671" s="6" t="s">
        <v>4838</v>
      </c>
      <c r="Y671" s="6">
        <v>10</v>
      </c>
      <c r="Z671" s="6" t="s">
        <v>4839</v>
      </c>
      <c r="AD671" s="6" t="s">
        <v>89</v>
      </c>
      <c r="AE671" s="6" t="s">
        <v>4840</v>
      </c>
      <c r="AJ671" s="6" t="s">
        <v>4841</v>
      </c>
    </row>
    <row r="672" spans="1:36" x14ac:dyDescent="0.4">
      <c r="A672" s="6" t="s">
        <v>3376</v>
      </c>
      <c r="B672" s="6" t="s">
        <v>3377</v>
      </c>
      <c r="E672" s="6" t="s">
        <v>5855</v>
      </c>
      <c r="F672" s="6" t="s">
        <v>3379</v>
      </c>
      <c r="G672" s="6" t="s">
        <v>5740</v>
      </c>
      <c r="H672" s="6" t="s">
        <v>5684</v>
      </c>
      <c r="I672" s="6" t="s">
        <v>3378</v>
      </c>
      <c r="K672" s="10" t="s">
        <v>4955</v>
      </c>
      <c r="U672" s="6" t="s">
        <v>4838</v>
      </c>
      <c r="Y672" s="6">
        <v>12</v>
      </c>
      <c r="Z672" s="6" t="s">
        <v>4839</v>
      </c>
      <c r="AD672" s="6" t="s">
        <v>89</v>
      </c>
      <c r="AE672" s="6" t="s">
        <v>4840</v>
      </c>
      <c r="AJ672" s="6" t="s">
        <v>4841</v>
      </c>
    </row>
    <row r="673" spans="1:36" x14ac:dyDescent="0.4">
      <c r="A673" s="6" t="s">
        <v>3381</v>
      </c>
      <c r="B673" s="6" t="s">
        <v>3382</v>
      </c>
      <c r="E673" s="6" t="s">
        <v>5855</v>
      </c>
      <c r="F673" s="6" t="s">
        <v>3384</v>
      </c>
      <c r="G673" s="6" t="s">
        <v>5741</v>
      </c>
      <c r="H673" s="6" t="s">
        <v>5684</v>
      </c>
      <c r="I673" s="6" t="s">
        <v>3383</v>
      </c>
      <c r="K673" s="10" t="s">
        <v>4955</v>
      </c>
      <c r="U673" s="6" t="s">
        <v>4838</v>
      </c>
      <c r="Y673" s="6">
        <v>12</v>
      </c>
      <c r="Z673" s="6" t="s">
        <v>4839</v>
      </c>
      <c r="AD673" s="6" t="s">
        <v>89</v>
      </c>
      <c r="AE673" s="6" t="s">
        <v>4840</v>
      </c>
      <c r="AJ673" s="6" t="s">
        <v>4841</v>
      </c>
    </row>
    <row r="674" spans="1:36" x14ac:dyDescent="0.4">
      <c r="A674" s="6" t="s">
        <v>3386</v>
      </c>
      <c r="B674" s="6" t="s">
        <v>3387</v>
      </c>
      <c r="E674" s="6" t="s">
        <v>5855</v>
      </c>
      <c r="F674" s="6" t="s">
        <v>3389</v>
      </c>
      <c r="G674" s="6" t="s">
        <v>5742</v>
      </c>
      <c r="H674" s="6" t="s">
        <v>5684</v>
      </c>
      <c r="I674" s="6" t="s">
        <v>3388</v>
      </c>
      <c r="K674" s="10" t="s">
        <v>4955</v>
      </c>
      <c r="U674" s="6" t="s">
        <v>4838</v>
      </c>
      <c r="Y674" s="6">
        <v>13</v>
      </c>
      <c r="Z674" s="6" t="s">
        <v>4839</v>
      </c>
      <c r="AD674" s="6" t="s">
        <v>89</v>
      </c>
      <c r="AE674" s="6" t="s">
        <v>4840</v>
      </c>
      <c r="AJ674" s="6" t="s">
        <v>4841</v>
      </c>
    </row>
    <row r="675" spans="1:36" x14ac:dyDescent="0.4">
      <c r="A675" s="6" t="s">
        <v>3391</v>
      </c>
      <c r="B675" s="6" t="s">
        <v>3392</v>
      </c>
      <c r="E675" s="6" t="s">
        <v>5855</v>
      </c>
      <c r="F675" s="6" t="s">
        <v>3394</v>
      </c>
      <c r="G675" s="6" t="s">
        <v>5743</v>
      </c>
      <c r="H675" s="6" t="s">
        <v>5684</v>
      </c>
      <c r="I675" s="6" t="s">
        <v>3393</v>
      </c>
      <c r="K675" s="10" t="s">
        <v>4955</v>
      </c>
      <c r="U675" s="6" t="s">
        <v>4838</v>
      </c>
      <c r="Y675" s="6">
        <v>11</v>
      </c>
      <c r="Z675" s="6" t="s">
        <v>4839</v>
      </c>
      <c r="AD675" s="6" t="s">
        <v>89</v>
      </c>
      <c r="AE675" s="6" t="s">
        <v>4840</v>
      </c>
      <c r="AJ675" s="6" t="s">
        <v>4841</v>
      </c>
    </row>
    <row r="676" spans="1:36" x14ac:dyDescent="0.4">
      <c r="A676" s="6" t="s">
        <v>3396</v>
      </c>
      <c r="B676" s="6" t="s">
        <v>3397</v>
      </c>
      <c r="E676" s="6" t="s">
        <v>5855</v>
      </c>
      <c r="F676" s="6" t="s">
        <v>3399</v>
      </c>
      <c r="G676" s="6" t="s">
        <v>5744</v>
      </c>
      <c r="H676" s="6" t="s">
        <v>5684</v>
      </c>
      <c r="I676" s="6" t="s">
        <v>3398</v>
      </c>
      <c r="K676" s="10" t="s">
        <v>4955</v>
      </c>
      <c r="U676" s="6" t="s">
        <v>4838</v>
      </c>
      <c r="Y676" s="6">
        <v>10</v>
      </c>
      <c r="Z676" s="6" t="s">
        <v>4839</v>
      </c>
      <c r="AD676" s="6" t="s">
        <v>89</v>
      </c>
      <c r="AE676" s="6" t="s">
        <v>4840</v>
      </c>
      <c r="AJ676" s="6" t="s">
        <v>4841</v>
      </c>
    </row>
    <row r="677" spans="1:36" x14ac:dyDescent="0.4">
      <c r="A677" s="6" t="s">
        <v>3401</v>
      </c>
      <c r="B677" s="6" t="s">
        <v>3402</v>
      </c>
      <c r="E677" s="6" t="s">
        <v>5855</v>
      </c>
      <c r="F677" s="6" t="s">
        <v>3404</v>
      </c>
      <c r="G677" s="6" t="s">
        <v>5745</v>
      </c>
      <c r="H677" s="6" t="s">
        <v>5684</v>
      </c>
      <c r="I677" s="6" t="s">
        <v>3403</v>
      </c>
      <c r="K677" s="10" t="s">
        <v>4955</v>
      </c>
      <c r="U677" s="6" t="s">
        <v>4838</v>
      </c>
      <c r="Y677" s="6">
        <v>12</v>
      </c>
      <c r="Z677" s="6" t="s">
        <v>4839</v>
      </c>
      <c r="AD677" s="6" t="s">
        <v>89</v>
      </c>
      <c r="AE677" s="6" t="s">
        <v>4840</v>
      </c>
      <c r="AJ677" s="6" t="s">
        <v>4841</v>
      </c>
    </row>
    <row r="678" spans="1:36" x14ac:dyDescent="0.4">
      <c r="A678" s="6" t="s">
        <v>3406</v>
      </c>
      <c r="B678" s="6" t="s">
        <v>3407</v>
      </c>
      <c r="E678" s="6" t="s">
        <v>5855</v>
      </c>
      <c r="F678" s="6" t="s">
        <v>3409</v>
      </c>
      <c r="G678" s="6" t="s">
        <v>5746</v>
      </c>
      <c r="H678" s="6" t="s">
        <v>5684</v>
      </c>
      <c r="I678" s="6" t="s">
        <v>3408</v>
      </c>
      <c r="K678" s="10" t="s">
        <v>4955</v>
      </c>
      <c r="U678" s="6" t="s">
        <v>4838</v>
      </c>
      <c r="Y678" s="6">
        <v>14</v>
      </c>
      <c r="Z678" s="6" t="s">
        <v>4839</v>
      </c>
      <c r="AD678" s="6" t="s">
        <v>89</v>
      </c>
      <c r="AE678" s="6" t="s">
        <v>4840</v>
      </c>
      <c r="AJ678" s="6" t="s">
        <v>4841</v>
      </c>
    </row>
    <row r="679" spans="1:36" x14ac:dyDescent="0.4">
      <c r="A679" s="6" t="s">
        <v>3411</v>
      </c>
      <c r="B679" s="6" t="s">
        <v>3412</v>
      </c>
      <c r="E679" s="6" t="s">
        <v>5855</v>
      </c>
      <c r="F679" s="6" t="s">
        <v>3414</v>
      </c>
      <c r="G679" s="6" t="s">
        <v>5747</v>
      </c>
      <c r="H679" s="6" t="s">
        <v>5684</v>
      </c>
      <c r="I679" s="6" t="s">
        <v>3413</v>
      </c>
      <c r="K679" s="10" t="s">
        <v>4955</v>
      </c>
      <c r="U679" s="6" t="s">
        <v>4838</v>
      </c>
      <c r="Y679" s="6">
        <v>10</v>
      </c>
      <c r="Z679" s="6" t="s">
        <v>4839</v>
      </c>
      <c r="AD679" s="6" t="s">
        <v>89</v>
      </c>
      <c r="AE679" s="6" t="s">
        <v>4840</v>
      </c>
      <c r="AJ679" s="6" t="s">
        <v>4841</v>
      </c>
    </row>
    <row r="680" spans="1:36" x14ac:dyDescent="0.4">
      <c r="A680" s="6" t="s">
        <v>3416</v>
      </c>
      <c r="B680" s="6" t="s">
        <v>3417</v>
      </c>
      <c r="E680" s="6" t="s">
        <v>5855</v>
      </c>
      <c r="F680" s="6" t="s">
        <v>3419</v>
      </c>
      <c r="G680" s="6" t="s">
        <v>5748</v>
      </c>
      <c r="H680" s="6" t="s">
        <v>5684</v>
      </c>
      <c r="I680" s="6" t="s">
        <v>3418</v>
      </c>
      <c r="K680" s="10" t="s">
        <v>4955</v>
      </c>
      <c r="U680" s="6" t="s">
        <v>4838</v>
      </c>
      <c r="Y680" s="6">
        <v>12</v>
      </c>
      <c r="Z680" s="6" t="s">
        <v>4839</v>
      </c>
      <c r="AD680" s="6" t="s">
        <v>89</v>
      </c>
      <c r="AE680" s="6" t="s">
        <v>4840</v>
      </c>
      <c r="AJ680" s="6" t="s">
        <v>4841</v>
      </c>
    </row>
    <row r="681" spans="1:36" x14ac:dyDescent="0.4">
      <c r="A681" s="6" t="s">
        <v>3421</v>
      </c>
      <c r="B681" s="6" t="s">
        <v>3422</v>
      </c>
      <c r="E681" s="6" t="s">
        <v>5855</v>
      </c>
      <c r="F681" s="6" t="s">
        <v>3424</v>
      </c>
      <c r="G681" s="6" t="s">
        <v>5749</v>
      </c>
      <c r="H681" s="6" t="s">
        <v>5684</v>
      </c>
      <c r="I681" s="6" t="s">
        <v>3423</v>
      </c>
      <c r="K681" s="10" t="s">
        <v>4955</v>
      </c>
      <c r="U681" s="6" t="s">
        <v>4838</v>
      </c>
      <c r="Y681" s="6">
        <v>10</v>
      </c>
      <c r="Z681" s="6" t="s">
        <v>4839</v>
      </c>
      <c r="AD681" s="6" t="s">
        <v>89</v>
      </c>
      <c r="AE681" s="6" t="s">
        <v>4840</v>
      </c>
      <c r="AJ681" s="6" t="s">
        <v>4841</v>
      </c>
    </row>
    <row r="682" spans="1:36" x14ac:dyDescent="0.4">
      <c r="A682" s="6" t="s">
        <v>3426</v>
      </c>
      <c r="B682" s="6" t="s">
        <v>3427</v>
      </c>
      <c r="E682" s="6" t="s">
        <v>5855</v>
      </c>
      <c r="F682" s="6" t="s">
        <v>3429</v>
      </c>
      <c r="G682" s="6" t="s">
        <v>5750</v>
      </c>
      <c r="H682" s="6" t="s">
        <v>5684</v>
      </c>
      <c r="I682" s="6" t="s">
        <v>3428</v>
      </c>
      <c r="K682" s="10" t="s">
        <v>4955</v>
      </c>
      <c r="U682" s="6" t="s">
        <v>4838</v>
      </c>
      <c r="Y682" s="6">
        <v>8</v>
      </c>
      <c r="Z682" s="6" t="s">
        <v>4839</v>
      </c>
      <c r="AD682" s="6" t="s">
        <v>89</v>
      </c>
      <c r="AE682" s="6" t="s">
        <v>4840</v>
      </c>
      <c r="AJ682" s="6" t="s">
        <v>4841</v>
      </c>
    </row>
    <row r="683" spans="1:36" x14ac:dyDescent="0.4">
      <c r="A683" s="6" t="s">
        <v>3431</v>
      </c>
      <c r="B683" s="6" t="s">
        <v>3432</v>
      </c>
      <c r="E683" s="6" t="s">
        <v>5855</v>
      </c>
      <c r="F683" s="6" t="s">
        <v>3434</v>
      </c>
      <c r="G683" s="6" t="s">
        <v>5751</v>
      </c>
      <c r="H683" s="6" t="s">
        <v>5684</v>
      </c>
      <c r="I683" s="6" t="s">
        <v>3433</v>
      </c>
      <c r="K683" s="10" t="s">
        <v>4955</v>
      </c>
      <c r="U683" s="6" t="s">
        <v>4838</v>
      </c>
      <c r="Y683" s="6">
        <v>10</v>
      </c>
      <c r="Z683" s="6" t="s">
        <v>4839</v>
      </c>
      <c r="AD683" s="6" t="s">
        <v>89</v>
      </c>
      <c r="AE683" s="6" t="s">
        <v>4840</v>
      </c>
      <c r="AJ683" s="6" t="s">
        <v>4841</v>
      </c>
    </row>
    <row r="684" spans="1:36" x14ac:dyDescent="0.4">
      <c r="A684" s="6" t="s">
        <v>3436</v>
      </c>
      <c r="B684" s="6" t="s">
        <v>3437</v>
      </c>
      <c r="E684" s="6" t="s">
        <v>5855</v>
      </c>
      <c r="F684" s="6" t="s">
        <v>3439</v>
      </c>
      <c r="G684" s="6" t="s">
        <v>5752</v>
      </c>
      <c r="H684" s="6" t="s">
        <v>5684</v>
      </c>
      <c r="I684" s="6" t="s">
        <v>3438</v>
      </c>
      <c r="K684" s="10" t="s">
        <v>4955</v>
      </c>
      <c r="U684" s="6" t="s">
        <v>4838</v>
      </c>
      <c r="Y684" s="6">
        <v>9</v>
      </c>
      <c r="Z684" s="6" t="s">
        <v>4839</v>
      </c>
      <c r="AD684" s="6" t="s">
        <v>89</v>
      </c>
      <c r="AE684" s="6" t="s">
        <v>4840</v>
      </c>
      <c r="AJ684" s="6" t="s">
        <v>4841</v>
      </c>
    </row>
    <row r="685" spans="1:36" x14ac:dyDescent="0.4">
      <c r="A685" s="6" t="s">
        <v>3441</v>
      </c>
      <c r="B685" s="6" t="s">
        <v>3442</v>
      </c>
      <c r="E685" s="6" t="s">
        <v>5855</v>
      </c>
      <c r="F685" s="6" t="s">
        <v>3444</v>
      </c>
      <c r="G685" s="6" t="s">
        <v>5753</v>
      </c>
      <c r="H685" s="6" t="s">
        <v>5684</v>
      </c>
      <c r="I685" s="6" t="s">
        <v>3443</v>
      </c>
      <c r="K685" s="10" t="s">
        <v>4955</v>
      </c>
      <c r="U685" s="6" t="s">
        <v>4838</v>
      </c>
      <c r="Y685" s="6">
        <v>14</v>
      </c>
      <c r="Z685" s="6" t="s">
        <v>4839</v>
      </c>
      <c r="AD685" s="6" t="s">
        <v>89</v>
      </c>
      <c r="AE685" s="6" t="s">
        <v>4840</v>
      </c>
      <c r="AJ685" s="6" t="s">
        <v>4841</v>
      </c>
    </row>
    <row r="686" spans="1:36" x14ac:dyDescent="0.4">
      <c r="A686" s="6" t="s">
        <v>3446</v>
      </c>
      <c r="B686" s="6" t="s">
        <v>3447</v>
      </c>
      <c r="E686" s="6" t="s">
        <v>5855</v>
      </c>
      <c r="F686" s="6" t="s">
        <v>3449</v>
      </c>
      <c r="G686" s="6" t="s">
        <v>5754</v>
      </c>
      <c r="H686" s="6" t="s">
        <v>5684</v>
      </c>
      <c r="I686" s="6" t="s">
        <v>3448</v>
      </c>
      <c r="K686" s="10" t="s">
        <v>4955</v>
      </c>
      <c r="U686" s="6" t="s">
        <v>4838</v>
      </c>
      <c r="Y686" s="6">
        <v>14</v>
      </c>
      <c r="Z686" s="6" t="s">
        <v>4839</v>
      </c>
      <c r="AD686" s="6" t="s">
        <v>89</v>
      </c>
      <c r="AE686" s="6" t="s">
        <v>4840</v>
      </c>
      <c r="AJ686" s="6" t="s">
        <v>4841</v>
      </c>
    </row>
    <row r="687" spans="1:36" x14ac:dyDescent="0.4">
      <c r="A687" s="6" t="s">
        <v>3451</v>
      </c>
      <c r="B687" s="6" t="s">
        <v>3452</v>
      </c>
      <c r="E687" s="6" t="s">
        <v>5855</v>
      </c>
      <c r="F687" s="6" t="s">
        <v>3454</v>
      </c>
      <c r="G687" s="6" t="s">
        <v>5755</v>
      </c>
      <c r="H687" s="6" t="s">
        <v>5684</v>
      </c>
      <c r="I687" s="6" t="s">
        <v>3453</v>
      </c>
      <c r="K687" s="10" t="s">
        <v>4955</v>
      </c>
      <c r="U687" s="6" t="s">
        <v>4838</v>
      </c>
      <c r="Y687" s="6">
        <v>24</v>
      </c>
      <c r="Z687" s="6" t="s">
        <v>4839</v>
      </c>
      <c r="AD687" s="6" t="s">
        <v>89</v>
      </c>
      <c r="AE687" s="6" t="s">
        <v>4840</v>
      </c>
      <c r="AJ687" s="6" t="s">
        <v>4841</v>
      </c>
    </row>
    <row r="688" spans="1:36" x14ac:dyDescent="0.4">
      <c r="A688" s="6" t="s">
        <v>3456</v>
      </c>
      <c r="B688" s="6" t="s">
        <v>3457</v>
      </c>
      <c r="E688" s="6" t="s">
        <v>5855</v>
      </c>
      <c r="F688" s="6" t="s">
        <v>3459</v>
      </c>
      <c r="G688" s="6" t="s">
        <v>5756</v>
      </c>
      <c r="H688" s="6" t="s">
        <v>5684</v>
      </c>
      <c r="I688" s="6" t="s">
        <v>3458</v>
      </c>
      <c r="K688" s="10" t="s">
        <v>4955</v>
      </c>
      <c r="U688" s="6" t="s">
        <v>4838</v>
      </c>
      <c r="Y688" s="6">
        <v>5</v>
      </c>
      <c r="Z688" s="6" t="s">
        <v>4839</v>
      </c>
      <c r="AD688" s="6" t="s">
        <v>89</v>
      </c>
      <c r="AE688" s="6" t="s">
        <v>4840</v>
      </c>
      <c r="AJ688" s="6" t="s">
        <v>4841</v>
      </c>
    </row>
    <row r="689" spans="1:36" x14ac:dyDescent="0.4">
      <c r="A689" s="6" t="s">
        <v>3461</v>
      </c>
      <c r="B689" s="6" t="s">
        <v>3462</v>
      </c>
      <c r="E689" s="6" t="s">
        <v>5855</v>
      </c>
      <c r="F689" s="6" t="s">
        <v>3464</v>
      </c>
      <c r="G689" s="6" t="s">
        <v>5757</v>
      </c>
      <c r="H689" s="6" t="s">
        <v>5684</v>
      </c>
      <c r="I689" s="6" t="s">
        <v>3463</v>
      </c>
      <c r="K689" s="10" t="s">
        <v>4955</v>
      </c>
      <c r="U689" s="6" t="s">
        <v>4838</v>
      </c>
      <c r="Y689" s="6">
        <v>15</v>
      </c>
      <c r="Z689" s="6" t="s">
        <v>4839</v>
      </c>
      <c r="AD689" s="6" t="s">
        <v>89</v>
      </c>
      <c r="AE689" s="6" t="s">
        <v>4840</v>
      </c>
      <c r="AJ689" s="6" t="s">
        <v>4841</v>
      </c>
    </row>
    <row r="690" spans="1:36" x14ac:dyDescent="0.4">
      <c r="A690" s="6" t="s">
        <v>3466</v>
      </c>
      <c r="B690" s="6" t="s">
        <v>3467</v>
      </c>
      <c r="E690" s="6" t="s">
        <v>5855</v>
      </c>
      <c r="F690" s="6" t="s">
        <v>3469</v>
      </c>
      <c r="G690" s="6" t="s">
        <v>5758</v>
      </c>
      <c r="H690" s="6" t="s">
        <v>5684</v>
      </c>
      <c r="I690" s="6" t="s">
        <v>3468</v>
      </c>
      <c r="K690" s="10" t="s">
        <v>4955</v>
      </c>
      <c r="U690" s="6" t="s">
        <v>4838</v>
      </c>
      <c r="Y690" s="6">
        <v>10</v>
      </c>
      <c r="Z690" s="6" t="s">
        <v>4839</v>
      </c>
      <c r="AD690" s="6" t="s">
        <v>89</v>
      </c>
      <c r="AE690" s="6" t="s">
        <v>4840</v>
      </c>
      <c r="AJ690" s="6" t="s">
        <v>4841</v>
      </c>
    </row>
    <row r="691" spans="1:36" x14ac:dyDescent="0.4">
      <c r="A691" s="6" t="s">
        <v>3471</v>
      </c>
      <c r="B691" s="6" t="s">
        <v>3472</v>
      </c>
      <c r="E691" s="6" t="s">
        <v>5855</v>
      </c>
      <c r="F691" s="6" t="s">
        <v>3474</v>
      </c>
      <c r="G691" s="6" t="s">
        <v>5759</v>
      </c>
      <c r="H691" s="6" t="s">
        <v>5684</v>
      </c>
      <c r="I691" s="6" t="s">
        <v>3473</v>
      </c>
      <c r="K691" s="10" t="s">
        <v>4955</v>
      </c>
      <c r="U691" s="6" t="s">
        <v>4838</v>
      </c>
      <c r="Y691" s="6">
        <v>9</v>
      </c>
      <c r="Z691" s="6" t="s">
        <v>4839</v>
      </c>
      <c r="AD691" s="6">
        <v>3</v>
      </c>
      <c r="AE691" s="6" t="s">
        <v>4840</v>
      </c>
      <c r="AJ691" s="6" t="s">
        <v>4841</v>
      </c>
    </row>
    <row r="692" spans="1:36" x14ac:dyDescent="0.4">
      <c r="A692" s="6" t="s">
        <v>3476</v>
      </c>
      <c r="B692" s="6" t="s">
        <v>3477</v>
      </c>
      <c r="E692" s="6" t="s">
        <v>5855</v>
      </c>
      <c r="F692" s="6" t="s">
        <v>3479</v>
      </c>
      <c r="G692" s="6" t="s">
        <v>5760</v>
      </c>
      <c r="H692" s="6" t="s">
        <v>5684</v>
      </c>
      <c r="I692" s="6" t="s">
        <v>5761</v>
      </c>
      <c r="J692" s="6" t="s">
        <v>5762</v>
      </c>
      <c r="K692" s="10" t="s">
        <v>4955</v>
      </c>
      <c r="U692" s="6" t="s">
        <v>4838</v>
      </c>
      <c r="Y692" s="6">
        <v>8</v>
      </c>
      <c r="Z692" s="6" t="s">
        <v>4839</v>
      </c>
      <c r="AD692" s="6" t="s">
        <v>89</v>
      </c>
      <c r="AE692" s="6" t="s">
        <v>4840</v>
      </c>
      <c r="AJ692" s="6" t="s">
        <v>4841</v>
      </c>
    </row>
    <row r="693" spans="1:36" x14ac:dyDescent="0.4">
      <c r="A693" s="6" t="s">
        <v>3481</v>
      </c>
      <c r="B693" s="6" t="s">
        <v>3482</v>
      </c>
      <c r="E693" s="6" t="s">
        <v>5855</v>
      </c>
      <c r="F693" s="6" t="s">
        <v>3484</v>
      </c>
      <c r="G693" s="6" t="s">
        <v>5763</v>
      </c>
      <c r="H693" s="6" t="s">
        <v>5684</v>
      </c>
      <c r="I693" s="6" t="s">
        <v>3483</v>
      </c>
      <c r="K693" s="10" t="s">
        <v>4955</v>
      </c>
      <c r="U693" s="6" t="s">
        <v>4838</v>
      </c>
      <c r="Y693" s="6">
        <v>14</v>
      </c>
      <c r="Z693" s="6" t="s">
        <v>4839</v>
      </c>
      <c r="AD693" s="6" t="s">
        <v>89</v>
      </c>
      <c r="AE693" s="6" t="s">
        <v>4840</v>
      </c>
      <c r="AJ693" s="6" t="s">
        <v>4841</v>
      </c>
    </row>
    <row r="694" spans="1:36" x14ac:dyDescent="0.4">
      <c r="A694" s="6" t="s">
        <v>3486</v>
      </c>
      <c r="B694" s="6" t="s">
        <v>3487</v>
      </c>
      <c r="E694" s="6" t="s">
        <v>5855</v>
      </c>
      <c r="F694" s="6" t="s">
        <v>3489</v>
      </c>
      <c r="G694" s="6" t="s">
        <v>5764</v>
      </c>
      <c r="H694" s="6" t="s">
        <v>5684</v>
      </c>
      <c r="I694" s="6" t="s">
        <v>3488</v>
      </c>
      <c r="K694" s="10" t="s">
        <v>4955</v>
      </c>
      <c r="U694" s="6" t="s">
        <v>4838</v>
      </c>
      <c r="Y694" s="6">
        <v>14</v>
      </c>
      <c r="Z694" s="6" t="s">
        <v>4839</v>
      </c>
      <c r="AD694" s="6" t="s">
        <v>89</v>
      </c>
      <c r="AE694" s="6" t="s">
        <v>4840</v>
      </c>
      <c r="AJ694" s="6" t="s">
        <v>4841</v>
      </c>
    </row>
    <row r="695" spans="1:36" x14ac:dyDescent="0.4">
      <c r="A695" s="6" t="s">
        <v>3491</v>
      </c>
      <c r="B695" s="6" t="s">
        <v>3492</v>
      </c>
      <c r="E695" s="6" t="s">
        <v>5855</v>
      </c>
      <c r="F695" s="6" t="s">
        <v>3494</v>
      </c>
      <c r="G695" s="6" t="s">
        <v>5765</v>
      </c>
      <c r="H695" s="6" t="s">
        <v>5684</v>
      </c>
      <c r="I695" s="6" t="s">
        <v>3493</v>
      </c>
      <c r="K695" s="10" t="s">
        <v>4955</v>
      </c>
      <c r="U695" s="6" t="s">
        <v>4838</v>
      </c>
      <c r="Y695" s="6">
        <v>27</v>
      </c>
      <c r="Z695" s="6" t="s">
        <v>4839</v>
      </c>
      <c r="AD695" s="6" t="s">
        <v>89</v>
      </c>
      <c r="AE695" s="6" t="s">
        <v>4840</v>
      </c>
      <c r="AJ695" s="6" t="s">
        <v>4841</v>
      </c>
    </row>
    <row r="696" spans="1:36" x14ac:dyDescent="0.4">
      <c r="A696" s="6" t="s">
        <v>3496</v>
      </c>
      <c r="B696" s="6" t="s">
        <v>5917</v>
      </c>
      <c r="E696" s="6" t="s">
        <v>5855</v>
      </c>
      <c r="F696" s="6" t="s">
        <v>3499</v>
      </c>
      <c r="G696" s="6" t="s">
        <v>5766</v>
      </c>
      <c r="H696" s="6" t="s">
        <v>5684</v>
      </c>
      <c r="I696" s="6" t="s">
        <v>3498</v>
      </c>
      <c r="K696" s="10" t="s">
        <v>4955</v>
      </c>
      <c r="U696" s="6" t="s">
        <v>4838</v>
      </c>
      <c r="Y696" s="6">
        <v>19</v>
      </c>
      <c r="Z696" s="6" t="s">
        <v>4839</v>
      </c>
      <c r="AD696" s="6" t="s">
        <v>89</v>
      </c>
      <c r="AE696" s="6" t="s">
        <v>4840</v>
      </c>
      <c r="AJ696" s="6" t="s">
        <v>4841</v>
      </c>
    </row>
    <row r="697" spans="1:36" x14ac:dyDescent="0.4">
      <c r="A697" s="6" t="s">
        <v>3501</v>
      </c>
      <c r="B697" s="6" t="s">
        <v>3502</v>
      </c>
      <c r="E697" s="6" t="s">
        <v>5855</v>
      </c>
      <c r="F697" s="6" t="s">
        <v>3504</v>
      </c>
      <c r="G697" s="6" t="s">
        <v>5767</v>
      </c>
      <c r="H697" s="6" t="s">
        <v>5684</v>
      </c>
      <c r="I697" s="6" t="s">
        <v>3503</v>
      </c>
      <c r="K697" s="10" t="s">
        <v>4955</v>
      </c>
      <c r="U697" s="6" t="s">
        <v>4838</v>
      </c>
      <c r="Y697" s="6">
        <v>3</v>
      </c>
      <c r="Z697" s="6" t="s">
        <v>4839</v>
      </c>
      <c r="AD697" s="6" t="s">
        <v>89</v>
      </c>
      <c r="AE697" s="6" t="s">
        <v>4840</v>
      </c>
      <c r="AJ697" s="6" t="s">
        <v>4841</v>
      </c>
    </row>
    <row r="698" spans="1:36" x14ac:dyDescent="0.4">
      <c r="A698" s="6" t="s">
        <v>3506</v>
      </c>
      <c r="B698" s="6" t="s">
        <v>3507</v>
      </c>
      <c r="E698" s="6" t="s">
        <v>5855</v>
      </c>
      <c r="F698" s="6" t="s">
        <v>3509</v>
      </c>
      <c r="G698" s="6" t="s">
        <v>5768</v>
      </c>
      <c r="H698" s="6" t="s">
        <v>5684</v>
      </c>
      <c r="I698" s="6" t="s">
        <v>3508</v>
      </c>
      <c r="K698" s="10" t="s">
        <v>4955</v>
      </c>
      <c r="U698" s="6" t="s">
        <v>4838</v>
      </c>
      <c r="Y698" s="6">
        <v>17</v>
      </c>
      <c r="Z698" s="6" t="s">
        <v>4839</v>
      </c>
      <c r="AD698" s="6" t="s">
        <v>89</v>
      </c>
      <c r="AE698" s="6" t="s">
        <v>4840</v>
      </c>
      <c r="AJ698" s="6" t="s">
        <v>4841</v>
      </c>
    </row>
    <row r="699" spans="1:36" x14ac:dyDescent="0.4">
      <c r="A699" s="6" t="s">
        <v>3511</v>
      </c>
      <c r="B699" s="6" t="s">
        <v>3512</v>
      </c>
      <c r="E699" s="6" t="s">
        <v>5855</v>
      </c>
      <c r="F699" s="6" t="s">
        <v>3514</v>
      </c>
      <c r="G699" s="6" t="s">
        <v>5769</v>
      </c>
      <c r="H699" s="6" t="s">
        <v>5684</v>
      </c>
      <c r="I699" s="6" t="s">
        <v>3513</v>
      </c>
      <c r="K699" s="10" t="s">
        <v>4955</v>
      </c>
      <c r="U699" s="6" t="s">
        <v>4838</v>
      </c>
      <c r="Y699" s="6">
        <v>17</v>
      </c>
      <c r="Z699" s="6" t="s">
        <v>4839</v>
      </c>
      <c r="AD699" s="6" t="s">
        <v>89</v>
      </c>
      <c r="AE699" s="6" t="s">
        <v>4840</v>
      </c>
      <c r="AJ699" s="6" t="s">
        <v>4841</v>
      </c>
    </row>
    <row r="700" spans="1:36" x14ac:dyDescent="0.4">
      <c r="A700" s="6" t="s">
        <v>3516</v>
      </c>
      <c r="B700" s="6" t="s">
        <v>3517</v>
      </c>
      <c r="E700" s="6" t="s">
        <v>5855</v>
      </c>
      <c r="F700" s="6" t="s">
        <v>3519</v>
      </c>
      <c r="G700" s="6" t="s">
        <v>5770</v>
      </c>
      <c r="H700" s="6" t="s">
        <v>5684</v>
      </c>
      <c r="I700" s="6" t="s">
        <v>3518</v>
      </c>
      <c r="K700" s="10" t="s">
        <v>4955</v>
      </c>
      <c r="U700" s="6" t="s">
        <v>4838</v>
      </c>
      <c r="Y700" s="6">
        <v>12</v>
      </c>
      <c r="Z700" s="6" t="s">
        <v>4839</v>
      </c>
      <c r="AD700" s="6" t="s">
        <v>89</v>
      </c>
      <c r="AE700" s="6" t="s">
        <v>4840</v>
      </c>
      <c r="AJ700" s="6" t="s">
        <v>4841</v>
      </c>
    </row>
    <row r="701" spans="1:36" x14ac:dyDescent="0.4">
      <c r="A701" s="6" t="s">
        <v>3521</v>
      </c>
      <c r="B701" s="6" t="s">
        <v>3522</v>
      </c>
      <c r="E701" s="6" t="s">
        <v>5855</v>
      </c>
      <c r="F701" s="6" t="s">
        <v>3524</v>
      </c>
      <c r="G701" s="6" t="s">
        <v>5771</v>
      </c>
      <c r="H701" s="6" t="s">
        <v>5684</v>
      </c>
      <c r="I701" s="6" t="s">
        <v>3523</v>
      </c>
      <c r="K701" s="10" t="s">
        <v>4955</v>
      </c>
      <c r="U701" s="6" t="s">
        <v>4838</v>
      </c>
      <c r="Y701" s="6">
        <v>11</v>
      </c>
      <c r="Z701" s="6" t="s">
        <v>4839</v>
      </c>
      <c r="AD701" s="6" t="s">
        <v>89</v>
      </c>
      <c r="AE701" s="6" t="s">
        <v>4840</v>
      </c>
      <c r="AJ701" s="6" t="s">
        <v>4841</v>
      </c>
    </row>
    <row r="702" spans="1:36" x14ac:dyDescent="0.4">
      <c r="A702" s="6" t="s">
        <v>3526</v>
      </c>
      <c r="B702" s="6" t="s">
        <v>3527</v>
      </c>
      <c r="E702" s="6" t="s">
        <v>5855</v>
      </c>
      <c r="F702" s="6" t="s">
        <v>3529</v>
      </c>
      <c r="G702" s="6" t="s">
        <v>5772</v>
      </c>
      <c r="H702" s="6" t="s">
        <v>5684</v>
      </c>
      <c r="I702" s="6" t="s">
        <v>3528</v>
      </c>
      <c r="K702" s="10" t="s">
        <v>4955</v>
      </c>
      <c r="U702" s="6" t="s">
        <v>4838</v>
      </c>
      <c r="Y702" s="6">
        <v>1</v>
      </c>
      <c r="Z702" s="6" t="s">
        <v>4839</v>
      </c>
      <c r="AD702" s="6" t="s">
        <v>89</v>
      </c>
      <c r="AE702" s="6" t="s">
        <v>4840</v>
      </c>
      <c r="AJ702" s="6" t="s">
        <v>4841</v>
      </c>
    </row>
    <row r="703" spans="1:36" x14ac:dyDescent="0.4">
      <c r="A703" s="6" t="s">
        <v>3531</v>
      </c>
      <c r="B703" s="6" t="s">
        <v>3532</v>
      </c>
      <c r="E703" s="6" t="s">
        <v>5855</v>
      </c>
      <c r="F703" s="6" t="s">
        <v>3534</v>
      </c>
      <c r="G703" s="6" t="s">
        <v>5773</v>
      </c>
      <c r="H703" s="6" t="s">
        <v>5684</v>
      </c>
      <c r="I703" s="6" t="s">
        <v>3533</v>
      </c>
      <c r="K703" s="10" t="s">
        <v>4955</v>
      </c>
      <c r="U703" s="6" t="s">
        <v>4838</v>
      </c>
      <c r="Y703" s="6">
        <v>14</v>
      </c>
      <c r="Z703" s="6" t="s">
        <v>4839</v>
      </c>
      <c r="AD703" s="6" t="s">
        <v>89</v>
      </c>
      <c r="AE703" s="6" t="s">
        <v>4840</v>
      </c>
      <c r="AJ703" s="6" t="s">
        <v>4841</v>
      </c>
    </row>
    <row r="704" spans="1:36" x14ac:dyDescent="0.4">
      <c r="A704" s="6" t="s">
        <v>3536</v>
      </c>
      <c r="B704" s="6" t="s">
        <v>3537</v>
      </c>
      <c r="E704" s="6" t="s">
        <v>5855</v>
      </c>
      <c r="F704" s="6" t="s">
        <v>3539</v>
      </c>
      <c r="G704" s="6" t="s">
        <v>5774</v>
      </c>
      <c r="H704" s="6" t="s">
        <v>5684</v>
      </c>
      <c r="I704" s="6" t="s">
        <v>3538</v>
      </c>
      <c r="K704" s="10" t="s">
        <v>4955</v>
      </c>
      <c r="U704" s="6" t="s">
        <v>4838</v>
      </c>
      <c r="Y704" s="6">
        <v>6</v>
      </c>
      <c r="Z704" s="6" t="s">
        <v>4839</v>
      </c>
      <c r="AD704" s="6" t="s">
        <v>89</v>
      </c>
      <c r="AE704" s="6" t="s">
        <v>4840</v>
      </c>
      <c r="AJ704" s="6" t="s">
        <v>4841</v>
      </c>
    </row>
    <row r="705" spans="1:36" x14ac:dyDescent="0.4">
      <c r="A705" s="6" t="s">
        <v>3541</v>
      </c>
      <c r="B705" s="6" t="s">
        <v>3542</v>
      </c>
      <c r="E705" s="6" t="s">
        <v>5855</v>
      </c>
      <c r="F705" s="6" t="s">
        <v>3544</v>
      </c>
      <c r="G705" s="6" t="s">
        <v>5775</v>
      </c>
      <c r="H705" s="6" t="s">
        <v>5684</v>
      </c>
      <c r="I705" s="6" t="s">
        <v>5776</v>
      </c>
      <c r="J705" s="6" t="s">
        <v>5777</v>
      </c>
      <c r="K705" s="10" t="s">
        <v>4955</v>
      </c>
      <c r="U705" s="6" t="s">
        <v>4838</v>
      </c>
      <c r="Y705" s="6">
        <v>13</v>
      </c>
      <c r="Z705" s="6" t="s">
        <v>4839</v>
      </c>
      <c r="AD705" s="6" t="s">
        <v>89</v>
      </c>
      <c r="AE705" s="6" t="s">
        <v>4840</v>
      </c>
      <c r="AJ705" s="6" t="s">
        <v>4841</v>
      </c>
    </row>
    <row r="706" spans="1:36" x14ac:dyDescent="0.4">
      <c r="A706" s="6" t="s">
        <v>3546</v>
      </c>
      <c r="B706" s="6" t="s">
        <v>3547</v>
      </c>
      <c r="E706" s="6" t="s">
        <v>5855</v>
      </c>
      <c r="F706" s="6" t="s">
        <v>3549</v>
      </c>
      <c r="G706" s="6" t="s">
        <v>5778</v>
      </c>
      <c r="H706" s="6" t="s">
        <v>5684</v>
      </c>
      <c r="I706" s="6" t="s">
        <v>3548</v>
      </c>
      <c r="K706" s="10" t="s">
        <v>4955</v>
      </c>
      <c r="U706" s="6" t="s">
        <v>4838</v>
      </c>
      <c r="Y706" s="6">
        <v>16</v>
      </c>
      <c r="Z706" s="6" t="s">
        <v>4839</v>
      </c>
      <c r="AD706" s="6" t="s">
        <v>89</v>
      </c>
      <c r="AE706" s="6" t="s">
        <v>4840</v>
      </c>
      <c r="AJ706" s="6" t="s">
        <v>4841</v>
      </c>
    </row>
    <row r="707" spans="1:36" x14ac:dyDescent="0.4">
      <c r="A707" s="6" t="s">
        <v>3551</v>
      </c>
      <c r="B707" s="6" t="s">
        <v>3552</v>
      </c>
      <c r="E707" s="6" t="s">
        <v>5855</v>
      </c>
      <c r="F707" s="6" t="s">
        <v>3554</v>
      </c>
      <c r="G707" s="6" t="s">
        <v>5779</v>
      </c>
      <c r="H707" s="6" t="s">
        <v>5684</v>
      </c>
      <c r="I707" s="6" t="s">
        <v>3553</v>
      </c>
      <c r="K707" s="10" t="s">
        <v>4955</v>
      </c>
      <c r="U707" s="6" t="s">
        <v>4838</v>
      </c>
      <c r="Y707" s="6">
        <v>34</v>
      </c>
      <c r="Z707" s="6" t="s">
        <v>4839</v>
      </c>
      <c r="AD707" s="6" t="s">
        <v>89</v>
      </c>
      <c r="AE707" s="6" t="s">
        <v>4840</v>
      </c>
      <c r="AJ707" s="6" t="s">
        <v>4841</v>
      </c>
    </row>
    <row r="708" spans="1:36" x14ac:dyDescent="0.4">
      <c r="A708" s="6" t="s">
        <v>3556</v>
      </c>
      <c r="B708" s="6" t="s">
        <v>3557</v>
      </c>
      <c r="E708" s="6" t="s">
        <v>5855</v>
      </c>
      <c r="F708" s="6" t="s">
        <v>3174</v>
      </c>
      <c r="G708" s="6" t="s">
        <v>5693</v>
      </c>
      <c r="H708" s="6" t="s">
        <v>5684</v>
      </c>
      <c r="I708" s="6" t="s">
        <v>3173</v>
      </c>
      <c r="K708" s="10" t="s">
        <v>4955</v>
      </c>
      <c r="U708" s="6" t="s">
        <v>4838</v>
      </c>
      <c r="Y708" s="6">
        <v>28</v>
      </c>
      <c r="Z708" s="6" t="s">
        <v>4839</v>
      </c>
      <c r="AD708" s="6" t="s">
        <v>89</v>
      </c>
      <c r="AE708" s="6" t="s">
        <v>4840</v>
      </c>
      <c r="AJ708" s="6" t="s">
        <v>4841</v>
      </c>
    </row>
    <row r="709" spans="1:36" x14ac:dyDescent="0.4">
      <c r="A709" s="6" t="s">
        <v>3559</v>
      </c>
      <c r="B709" s="6" t="s">
        <v>2857</v>
      </c>
      <c r="E709" s="6" t="s">
        <v>5855</v>
      </c>
      <c r="F709" s="6" t="s">
        <v>2859</v>
      </c>
      <c r="G709" s="6" t="s">
        <v>5611</v>
      </c>
      <c r="H709" s="6" t="s">
        <v>5780</v>
      </c>
      <c r="I709" s="6" t="s">
        <v>5612</v>
      </c>
      <c r="J709" s="6" t="s">
        <v>5613</v>
      </c>
      <c r="K709" s="10" t="s">
        <v>5505</v>
      </c>
      <c r="U709" s="6" t="s">
        <v>4838</v>
      </c>
      <c r="Y709" s="6">
        <v>1</v>
      </c>
      <c r="Z709" s="6" t="s">
        <v>4839</v>
      </c>
      <c r="AD709" s="6" t="s">
        <v>89</v>
      </c>
      <c r="AE709" s="6" t="s">
        <v>4840</v>
      </c>
      <c r="AJ709" s="6" t="s">
        <v>4841</v>
      </c>
    </row>
    <row r="710" spans="1:36" x14ac:dyDescent="0.4">
      <c r="A710" s="6" t="s">
        <v>3561</v>
      </c>
      <c r="B710" s="6" t="s">
        <v>3562</v>
      </c>
      <c r="E710" s="6" t="s">
        <v>5855</v>
      </c>
      <c r="F710" s="6" t="s">
        <v>3564</v>
      </c>
      <c r="G710" s="6" t="s">
        <v>5781</v>
      </c>
      <c r="H710" s="6" t="s">
        <v>5780</v>
      </c>
      <c r="I710" s="6" t="s">
        <v>3563</v>
      </c>
      <c r="K710" s="10" t="s">
        <v>5505</v>
      </c>
      <c r="U710" s="6" t="s">
        <v>4838</v>
      </c>
      <c r="Y710" s="6">
        <v>8</v>
      </c>
      <c r="Z710" s="6" t="s">
        <v>4839</v>
      </c>
      <c r="AD710" s="6">
        <v>7</v>
      </c>
      <c r="AE710" s="6" t="s">
        <v>4840</v>
      </c>
      <c r="AJ710" s="6" t="s">
        <v>4841</v>
      </c>
    </row>
    <row r="711" spans="1:36" x14ac:dyDescent="0.4">
      <c r="A711" s="6" t="s">
        <v>3566</v>
      </c>
      <c r="B711" s="6" t="s">
        <v>3567</v>
      </c>
      <c r="E711" s="6" t="s">
        <v>5855</v>
      </c>
      <c r="F711" s="6" t="s">
        <v>3569</v>
      </c>
      <c r="G711" s="6" t="s">
        <v>5782</v>
      </c>
      <c r="H711" s="6" t="s">
        <v>5783</v>
      </c>
      <c r="I711" s="6" t="s">
        <v>3568</v>
      </c>
      <c r="K711" s="10" t="s">
        <v>5505</v>
      </c>
      <c r="U711" s="6" t="s">
        <v>4838</v>
      </c>
      <c r="Y711" s="6">
        <v>8</v>
      </c>
      <c r="Z711" s="6" t="s">
        <v>4839</v>
      </c>
      <c r="AD711" s="6">
        <v>8</v>
      </c>
      <c r="AE711" s="6" t="s">
        <v>4840</v>
      </c>
      <c r="AJ711" s="6" t="s">
        <v>4841</v>
      </c>
    </row>
    <row r="712" spans="1:36" x14ac:dyDescent="0.4">
      <c r="A712" s="6" t="s">
        <v>3571</v>
      </c>
      <c r="B712" s="6" t="s">
        <v>3572</v>
      </c>
      <c r="E712" s="6" t="s">
        <v>5855</v>
      </c>
      <c r="F712" s="6" t="s">
        <v>3574</v>
      </c>
      <c r="G712" s="6" t="s">
        <v>5784</v>
      </c>
      <c r="H712" s="6" t="s">
        <v>5783</v>
      </c>
      <c r="I712" s="6" t="s">
        <v>3573</v>
      </c>
      <c r="K712" s="10" t="s">
        <v>5505</v>
      </c>
      <c r="U712" s="6" t="s">
        <v>4838</v>
      </c>
      <c r="Y712" s="6">
        <v>19</v>
      </c>
      <c r="Z712" s="6" t="s">
        <v>4839</v>
      </c>
      <c r="AD712" s="6">
        <v>8</v>
      </c>
      <c r="AE712" s="6" t="s">
        <v>4840</v>
      </c>
      <c r="AJ712" s="6" t="s">
        <v>4841</v>
      </c>
    </row>
    <row r="713" spans="1:36" x14ac:dyDescent="0.4">
      <c r="A713" s="6" t="s">
        <v>3576</v>
      </c>
      <c r="B713" s="6" t="s">
        <v>3577</v>
      </c>
      <c r="E713" s="6" t="s">
        <v>5855</v>
      </c>
      <c r="F713" s="6" t="s">
        <v>3579</v>
      </c>
      <c r="G713" s="6" t="s">
        <v>5785</v>
      </c>
      <c r="H713" s="6" t="s">
        <v>5783</v>
      </c>
      <c r="I713" s="6" t="s">
        <v>3578</v>
      </c>
      <c r="K713" s="10" t="s">
        <v>5505</v>
      </c>
      <c r="U713" s="6" t="s">
        <v>4838</v>
      </c>
      <c r="Y713" s="6">
        <v>14</v>
      </c>
      <c r="Z713" s="6" t="s">
        <v>4839</v>
      </c>
      <c r="AD713" s="6">
        <v>2</v>
      </c>
      <c r="AE713" s="6" t="s">
        <v>4840</v>
      </c>
      <c r="AJ713" s="6" t="s">
        <v>4841</v>
      </c>
    </row>
    <row r="714" spans="1:36" x14ac:dyDescent="0.4">
      <c r="A714" s="6" t="s">
        <v>3581</v>
      </c>
      <c r="B714" s="6" t="s">
        <v>3582</v>
      </c>
      <c r="E714" s="6" t="s">
        <v>5855</v>
      </c>
      <c r="F714" s="6" t="s">
        <v>3584</v>
      </c>
      <c r="G714" s="6" t="s">
        <v>5786</v>
      </c>
      <c r="H714" s="6" t="s">
        <v>5787</v>
      </c>
      <c r="I714" s="6" t="s">
        <v>3583</v>
      </c>
      <c r="K714" s="10" t="s">
        <v>4950</v>
      </c>
      <c r="M714" s="10" t="s">
        <v>5354</v>
      </c>
      <c r="O714" s="6" t="s">
        <v>5470</v>
      </c>
      <c r="P714" s="6" t="s">
        <v>5471</v>
      </c>
      <c r="U714" s="6" t="s">
        <v>4838</v>
      </c>
      <c r="Y714" s="6">
        <v>13</v>
      </c>
      <c r="Z714" s="6" t="s">
        <v>4839</v>
      </c>
      <c r="AD714" s="6">
        <v>6</v>
      </c>
      <c r="AE714" s="6" t="s">
        <v>4840</v>
      </c>
      <c r="AJ714" s="6" t="s">
        <v>4841</v>
      </c>
    </row>
    <row r="715" spans="1:36" x14ac:dyDescent="0.4">
      <c r="A715" s="6" t="s">
        <v>3586</v>
      </c>
      <c r="B715" s="6" t="s">
        <v>3587</v>
      </c>
      <c r="E715" s="6" t="s">
        <v>5855</v>
      </c>
      <c r="F715" s="6" t="s">
        <v>3589</v>
      </c>
      <c r="G715" s="6" t="s">
        <v>5788</v>
      </c>
      <c r="H715" s="6" t="s">
        <v>5787</v>
      </c>
      <c r="I715" s="6" t="s">
        <v>3588</v>
      </c>
      <c r="K715" s="10" t="s">
        <v>4950</v>
      </c>
      <c r="M715" s="10" t="s">
        <v>5354</v>
      </c>
      <c r="O715" s="6" t="s">
        <v>5470</v>
      </c>
      <c r="P715" s="6" t="s">
        <v>5471</v>
      </c>
      <c r="U715" s="6" t="s">
        <v>4838</v>
      </c>
      <c r="Y715" s="6">
        <v>10</v>
      </c>
      <c r="Z715" s="6" t="s">
        <v>4839</v>
      </c>
      <c r="AD715" s="6">
        <v>4</v>
      </c>
      <c r="AE715" s="6" t="s">
        <v>4840</v>
      </c>
      <c r="AJ715" s="6" t="s">
        <v>4841</v>
      </c>
    </row>
    <row r="716" spans="1:36" x14ac:dyDescent="0.4">
      <c r="A716" s="6" t="s">
        <v>1446</v>
      </c>
      <c r="B716" s="6" t="s">
        <v>1447</v>
      </c>
      <c r="E716" s="6" t="s">
        <v>5855</v>
      </c>
      <c r="F716" s="6" t="s">
        <v>1449</v>
      </c>
      <c r="G716" s="6" t="s">
        <v>5789</v>
      </c>
      <c r="H716" s="6" t="s">
        <v>5140</v>
      </c>
      <c r="I716" s="6" t="s">
        <v>1448</v>
      </c>
      <c r="K716" s="10" t="s">
        <v>4963</v>
      </c>
      <c r="M716" s="10" t="s">
        <v>4950</v>
      </c>
      <c r="O716" s="6" t="s">
        <v>5470</v>
      </c>
      <c r="P716" s="6" t="s">
        <v>5471</v>
      </c>
      <c r="U716" s="6" t="s">
        <v>4838</v>
      </c>
      <c r="Y716" s="6">
        <v>9</v>
      </c>
      <c r="Z716" s="6" t="s">
        <v>4839</v>
      </c>
      <c r="AD716" s="6">
        <v>6</v>
      </c>
      <c r="AE716" s="6" t="s">
        <v>4840</v>
      </c>
      <c r="AJ716" s="6" t="s">
        <v>4841</v>
      </c>
    </row>
    <row r="717" spans="1:36" x14ac:dyDescent="0.4">
      <c r="A717" s="6" t="s">
        <v>1451</v>
      </c>
      <c r="B717" s="6" t="s">
        <v>1452</v>
      </c>
      <c r="E717" s="6" t="s">
        <v>5855</v>
      </c>
      <c r="F717" s="6" t="s">
        <v>1454</v>
      </c>
      <c r="G717" s="6" t="s">
        <v>5790</v>
      </c>
      <c r="H717" s="6" t="s">
        <v>5140</v>
      </c>
      <c r="I717" s="6" t="s">
        <v>1453</v>
      </c>
      <c r="K717" s="10" t="s">
        <v>4963</v>
      </c>
      <c r="M717" s="10" t="s">
        <v>4950</v>
      </c>
      <c r="O717" s="6" t="s">
        <v>5470</v>
      </c>
      <c r="P717" s="6" t="s">
        <v>5471</v>
      </c>
      <c r="U717" s="6" t="s">
        <v>4838</v>
      </c>
      <c r="Y717" s="6">
        <v>10</v>
      </c>
      <c r="Z717" s="6" t="s">
        <v>4839</v>
      </c>
      <c r="AD717" s="6">
        <v>14</v>
      </c>
      <c r="AE717" s="6" t="s">
        <v>4840</v>
      </c>
      <c r="AJ717" s="6" t="s">
        <v>4841</v>
      </c>
    </row>
    <row r="718" spans="1:36" x14ac:dyDescent="0.4">
      <c r="A718" s="6" t="s">
        <v>1456</v>
      </c>
      <c r="B718" s="6" t="s">
        <v>1457</v>
      </c>
      <c r="E718" s="6" t="s">
        <v>5855</v>
      </c>
      <c r="F718" s="6" t="s">
        <v>1459</v>
      </c>
      <c r="G718" s="6" t="s">
        <v>5791</v>
      </c>
      <c r="H718" s="6" t="s">
        <v>5140</v>
      </c>
      <c r="I718" s="6" t="s">
        <v>1458</v>
      </c>
      <c r="K718" s="10" t="s">
        <v>4963</v>
      </c>
      <c r="M718" s="10" t="s">
        <v>4950</v>
      </c>
      <c r="O718" s="6" t="s">
        <v>5470</v>
      </c>
      <c r="P718" s="6" t="s">
        <v>5471</v>
      </c>
      <c r="U718" s="6" t="s">
        <v>4838</v>
      </c>
      <c r="Y718" s="6">
        <v>11</v>
      </c>
      <c r="Z718" s="6" t="s">
        <v>4839</v>
      </c>
      <c r="AD718" s="6">
        <v>12</v>
      </c>
      <c r="AE718" s="6" t="s">
        <v>4840</v>
      </c>
      <c r="AJ718" s="6" t="s">
        <v>4841</v>
      </c>
    </row>
    <row r="719" spans="1:36" x14ac:dyDescent="0.4">
      <c r="A719" s="6" t="s">
        <v>1461</v>
      </c>
      <c r="B719" s="6" t="s">
        <v>1462</v>
      </c>
      <c r="E719" s="6" t="s">
        <v>5855</v>
      </c>
      <c r="F719" s="6" t="s">
        <v>1464</v>
      </c>
      <c r="G719" s="6" t="s">
        <v>5792</v>
      </c>
      <c r="H719" s="6" t="s">
        <v>5140</v>
      </c>
      <c r="I719" s="6" t="s">
        <v>1463</v>
      </c>
      <c r="K719" s="10" t="s">
        <v>4963</v>
      </c>
      <c r="M719" s="10" t="s">
        <v>4950</v>
      </c>
      <c r="O719" s="6" t="s">
        <v>5470</v>
      </c>
      <c r="P719" s="6" t="s">
        <v>5471</v>
      </c>
      <c r="U719" s="6" t="s">
        <v>4838</v>
      </c>
      <c r="Y719" s="6">
        <v>16</v>
      </c>
      <c r="Z719" s="6" t="s">
        <v>4839</v>
      </c>
      <c r="AD719" s="6">
        <v>15</v>
      </c>
      <c r="AE719" s="6" t="s">
        <v>4840</v>
      </c>
      <c r="AJ719" s="6" t="s">
        <v>4841</v>
      </c>
    </row>
    <row r="720" spans="1:36" x14ac:dyDescent="0.4">
      <c r="A720" s="6" t="s">
        <v>1466</v>
      </c>
      <c r="B720" s="6" t="s">
        <v>5918</v>
      </c>
      <c r="C720" s="6" t="s">
        <v>5919</v>
      </c>
      <c r="E720" s="6" t="s">
        <v>5855</v>
      </c>
      <c r="F720" s="6" t="s">
        <v>1469</v>
      </c>
      <c r="G720" s="6" t="s">
        <v>5793</v>
      </c>
      <c r="H720" s="6" t="s">
        <v>5140</v>
      </c>
      <c r="I720" s="6" t="s">
        <v>1468</v>
      </c>
      <c r="K720" s="10" t="s">
        <v>4963</v>
      </c>
      <c r="M720" s="10" t="s">
        <v>4950</v>
      </c>
      <c r="O720" s="6" t="s">
        <v>5470</v>
      </c>
      <c r="P720" s="6" t="s">
        <v>5471</v>
      </c>
      <c r="U720" s="6" t="s">
        <v>4838</v>
      </c>
      <c r="Y720" s="6">
        <v>8</v>
      </c>
      <c r="Z720" s="6" t="s">
        <v>4839</v>
      </c>
      <c r="AD720" s="6" t="s">
        <v>89</v>
      </c>
      <c r="AE720" s="6" t="s">
        <v>4840</v>
      </c>
      <c r="AJ720" s="6" t="s">
        <v>4841</v>
      </c>
    </row>
    <row r="721" spans="1:40" x14ac:dyDescent="0.4">
      <c r="A721" s="6" t="s">
        <v>1471</v>
      </c>
      <c r="B721" s="6" t="s">
        <v>1472</v>
      </c>
      <c r="E721" s="6" t="s">
        <v>5855</v>
      </c>
      <c r="F721" s="6" t="s">
        <v>1474</v>
      </c>
      <c r="G721" s="6" t="s">
        <v>5794</v>
      </c>
      <c r="H721" s="6" t="s">
        <v>5140</v>
      </c>
      <c r="I721" s="6" t="s">
        <v>5795</v>
      </c>
      <c r="J721" s="6" t="s">
        <v>5796</v>
      </c>
      <c r="K721" s="10" t="s">
        <v>4963</v>
      </c>
      <c r="M721" s="10" t="s">
        <v>4950</v>
      </c>
      <c r="O721" s="6" t="s">
        <v>5470</v>
      </c>
      <c r="P721" s="6" t="s">
        <v>5471</v>
      </c>
      <c r="U721" s="6" t="s">
        <v>4838</v>
      </c>
      <c r="Y721" s="6" t="s">
        <v>89</v>
      </c>
      <c r="Z721" s="6" t="s">
        <v>4839</v>
      </c>
      <c r="AE721" s="6" t="s">
        <v>4840</v>
      </c>
      <c r="AI721" s="6">
        <v>16</v>
      </c>
      <c r="AJ721" s="6" t="s">
        <v>4841</v>
      </c>
      <c r="AN721" s="6">
        <v>6</v>
      </c>
    </row>
    <row r="722" spans="1:40" x14ac:dyDescent="0.4">
      <c r="A722" s="6" t="s">
        <v>3591</v>
      </c>
      <c r="B722" s="6" t="s">
        <v>3592</v>
      </c>
      <c r="E722" s="6" t="s">
        <v>5855</v>
      </c>
      <c r="F722" s="6" t="s">
        <v>3594</v>
      </c>
      <c r="G722" s="6" t="s">
        <v>5797</v>
      </c>
      <c r="H722" s="6" t="s">
        <v>5156</v>
      </c>
      <c r="I722" s="6" t="s">
        <v>3593</v>
      </c>
      <c r="K722" s="10" t="s">
        <v>5505</v>
      </c>
      <c r="U722" s="6" t="s">
        <v>4838</v>
      </c>
      <c r="Y722" s="6">
        <v>11</v>
      </c>
      <c r="Z722" s="6" t="s">
        <v>4839</v>
      </c>
      <c r="AD722" s="6">
        <v>5</v>
      </c>
      <c r="AE722" s="6" t="s">
        <v>4840</v>
      </c>
      <c r="AJ722" s="6" t="s">
        <v>4841</v>
      </c>
    </row>
    <row r="723" spans="1:40" x14ac:dyDescent="0.4">
      <c r="A723" s="6" t="s">
        <v>3596</v>
      </c>
      <c r="B723" s="6" t="s">
        <v>3597</v>
      </c>
      <c r="E723" s="6" t="s">
        <v>5855</v>
      </c>
      <c r="F723" s="6" t="s">
        <v>3599</v>
      </c>
      <c r="G723" s="6" t="s">
        <v>5798</v>
      </c>
      <c r="H723" s="6" t="s">
        <v>5156</v>
      </c>
      <c r="I723" s="6" t="s">
        <v>3598</v>
      </c>
      <c r="K723" s="10" t="s">
        <v>5505</v>
      </c>
      <c r="U723" s="6" t="s">
        <v>4838</v>
      </c>
      <c r="Y723" s="6">
        <v>12</v>
      </c>
      <c r="Z723" s="6" t="s">
        <v>4839</v>
      </c>
      <c r="AD723" s="6">
        <v>5</v>
      </c>
      <c r="AE723" s="6" t="s">
        <v>4840</v>
      </c>
      <c r="AJ723" s="6" t="s">
        <v>4841</v>
      </c>
    </row>
    <row r="724" spans="1:40" x14ac:dyDescent="0.4">
      <c r="A724" s="6" t="s">
        <v>3601</v>
      </c>
      <c r="B724" s="6" t="s">
        <v>3602</v>
      </c>
      <c r="E724" s="6" t="s">
        <v>5855</v>
      </c>
      <c r="F724" s="6" t="s">
        <v>3604</v>
      </c>
      <c r="G724" s="6" t="s">
        <v>5799</v>
      </c>
      <c r="H724" s="6" t="s">
        <v>5156</v>
      </c>
      <c r="I724" s="6" t="s">
        <v>3603</v>
      </c>
      <c r="K724" s="10" t="s">
        <v>5505</v>
      </c>
      <c r="U724" s="6" t="s">
        <v>4838</v>
      </c>
      <c r="Y724" s="6">
        <v>8</v>
      </c>
      <c r="Z724" s="6" t="s">
        <v>4839</v>
      </c>
      <c r="AD724" s="6">
        <v>7</v>
      </c>
      <c r="AE724" s="6" t="s">
        <v>4840</v>
      </c>
      <c r="AJ724" s="6" t="s">
        <v>4841</v>
      </c>
    </row>
    <row r="725" spans="1:40" x14ac:dyDescent="0.4">
      <c r="A725" s="6" t="s">
        <v>3606</v>
      </c>
      <c r="B725" s="6" t="s">
        <v>5920</v>
      </c>
      <c r="E725" s="6" t="s">
        <v>5855</v>
      </c>
      <c r="F725" s="6" t="s">
        <v>3609</v>
      </c>
      <c r="G725" s="6" t="s">
        <v>5800</v>
      </c>
      <c r="H725" s="6" t="s">
        <v>5161</v>
      </c>
      <c r="I725" s="6" t="s">
        <v>3608</v>
      </c>
      <c r="K725" s="10" t="s">
        <v>4950</v>
      </c>
      <c r="M725" s="10" t="s">
        <v>5359</v>
      </c>
      <c r="O725" s="6" t="s">
        <v>5470</v>
      </c>
      <c r="P725" s="6" t="s">
        <v>5471</v>
      </c>
      <c r="U725" s="6" t="s">
        <v>4838</v>
      </c>
      <c r="Y725" s="6">
        <v>14</v>
      </c>
      <c r="Z725" s="6" t="s">
        <v>4839</v>
      </c>
      <c r="AD725" s="6">
        <v>12</v>
      </c>
      <c r="AE725" s="6" t="s">
        <v>4840</v>
      </c>
      <c r="AJ725" s="6" t="s">
        <v>4841</v>
      </c>
    </row>
    <row r="726" spans="1:40" x14ac:dyDescent="0.4">
      <c r="A726" s="6" t="s">
        <v>348</v>
      </c>
      <c r="B726" s="6" t="s">
        <v>349</v>
      </c>
      <c r="E726" s="6" t="s">
        <v>5855</v>
      </c>
      <c r="F726" s="6" t="s">
        <v>351</v>
      </c>
      <c r="G726" s="6" t="s">
        <v>5801</v>
      </c>
      <c r="H726" s="6" t="s">
        <v>5208</v>
      </c>
      <c r="I726" s="6" t="s">
        <v>350</v>
      </c>
      <c r="K726" s="10" t="s">
        <v>4926</v>
      </c>
      <c r="M726" s="10" t="s">
        <v>4927</v>
      </c>
      <c r="O726" s="6" t="s">
        <v>5470</v>
      </c>
      <c r="P726" s="6" t="s">
        <v>5471</v>
      </c>
      <c r="U726" s="6" t="s">
        <v>4838</v>
      </c>
      <c r="Y726" s="6">
        <v>15</v>
      </c>
      <c r="Z726" s="6" t="s">
        <v>4839</v>
      </c>
      <c r="AD726" s="6">
        <v>11</v>
      </c>
      <c r="AE726" s="6" t="s">
        <v>4840</v>
      </c>
      <c r="AJ726" s="6" t="s">
        <v>4841</v>
      </c>
    </row>
    <row r="727" spans="1:40" x14ac:dyDescent="0.4">
      <c r="A727" s="6" t="s">
        <v>3611</v>
      </c>
      <c r="B727" s="6" t="s">
        <v>3612</v>
      </c>
      <c r="E727" s="6" t="s">
        <v>5855</v>
      </c>
      <c r="F727" s="6" t="s">
        <v>3614</v>
      </c>
      <c r="G727" s="6" t="s">
        <v>5802</v>
      </c>
      <c r="H727" s="6" t="s">
        <v>4962</v>
      </c>
      <c r="I727" s="6" t="s">
        <v>3613</v>
      </c>
      <c r="K727" s="10" t="s">
        <v>5505</v>
      </c>
      <c r="U727" s="6" t="s">
        <v>4838</v>
      </c>
      <c r="Y727" s="6">
        <v>12</v>
      </c>
      <c r="Z727" s="6" t="s">
        <v>4839</v>
      </c>
      <c r="AD727" s="6">
        <v>8</v>
      </c>
      <c r="AE727" s="6" t="s">
        <v>4840</v>
      </c>
      <c r="AJ727" s="6" t="s">
        <v>4841</v>
      </c>
    </row>
    <row r="728" spans="1:40" x14ac:dyDescent="0.4">
      <c r="A728" s="6" t="s">
        <v>3616</v>
      </c>
      <c r="B728" s="6" t="s">
        <v>3617</v>
      </c>
      <c r="E728" s="6" t="s">
        <v>5855</v>
      </c>
      <c r="F728" s="6" t="s">
        <v>3619</v>
      </c>
      <c r="G728" s="6" t="s">
        <v>5803</v>
      </c>
      <c r="H728" s="6" t="s">
        <v>5418</v>
      </c>
      <c r="I728" s="6" t="s">
        <v>3618</v>
      </c>
      <c r="K728" s="10" t="s">
        <v>5505</v>
      </c>
      <c r="U728" s="6" t="s">
        <v>4838</v>
      </c>
      <c r="Y728" s="6">
        <v>19</v>
      </c>
      <c r="Z728" s="6" t="s">
        <v>4839</v>
      </c>
      <c r="AD728" s="6">
        <v>27</v>
      </c>
      <c r="AE728" s="6" t="s">
        <v>4840</v>
      </c>
      <c r="AJ728" s="6" t="s">
        <v>4841</v>
      </c>
    </row>
    <row r="729" spans="1:40" x14ac:dyDescent="0.4">
      <c r="A729" s="6" t="s">
        <v>3621</v>
      </c>
      <c r="B729" s="6" t="s">
        <v>3622</v>
      </c>
      <c r="E729" s="6" t="s">
        <v>5855</v>
      </c>
      <c r="F729" s="6" t="s">
        <v>3624</v>
      </c>
      <c r="G729" s="6" t="s">
        <v>5804</v>
      </c>
      <c r="H729" s="6" t="s">
        <v>4971</v>
      </c>
      <c r="I729" s="6" t="s">
        <v>3623</v>
      </c>
      <c r="K729" s="10" t="s">
        <v>5505</v>
      </c>
      <c r="U729" s="6" t="s">
        <v>4838</v>
      </c>
      <c r="Y729" s="6" t="s">
        <v>89</v>
      </c>
      <c r="Z729" s="6" t="s">
        <v>4839</v>
      </c>
      <c r="AE729" s="6" t="s">
        <v>4840</v>
      </c>
      <c r="AI729" s="6">
        <v>14</v>
      </c>
      <c r="AJ729" s="6" t="s">
        <v>4841</v>
      </c>
      <c r="AN729" s="6">
        <v>6</v>
      </c>
    </row>
    <row r="730" spans="1:40" x14ac:dyDescent="0.4">
      <c r="A730" s="6" t="s">
        <v>3626</v>
      </c>
      <c r="B730" s="6" t="s">
        <v>5921</v>
      </c>
      <c r="E730" s="6" t="s">
        <v>5855</v>
      </c>
      <c r="F730" s="6" t="s">
        <v>3629</v>
      </c>
      <c r="G730" s="6" t="s">
        <v>5805</v>
      </c>
      <c r="H730" s="6" t="s">
        <v>5628</v>
      </c>
      <c r="I730" s="6" t="s">
        <v>5806</v>
      </c>
      <c r="J730" s="6" t="s">
        <v>5807</v>
      </c>
      <c r="K730" s="10" t="s">
        <v>5505</v>
      </c>
      <c r="M730" s="10" t="s">
        <v>4950</v>
      </c>
      <c r="O730" s="6" t="s">
        <v>5470</v>
      </c>
      <c r="P730" s="6" t="s">
        <v>5471</v>
      </c>
      <c r="U730" s="6" t="s">
        <v>4838</v>
      </c>
      <c r="Y730" s="6">
        <v>1</v>
      </c>
      <c r="Z730" s="6" t="s">
        <v>4839</v>
      </c>
      <c r="AD730" s="6" t="s">
        <v>89</v>
      </c>
      <c r="AE730" s="6" t="s">
        <v>4840</v>
      </c>
      <c r="AJ730" s="6" t="s">
        <v>4841</v>
      </c>
    </row>
    <row r="731" spans="1:40" x14ac:dyDescent="0.4">
      <c r="A731" s="6" t="s">
        <v>3631</v>
      </c>
      <c r="B731" s="6" t="s">
        <v>3632</v>
      </c>
      <c r="E731" s="6" t="s">
        <v>5855</v>
      </c>
      <c r="F731" s="6" t="s">
        <v>3634</v>
      </c>
      <c r="G731" s="6" t="s">
        <v>5808</v>
      </c>
      <c r="H731" s="6" t="s">
        <v>5809</v>
      </c>
      <c r="I731" s="6" t="s">
        <v>3633</v>
      </c>
      <c r="K731" s="10" t="s">
        <v>5505</v>
      </c>
      <c r="U731" s="6" t="s">
        <v>4838</v>
      </c>
      <c r="Y731" s="6">
        <v>19</v>
      </c>
      <c r="Z731" s="6" t="s">
        <v>4839</v>
      </c>
      <c r="AD731" s="6">
        <v>20</v>
      </c>
      <c r="AE731" s="6" t="s">
        <v>4840</v>
      </c>
      <c r="AJ731" s="6" t="s">
        <v>4841</v>
      </c>
    </row>
    <row r="732" spans="1:40" x14ac:dyDescent="0.4">
      <c r="A732" s="6" t="s">
        <v>3636</v>
      </c>
      <c r="B732" s="6" t="s">
        <v>3637</v>
      </c>
      <c r="E732" s="6" t="s">
        <v>5855</v>
      </c>
      <c r="F732" s="6" t="s">
        <v>3639</v>
      </c>
      <c r="G732" s="6" t="s">
        <v>5810</v>
      </c>
      <c r="H732" s="6" t="s">
        <v>5156</v>
      </c>
      <c r="I732" s="6" t="s">
        <v>3638</v>
      </c>
      <c r="K732" s="10" t="s">
        <v>5505</v>
      </c>
      <c r="U732" s="6" t="s">
        <v>4838</v>
      </c>
      <c r="Y732" s="6">
        <v>19</v>
      </c>
      <c r="Z732" s="6" t="s">
        <v>4839</v>
      </c>
      <c r="AD732" s="6">
        <v>10</v>
      </c>
      <c r="AE732" s="6" t="s">
        <v>4840</v>
      </c>
      <c r="AJ732" s="6" t="s">
        <v>4841</v>
      </c>
    </row>
    <row r="733" spans="1:40" x14ac:dyDescent="0.4">
      <c r="A733" s="6" t="s">
        <v>3641</v>
      </c>
      <c r="B733" s="6" t="s">
        <v>3642</v>
      </c>
      <c r="E733" s="6" t="s">
        <v>5855</v>
      </c>
      <c r="F733" s="6" t="s">
        <v>3644</v>
      </c>
      <c r="G733" s="6" t="s">
        <v>5811</v>
      </c>
      <c r="H733" s="6" t="s">
        <v>5376</v>
      </c>
      <c r="I733" s="6" t="s">
        <v>3643</v>
      </c>
      <c r="K733" s="10" t="s">
        <v>5505</v>
      </c>
      <c r="U733" s="6" t="s">
        <v>4838</v>
      </c>
      <c r="Y733" s="6">
        <v>13</v>
      </c>
      <c r="Z733" s="6" t="s">
        <v>4839</v>
      </c>
      <c r="AD733" s="6" t="s">
        <v>89</v>
      </c>
      <c r="AE733" s="6" t="s">
        <v>4840</v>
      </c>
      <c r="AJ733" s="6" t="s">
        <v>4841</v>
      </c>
    </row>
    <row r="734" spans="1:40" x14ac:dyDescent="0.4">
      <c r="A734" s="6" t="s">
        <v>3646</v>
      </c>
      <c r="B734" s="6" t="s">
        <v>3647</v>
      </c>
      <c r="E734" s="6" t="s">
        <v>5855</v>
      </c>
      <c r="F734" s="6" t="s">
        <v>3649</v>
      </c>
      <c r="G734" s="6" t="s">
        <v>5812</v>
      </c>
      <c r="H734" s="6" t="s">
        <v>5479</v>
      </c>
      <c r="I734" s="6" t="s">
        <v>3648</v>
      </c>
      <c r="K734" s="10" t="s">
        <v>5505</v>
      </c>
      <c r="M734" s="10" t="s">
        <v>5506</v>
      </c>
      <c r="O734" s="6" t="s">
        <v>5470</v>
      </c>
      <c r="P734" s="6" t="s">
        <v>5471</v>
      </c>
      <c r="U734" s="6" t="s">
        <v>4838</v>
      </c>
      <c r="Y734" s="6">
        <v>18</v>
      </c>
      <c r="Z734" s="6" t="s">
        <v>4839</v>
      </c>
      <c r="AD734" s="6">
        <v>18</v>
      </c>
      <c r="AE734" s="6" t="s">
        <v>4840</v>
      </c>
      <c r="AJ734" s="6" t="s">
        <v>4841</v>
      </c>
    </row>
    <row r="735" spans="1:40" x14ac:dyDescent="0.4">
      <c r="A735" s="6" t="s">
        <v>3651</v>
      </c>
      <c r="B735" s="6" t="s">
        <v>3652</v>
      </c>
      <c r="E735" s="6" t="s">
        <v>5855</v>
      </c>
      <c r="F735" s="6" t="s">
        <v>3654</v>
      </c>
      <c r="G735" s="6" t="s">
        <v>5813</v>
      </c>
      <c r="H735" s="6" t="s">
        <v>5814</v>
      </c>
      <c r="I735" s="6" t="s">
        <v>3653</v>
      </c>
      <c r="K735" s="10" t="s">
        <v>5505</v>
      </c>
      <c r="U735" s="6" t="s">
        <v>4838</v>
      </c>
      <c r="Y735" s="6">
        <v>10</v>
      </c>
      <c r="Z735" s="6" t="s">
        <v>4839</v>
      </c>
      <c r="AD735" s="6">
        <v>15</v>
      </c>
      <c r="AE735" s="6" t="s">
        <v>4840</v>
      </c>
      <c r="AJ735" s="6" t="s">
        <v>4841</v>
      </c>
    </row>
    <row r="736" spans="1:40" x14ac:dyDescent="0.4">
      <c r="A736" s="6" t="s">
        <v>3656</v>
      </c>
      <c r="B736" s="6" t="s">
        <v>3657</v>
      </c>
      <c r="E736" s="6" t="s">
        <v>5855</v>
      </c>
      <c r="F736" s="6" t="s">
        <v>3659</v>
      </c>
      <c r="G736" s="6" t="s">
        <v>5815</v>
      </c>
      <c r="H736" s="6" t="s">
        <v>5814</v>
      </c>
      <c r="I736" s="6" t="s">
        <v>3658</v>
      </c>
      <c r="K736" s="10" t="s">
        <v>5505</v>
      </c>
      <c r="U736" s="6" t="s">
        <v>4838</v>
      </c>
      <c r="Y736" s="6">
        <v>14</v>
      </c>
      <c r="Z736" s="6" t="s">
        <v>4839</v>
      </c>
      <c r="AD736" s="6">
        <v>8</v>
      </c>
      <c r="AE736" s="6" t="s">
        <v>4840</v>
      </c>
      <c r="AJ736" s="6" t="s">
        <v>4841</v>
      </c>
    </row>
    <row r="737" spans="1:36" x14ac:dyDescent="0.4">
      <c r="A737" s="6" t="s">
        <v>3661</v>
      </c>
      <c r="B737" s="6" t="s">
        <v>3662</v>
      </c>
      <c r="E737" s="6" t="s">
        <v>5855</v>
      </c>
      <c r="F737" s="6" t="s">
        <v>3664</v>
      </c>
      <c r="G737" s="6" t="s">
        <v>5816</v>
      </c>
      <c r="H737" s="6" t="s">
        <v>5382</v>
      </c>
      <c r="I737" s="6" t="s">
        <v>3663</v>
      </c>
      <c r="K737" s="10" t="s">
        <v>5505</v>
      </c>
      <c r="U737" s="6" t="s">
        <v>4838</v>
      </c>
      <c r="Y737" s="6">
        <v>24</v>
      </c>
      <c r="Z737" s="6" t="s">
        <v>4839</v>
      </c>
      <c r="AD737" s="6">
        <v>23</v>
      </c>
      <c r="AE737" s="6" t="s">
        <v>4840</v>
      </c>
      <c r="AJ737" s="6" t="s">
        <v>4841</v>
      </c>
    </row>
    <row r="738" spans="1:36" x14ac:dyDescent="0.4">
      <c r="A738" s="6" t="s">
        <v>3666</v>
      </c>
      <c r="B738" s="6" t="s">
        <v>3667</v>
      </c>
      <c r="E738" s="6" t="s">
        <v>5855</v>
      </c>
      <c r="F738" s="6" t="s">
        <v>3669</v>
      </c>
      <c r="G738" s="6" t="s">
        <v>5817</v>
      </c>
      <c r="H738" s="6" t="s">
        <v>5503</v>
      </c>
      <c r="I738" s="6" t="s">
        <v>3668</v>
      </c>
      <c r="K738" s="10" t="s">
        <v>5354</v>
      </c>
      <c r="M738" s="10" t="s">
        <v>4955</v>
      </c>
      <c r="O738" s="6" t="s">
        <v>5470</v>
      </c>
      <c r="P738" s="6" t="s">
        <v>5471</v>
      </c>
      <c r="U738" s="6" t="s">
        <v>4838</v>
      </c>
      <c r="Y738" s="6">
        <v>14</v>
      </c>
      <c r="Z738" s="6" t="s">
        <v>4839</v>
      </c>
      <c r="AD738" s="6">
        <v>5</v>
      </c>
      <c r="AE738" s="6" t="s">
        <v>4840</v>
      </c>
      <c r="AJ738" s="6" t="s">
        <v>4841</v>
      </c>
    </row>
    <row r="739" spans="1:36" x14ac:dyDescent="0.4">
      <c r="A739" s="6" t="s">
        <v>3671</v>
      </c>
      <c r="B739" s="6" t="s">
        <v>3672</v>
      </c>
      <c r="E739" s="6" t="s">
        <v>5855</v>
      </c>
      <c r="F739" s="6" t="s">
        <v>3674</v>
      </c>
      <c r="G739" s="6" t="s">
        <v>5818</v>
      </c>
      <c r="H739" s="6" t="s">
        <v>5519</v>
      </c>
      <c r="I739" s="6" t="s">
        <v>3673</v>
      </c>
      <c r="K739" s="10" t="s">
        <v>4950</v>
      </c>
      <c r="M739" s="10" t="s">
        <v>5354</v>
      </c>
      <c r="O739" s="6" t="s">
        <v>5470</v>
      </c>
      <c r="P739" s="6" t="s">
        <v>5471</v>
      </c>
      <c r="U739" s="6" t="s">
        <v>4838</v>
      </c>
      <c r="Y739" s="6">
        <v>15</v>
      </c>
      <c r="Z739" s="6" t="s">
        <v>4839</v>
      </c>
      <c r="AD739" s="6">
        <v>12</v>
      </c>
      <c r="AE739" s="6" t="s">
        <v>4840</v>
      </c>
      <c r="AJ739" s="6" t="s">
        <v>4841</v>
      </c>
    </row>
    <row r="740" spans="1:36" x14ac:dyDescent="0.4">
      <c r="A740" s="6" t="s">
        <v>3676</v>
      </c>
      <c r="B740" s="6" t="s">
        <v>3677</v>
      </c>
      <c r="E740" s="6" t="s">
        <v>5855</v>
      </c>
      <c r="F740" s="6" t="s">
        <v>3679</v>
      </c>
      <c r="G740" s="6" t="s">
        <v>5819</v>
      </c>
      <c r="H740" s="6" t="s">
        <v>5519</v>
      </c>
      <c r="I740" s="6" t="s">
        <v>3678</v>
      </c>
      <c r="K740" s="10" t="s">
        <v>5505</v>
      </c>
      <c r="U740" s="6" t="s">
        <v>4838</v>
      </c>
      <c r="Y740" s="6">
        <v>15</v>
      </c>
      <c r="Z740" s="6" t="s">
        <v>4839</v>
      </c>
      <c r="AD740" s="6" t="s">
        <v>89</v>
      </c>
      <c r="AE740" s="6" t="s">
        <v>4840</v>
      </c>
      <c r="AJ740" s="6" t="s">
        <v>4841</v>
      </c>
    </row>
    <row r="741" spans="1:36" x14ac:dyDescent="0.4">
      <c r="A741" s="6" t="s">
        <v>3681</v>
      </c>
      <c r="B741" s="6" t="s">
        <v>3682</v>
      </c>
      <c r="E741" s="6" t="s">
        <v>5855</v>
      </c>
      <c r="F741" s="6" t="s">
        <v>3684</v>
      </c>
      <c r="G741" s="6" t="s">
        <v>5820</v>
      </c>
      <c r="H741" s="6" t="s">
        <v>5519</v>
      </c>
      <c r="I741" s="6" t="s">
        <v>3683</v>
      </c>
      <c r="K741" s="10" t="s">
        <v>5505</v>
      </c>
      <c r="U741" s="6" t="s">
        <v>4838</v>
      </c>
      <c r="Y741" s="6">
        <v>14</v>
      </c>
      <c r="Z741" s="6" t="s">
        <v>4839</v>
      </c>
      <c r="AD741" s="6">
        <v>10</v>
      </c>
      <c r="AE741" s="6" t="s">
        <v>4840</v>
      </c>
      <c r="AJ741" s="6" t="s">
        <v>4841</v>
      </c>
    </row>
    <row r="742" spans="1:36" x14ac:dyDescent="0.4">
      <c r="A742" s="6" t="s">
        <v>3686</v>
      </c>
      <c r="B742" s="6" t="s">
        <v>3687</v>
      </c>
      <c r="E742" s="6" t="s">
        <v>5855</v>
      </c>
      <c r="F742" s="6" t="s">
        <v>3689</v>
      </c>
      <c r="G742" s="6" t="s">
        <v>5821</v>
      </c>
      <c r="H742" s="6" t="s">
        <v>5519</v>
      </c>
      <c r="I742" s="6" t="s">
        <v>3688</v>
      </c>
      <c r="K742" s="10" t="s">
        <v>5505</v>
      </c>
      <c r="U742" s="6" t="s">
        <v>4838</v>
      </c>
      <c r="Y742" s="6">
        <v>10</v>
      </c>
      <c r="Z742" s="6" t="s">
        <v>4839</v>
      </c>
      <c r="AD742" s="6">
        <v>7</v>
      </c>
      <c r="AE742" s="6" t="s">
        <v>4840</v>
      </c>
      <c r="AJ742" s="6" t="s">
        <v>4841</v>
      </c>
    </row>
    <row r="743" spans="1:36" x14ac:dyDescent="0.4">
      <c r="A743" s="6" t="s">
        <v>3691</v>
      </c>
      <c r="B743" s="6" t="s">
        <v>3692</v>
      </c>
      <c r="E743" s="6" t="s">
        <v>5855</v>
      </c>
      <c r="F743" s="6" t="s">
        <v>3694</v>
      </c>
      <c r="G743" s="6" t="s">
        <v>5822</v>
      </c>
      <c r="H743" s="6" t="s">
        <v>5519</v>
      </c>
      <c r="I743" s="6" t="s">
        <v>3693</v>
      </c>
      <c r="K743" s="10" t="s">
        <v>5505</v>
      </c>
      <c r="U743" s="6" t="s">
        <v>4838</v>
      </c>
      <c r="Y743" s="6">
        <v>1</v>
      </c>
      <c r="Z743" s="6" t="s">
        <v>4839</v>
      </c>
      <c r="AD743" s="6">
        <v>3</v>
      </c>
      <c r="AE743" s="6" t="s">
        <v>4840</v>
      </c>
      <c r="AJ743" s="6" t="s">
        <v>4841</v>
      </c>
    </row>
    <row r="744" spans="1:36" x14ac:dyDescent="0.4">
      <c r="A744" s="6" t="s">
        <v>3696</v>
      </c>
      <c r="B744" s="6" t="s">
        <v>3697</v>
      </c>
      <c r="E744" s="6" t="s">
        <v>5855</v>
      </c>
      <c r="F744" s="6" t="s">
        <v>3699</v>
      </c>
      <c r="G744" s="6" t="s">
        <v>5823</v>
      </c>
      <c r="H744" s="6" t="s">
        <v>5519</v>
      </c>
      <c r="I744" s="6" t="s">
        <v>3698</v>
      </c>
      <c r="K744" s="10" t="s">
        <v>5505</v>
      </c>
      <c r="U744" s="6" t="s">
        <v>4838</v>
      </c>
      <c r="Y744" s="6">
        <v>19</v>
      </c>
      <c r="Z744" s="6" t="s">
        <v>4839</v>
      </c>
      <c r="AD744" s="6">
        <v>19</v>
      </c>
      <c r="AE744" s="6" t="s">
        <v>4840</v>
      </c>
      <c r="AJ744" s="6" t="s">
        <v>4841</v>
      </c>
    </row>
    <row r="745" spans="1:36" x14ac:dyDescent="0.4">
      <c r="A745" s="6" t="s">
        <v>3701</v>
      </c>
      <c r="B745" s="6" t="s">
        <v>3702</v>
      </c>
      <c r="E745" s="6" t="s">
        <v>5855</v>
      </c>
      <c r="F745" s="6" t="s">
        <v>3704</v>
      </c>
      <c r="G745" s="6" t="s">
        <v>5824</v>
      </c>
      <c r="H745" s="6" t="s">
        <v>5519</v>
      </c>
      <c r="I745" s="6" t="s">
        <v>3703</v>
      </c>
      <c r="K745" s="10" t="s">
        <v>5505</v>
      </c>
      <c r="U745" s="6" t="s">
        <v>4838</v>
      </c>
      <c r="Y745" s="6">
        <v>14</v>
      </c>
      <c r="Z745" s="6" t="s">
        <v>4839</v>
      </c>
      <c r="AD745" s="6">
        <v>13</v>
      </c>
      <c r="AE745" s="6" t="s">
        <v>4840</v>
      </c>
      <c r="AJ745" s="6" t="s">
        <v>4841</v>
      </c>
    </row>
    <row r="746" spans="1:36" x14ac:dyDescent="0.4">
      <c r="A746" s="6" t="s">
        <v>3706</v>
      </c>
      <c r="B746" s="6" t="s">
        <v>3707</v>
      </c>
      <c r="E746" s="6" t="s">
        <v>5855</v>
      </c>
      <c r="F746" s="6" t="s">
        <v>3709</v>
      </c>
      <c r="G746" s="6" t="s">
        <v>5825</v>
      </c>
      <c r="H746" s="6" t="s">
        <v>5519</v>
      </c>
      <c r="I746" s="6" t="s">
        <v>3708</v>
      </c>
      <c r="K746" s="10" t="s">
        <v>5505</v>
      </c>
      <c r="U746" s="6" t="s">
        <v>4838</v>
      </c>
      <c r="Y746" s="6">
        <v>14</v>
      </c>
      <c r="Z746" s="6" t="s">
        <v>4839</v>
      </c>
      <c r="AD746" s="6">
        <v>13</v>
      </c>
      <c r="AE746" s="6" t="s">
        <v>4840</v>
      </c>
      <c r="AJ746" s="6" t="s">
        <v>4841</v>
      </c>
    </row>
    <row r="747" spans="1:36" x14ac:dyDescent="0.4">
      <c r="A747" s="6" t="s">
        <v>3711</v>
      </c>
      <c r="B747" s="6" t="s">
        <v>3712</v>
      </c>
      <c r="E747" s="6" t="s">
        <v>5855</v>
      </c>
      <c r="F747" s="6" t="s">
        <v>3714</v>
      </c>
      <c r="G747" s="6" t="s">
        <v>5826</v>
      </c>
      <c r="H747" s="6" t="s">
        <v>5519</v>
      </c>
      <c r="I747" s="6" t="s">
        <v>3713</v>
      </c>
      <c r="K747" s="10" t="s">
        <v>5505</v>
      </c>
      <c r="U747" s="6" t="s">
        <v>4838</v>
      </c>
      <c r="Y747" s="6">
        <v>19</v>
      </c>
      <c r="Z747" s="6" t="s">
        <v>4839</v>
      </c>
      <c r="AD747" s="6">
        <v>15</v>
      </c>
      <c r="AE747" s="6" t="s">
        <v>4840</v>
      </c>
      <c r="AJ747" s="6" t="s">
        <v>4841</v>
      </c>
    </row>
    <row r="748" spans="1:36" x14ac:dyDescent="0.4">
      <c r="A748" s="6" t="s">
        <v>3716</v>
      </c>
      <c r="B748" s="6" t="s">
        <v>3717</v>
      </c>
      <c r="E748" s="6" t="s">
        <v>5855</v>
      </c>
      <c r="F748" s="6" t="s">
        <v>3719</v>
      </c>
      <c r="G748" s="6" t="s">
        <v>5827</v>
      </c>
      <c r="H748" s="6" t="s">
        <v>5519</v>
      </c>
      <c r="I748" s="6" t="s">
        <v>5828</v>
      </c>
      <c r="J748" s="6" t="s">
        <v>5829</v>
      </c>
      <c r="K748" s="10" t="s">
        <v>5505</v>
      </c>
      <c r="U748" s="6" t="s">
        <v>4838</v>
      </c>
      <c r="Y748" s="6">
        <v>38</v>
      </c>
      <c r="Z748" s="6" t="s">
        <v>4839</v>
      </c>
      <c r="AD748" s="6">
        <v>62</v>
      </c>
      <c r="AE748" s="6" t="s">
        <v>4840</v>
      </c>
      <c r="AJ748" s="6" t="s">
        <v>4841</v>
      </c>
    </row>
    <row r="749" spans="1:36" x14ac:dyDescent="0.4">
      <c r="A749" s="6" t="s">
        <v>3721</v>
      </c>
      <c r="B749" s="6" t="s">
        <v>5922</v>
      </c>
      <c r="E749" s="6" t="s">
        <v>5855</v>
      </c>
      <c r="F749" s="6" t="s">
        <v>3724</v>
      </c>
      <c r="G749" s="6" t="s">
        <v>5830</v>
      </c>
      <c r="H749" s="6" t="s">
        <v>5519</v>
      </c>
      <c r="I749" s="6" t="s">
        <v>3723</v>
      </c>
      <c r="K749" s="10" t="s">
        <v>5505</v>
      </c>
      <c r="U749" s="6" t="s">
        <v>4838</v>
      </c>
      <c r="Y749" s="6">
        <v>10</v>
      </c>
      <c r="Z749" s="6" t="s">
        <v>4839</v>
      </c>
      <c r="AD749" s="6" t="s">
        <v>89</v>
      </c>
      <c r="AE749" s="6" t="s">
        <v>4840</v>
      </c>
      <c r="AJ749" s="6" t="s">
        <v>4841</v>
      </c>
    </row>
    <row r="750" spans="1:36" x14ac:dyDescent="0.4">
      <c r="A750" s="6" t="s">
        <v>3726</v>
      </c>
      <c r="B750" s="6" t="s">
        <v>3727</v>
      </c>
      <c r="E750" s="6" t="s">
        <v>5855</v>
      </c>
      <c r="F750" s="6" t="s">
        <v>3729</v>
      </c>
      <c r="G750" s="6" t="s">
        <v>5831</v>
      </c>
      <c r="H750" s="6" t="s">
        <v>5519</v>
      </c>
      <c r="I750" s="6" t="s">
        <v>3728</v>
      </c>
      <c r="K750" s="10" t="s">
        <v>5505</v>
      </c>
      <c r="U750" s="6" t="s">
        <v>4838</v>
      </c>
      <c r="Y750" s="6">
        <v>14</v>
      </c>
      <c r="Z750" s="6" t="s">
        <v>4839</v>
      </c>
      <c r="AD750" s="6">
        <v>4</v>
      </c>
      <c r="AE750" s="6" t="s">
        <v>4840</v>
      </c>
      <c r="AJ750" s="6" t="s">
        <v>4841</v>
      </c>
    </row>
    <row r="751" spans="1:36" x14ac:dyDescent="0.4">
      <c r="A751" s="6" t="s">
        <v>3731</v>
      </c>
      <c r="B751" s="6" t="s">
        <v>3732</v>
      </c>
      <c r="E751" s="6" t="s">
        <v>5855</v>
      </c>
      <c r="F751" s="6" t="s">
        <v>3734</v>
      </c>
      <c r="G751" s="6" t="s">
        <v>5832</v>
      </c>
      <c r="H751" s="6" t="s">
        <v>5519</v>
      </c>
      <c r="I751" s="6" t="s">
        <v>3733</v>
      </c>
      <c r="K751" s="10" t="s">
        <v>5505</v>
      </c>
      <c r="U751" s="6" t="s">
        <v>4838</v>
      </c>
      <c r="Y751" s="6">
        <v>19</v>
      </c>
      <c r="Z751" s="6" t="s">
        <v>4839</v>
      </c>
      <c r="AD751" s="6">
        <v>18</v>
      </c>
      <c r="AE751" s="6" t="s">
        <v>4840</v>
      </c>
      <c r="AJ751" s="6" t="s">
        <v>4841</v>
      </c>
    </row>
    <row r="752" spans="1:36" x14ac:dyDescent="0.4">
      <c r="A752" s="6" t="s">
        <v>3736</v>
      </c>
      <c r="B752" s="6" t="s">
        <v>3737</v>
      </c>
      <c r="E752" s="6" t="s">
        <v>5855</v>
      </c>
      <c r="F752" s="6" t="s">
        <v>3739</v>
      </c>
      <c r="G752" s="6" t="s">
        <v>5833</v>
      </c>
      <c r="H752" s="6" t="s">
        <v>5519</v>
      </c>
      <c r="I752" s="6" t="s">
        <v>3738</v>
      </c>
      <c r="K752" s="10" t="s">
        <v>5505</v>
      </c>
      <c r="U752" s="6" t="s">
        <v>4838</v>
      </c>
      <c r="Y752" s="6">
        <v>13</v>
      </c>
      <c r="Z752" s="6" t="s">
        <v>4839</v>
      </c>
      <c r="AD752" s="6">
        <v>11</v>
      </c>
      <c r="AE752" s="6" t="s">
        <v>4840</v>
      </c>
      <c r="AJ752" s="6" t="s">
        <v>4841</v>
      </c>
    </row>
    <row r="753" spans="1:40" x14ac:dyDescent="0.4">
      <c r="A753" s="6" t="s">
        <v>3741</v>
      </c>
      <c r="B753" s="6" t="s">
        <v>3742</v>
      </c>
      <c r="E753" s="6" t="s">
        <v>5855</v>
      </c>
      <c r="F753" s="6" t="s">
        <v>3744</v>
      </c>
      <c r="G753" s="6" t="s">
        <v>5834</v>
      </c>
      <c r="H753" s="6" t="s">
        <v>5519</v>
      </c>
      <c r="I753" s="6" t="s">
        <v>3743</v>
      </c>
      <c r="K753" s="10" t="s">
        <v>5505</v>
      </c>
      <c r="U753" s="6" t="s">
        <v>4838</v>
      </c>
      <c r="Y753" s="6">
        <v>18</v>
      </c>
      <c r="Z753" s="6" t="s">
        <v>4839</v>
      </c>
      <c r="AD753" s="6">
        <v>19</v>
      </c>
      <c r="AE753" s="6" t="s">
        <v>4840</v>
      </c>
      <c r="AJ753" s="6" t="s">
        <v>4841</v>
      </c>
    </row>
    <row r="754" spans="1:40" x14ac:dyDescent="0.4">
      <c r="A754" s="6" t="s">
        <v>3746</v>
      </c>
      <c r="B754" s="6" t="s">
        <v>3747</v>
      </c>
      <c r="E754" s="6" t="s">
        <v>5855</v>
      </c>
      <c r="F754" s="6" t="s">
        <v>3749</v>
      </c>
      <c r="G754" s="6" t="s">
        <v>5835</v>
      </c>
      <c r="H754" s="6" t="s">
        <v>5519</v>
      </c>
      <c r="I754" s="6" t="s">
        <v>3748</v>
      </c>
      <c r="K754" s="10" t="s">
        <v>5505</v>
      </c>
      <c r="U754" s="6" t="s">
        <v>4838</v>
      </c>
      <c r="Y754" s="6">
        <v>12</v>
      </c>
      <c r="Z754" s="6" t="s">
        <v>4839</v>
      </c>
      <c r="AD754" s="6">
        <v>6</v>
      </c>
      <c r="AE754" s="6" t="s">
        <v>4840</v>
      </c>
      <c r="AJ754" s="6" t="s">
        <v>4841</v>
      </c>
    </row>
    <row r="755" spans="1:40" x14ac:dyDescent="0.4">
      <c r="A755" s="6" t="s">
        <v>3751</v>
      </c>
      <c r="B755" s="6" t="s">
        <v>3752</v>
      </c>
      <c r="E755" s="6" t="s">
        <v>5855</v>
      </c>
      <c r="F755" s="6" t="s">
        <v>3754</v>
      </c>
      <c r="G755" s="6" t="s">
        <v>5836</v>
      </c>
      <c r="H755" s="6" t="s">
        <v>5519</v>
      </c>
      <c r="I755" s="6" t="s">
        <v>3753</v>
      </c>
      <c r="K755" s="10" t="s">
        <v>5505</v>
      </c>
      <c r="U755" s="6" t="s">
        <v>4838</v>
      </c>
      <c r="Y755" s="6">
        <v>19</v>
      </c>
      <c r="Z755" s="6" t="s">
        <v>4839</v>
      </c>
      <c r="AD755" s="6">
        <v>18</v>
      </c>
      <c r="AE755" s="6" t="s">
        <v>4840</v>
      </c>
      <c r="AJ755" s="6" t="s">
        <v>4841</v>
      </c>
    </row>
    <row r="756" spans="1:40" x14ac:dyDescent="0.4">
      <c r="A756" s="6" t="s">
        <v>3756</v>
      </c>
      <c r="B756" s="6" t="s">
        <v>3757</v>
      </c>
      <c r="E756" s="6" t="s">
        <v>5855</v>
      </c>
      <c r="F756" s="6" t="s">
        <v>3759</v>
      </c>
      <c r="G756" s="6" t="s">
        <v>5837</v>
      </c>
      <c r="H756" s="6" t="s">
        <v>5519</v>
      </c>
      <c r="I756" s="6" t="s">
        <v>3758</v>
      </c>
      <c r="K756" s="10" t="s">
        <v>5505</v>
      </c>
      <c r="U756" s="6" t="s">
        <v>4838</v>
      </c>
      <c r="Y756" s="6">
        <v>9</v>
      </c>
      <c r="Z756" s="6" t="s">
        <v>4839</v>
      </c>
      <c r="AD756" s="6">
        <v>14</v>
      </c>
      <c r="AE756" s="6" t="s">
        <v>4840</v>
      </c>
      <c r="AJ756" s="6" t="s">
        <v>4841</v>
      </c>
    </row>
    <row r="757" spans="1:40" x14ac:dyDescent="0.4">
      <c r="A757" s="6" t="s">
        <v>3761</v>
      </c>
      <c r="B757" s="6" t="s">
        <v>489</v>
      </c>
      <c r="E757" s="6" t="s">
        <v>5855</v>
      </c>
      <c r="F757" s="6" t="s">
        <v>491</v>
      </c>
      <c r="G757" s="6" t="s">
        <v>4995</v>
      </c>
      <c r="H757" s="6" t="s">
        <v>4994</v>
      </c>
      <c r="I757" s="6" t="s">
        <v>490</v>
      </c>
      <c r="K757" s="10" t="s">
        <v>5505</v>
      </c>
      <c r="U757" s="6" t="s">
        <v>4838</v>
      </c>
      <c r="Y757" s="6">
        <v>1</v>
      </c>
      <c r="Z757" s="6" t="s">
        <v>4839</v>
      </c>
      <c r="AD757" s="6" t="s">
        <v>89</v>
      </c>
      <c r="AE757" s="6" t="s">
        <v>4840</v>
      </c>
      <c r="AJ757" s="6" t="s">
        <v>4841</v>
      </c>
    </row>
    <row r="758" spans="1:40" x14ac:dyDescent="0.4">
      <c r="A758" s="6" t="s">
        <v>3763</v>
      </c>
      <c r="B758" s="6" t="s">
        <v>3764</v>
      </c>
      <c r="E758" s="6" t="s">
        <v>5855</v>
      </c>
      <c r="F758" s="6" t="s">
        <v>3766</v>
      </c>
      <c r="G758" s="6" t="s">
        <v>5838</v>
      </c>
      <c r="H758" s="6" t="s">
        <v>5459</v>
      </c>
      <c r="I758" s="6" t="s">
        <v>3765</v>
      </c>
      <c r="K758" s="10" t="s">
        <v>4927</v>
      </c>
      <c r="M758" s="10" t="s">
        <v>5354</v>
      </c>
      <c r="O758" s="6" t="s">
        <v>5937</v>
      </c>
      <c r="P758" s="6" t="s">
        <v>5471</v>
      </c>
      <c r="U758" s="6" t="s">
        <v>4838</v>
      </c>
      <c r="Y758" s="6">
        <v>10</v>
      </c>
      <c r="Z758" s="6" t="s">
        <v>4839</v>
      </c>
      <c r="AD758" s="6">
        <v>2</v>
      </c>
      <c r="AE758" s="6" t="s">
        <v>4840</v>
      </c>
      <c r="AJ758" s="6" t="s">
        <v>4841</v>
      </c>
    </row>
    <row r="759" spans="1:40" x14ac:dyDescent="0.4">
      <c r="A759" s="6" t="s">
        <v>3768</v>
      </c>
      <c r="B759" s="6" t="s">
        <v>3769</v>
      </c>
      <c r="E759" s="6" t="s">
        <v>5855</v>
      </c>
      <c r="F759" s="6" t="s">
        <v>3771</v>
      </c>
      <c r="G759" s="6" t="s">
        <v>5839</v>
      </c>
      <c r="H759" s="6" t="s">
        <v>5459</v>
      </c>
      <c r="I759" s="6" t="s">
        <v>3770</v>
      </c>
      <c r="K759" s="10" t="s">
        <v>4927</v>
      </c>
      <c r="M759" s="10" t="s">
        <v>5354</v>
      </c>
      <c r="O759" s="6" t="s">
        <v>5937</v>
      </c>
      <c r="P759" s="6" t="s">
        <v>5471</v>
      </c>
      <c r="U759" s="6" t="s">
        <v>4838</v>
      </c>
      <c r="Y759" s="6">
        <v>19</v>
      </c>
      <c r="Z759" s="6" t="s">
        <v>4839</v>
      </c>
      <c r="AD759" s="6">
        <v>18</v>
      </c>
      <c r="AE759" s="6" t="s">
        <v>4840</v>
      </c>
      <c r="AJ759" s="6" t="s">
        <v>4841</v>
      </c>
    </row>
    <row r="760" spans="1:40" x14ac:dyDescent="0.4">
      <c r="A760" s="6" t="s">
        <v>3773</v>
      </c>
      <c r="B760" s="6" t="s">
        <v>5923</v>
      </c>
      <c r="E760" s="6" t="s">
        <v>5855</v>
      </c>
      <c r="F760" s="6" t="s">
        <v>3776</v>
      </c>
      <c r="G760" s="6" t="s">
        <v>5840</v>
      </c>
      <c r="H760" s="6" t="s">
        <v>5011</v>
      </c>
      <c r="I760" s="6" t="s">
        <v>3775</v>
      </c>
      <c r="K760" s="10" t="s">
        <v>5505</v>
      </c>
      <c r="U760" s="6" t="s">
        <v>4838</v>
      </c>
      <c r="Y760" s="6" t="s">
        <v>89</v>
      </c>
      <c r="Z760" s="6" t="s">
        <v>4839</v>
      </c>
      <c r="AE760" s="6" t="s">
        <v>4840</v>
      </c>
      <c r="AI760" s="6">
        <v>23</v>
      </c>
      <c r="AJ760" s="6" t="s">
        <v>4841</v>
      </c>
      <c r="AN760" s="6">
        <v>29</v>
      </c>
    </row>
    <row r="761" spans="1:40" x14ac:dyDescent="0.4">
      <c r="A761" s="6" t="s">
        <v>3778</v>
      </c>
      <c r="B761" s="6" t="s">
        <v>3779</v>
      </c>
      <c r="E761" s="6" t="s">
        <v>5855</v>
      </c>
      <c r="F761" s="6" t="s">
        <v>3781</v>
      </c>
      <c r="G761" s="6" t="s">
        <v>5841</v>
      </c>
      <c r="H761" s="6" t="s">
        <v>5642</v>
      </c>
      <c r="I761" s="6" t="s">
        <v>3780</v>
      </c>
      <c r="K761" s="10" t="s">
        <v>5505</v>
      </c>
      <c r="U761" s="6" t="s">
        <v>4838</v>
      </c>
      <c r="Y761" s="6">
        <v>8</v>
      </c>
      <c r="Z761" s="6" t="s">
        <v>4839</v>
      </c>
      <c r="AD761" s="6">
        <v>7</v>
      </c>
      <c r="AE761" s="6" t="s">
        <v>4840</v>
      </c>
      <c r="AJ761" s="6" t="s">
        <v>4841</v>
      </c>
    </row>
    <row r="762" spans="1:40" x14ac:dyDescent="0.4">
      <c r="A762" s="6" t="s">
        <v>3783</v>
      </c>
      <c r="B762" s="6" t="s">
        <v>3784</v>
      </c>
      <c r="E762" s="6" t="s">
        <v>5855</v>
      </c>
      <c r="F762" s="6" t="s">
        <v>3786</v>
      </c>
      <c r="G762" s="6" t="s">
        <v>5842</v>
      </c>
      <c r="H762" s="6" t="s">
        <v>5809</v>
      </c>
      <c r="I762" s="6" t="s">
        <v>3785</v>
      </c>
      <c r="K762" s="10" t="s">
        <v>5505</v>
      </c>
      <c r="U762" s="6" t="s">
        <v>4838</v>
      </c>
      <c r="Y762" s="6">
        <v>13</v>
      </c>
      <c r="Z762" s="6" t="s">
        <v>4839</v>
      </c>
      <c r="AD762" s="6">
        <v>13</v>
      </c>
      <c r="AE762" s="6" t="s">
        <v>4840</v>
      </c>
      <c r="AJ762" s="6" t="s">
        <v>4841</v>
      </c>
    </row>
    <row r="763" spans="1:40" x14ac:dyDescent="0.4">
      <c r="A763" s="6" t="s">
        <v>3788</v>
      </c>
      <c r="B763" s="6" t="s">
        <v>5924</v>
      </c>
      <c r="E763" s="6" t="s">
        <v>5855</v>
      </c>
      <c r="F763" s="6" t="s">
        <v>3791</v>
      </c>
      <c r="G763" s="6" t="s">
        <v>5843</v>
      </c>
      <c r="H763" s="6" t="s">
        <v>5809</v>
      </c>
      <c r="I763" s="6" t="s">
        <v>3790</v>
      </c>
      <c r="K763" s="10" t="s">
        <v>5505</v>
      </c>
      <c r="U763" s="6" t="s">
        <v>4838</v>
      </c>
      <c r="Y763" s="6">
        <v>16</v>
      </c>
      <c r="Z763" s="6" t="s">
        <v>4839</v>
      </c>
      <c r="AD763" s="6">
        <v>8</v>
      </c>
      <c r="AE763" s="6" t="s">
        <v>4840</v>
      </c>
      <c r="AJ763" s="6" t="s">
        <v>4841</v>
      </c>
    </row>
    <row r="764" spans="1:40" x14ac:dyDescent="0.4">
      <c r="A764" s="6" t="s">
        <v>3793</v>
      </c>
      <c r="B764" s="6" t="s">
        <v>3794</v>
      </c>
      <c r="E764" s="6" t="s">
        <v>5855</v>
      </c>
      <c r="F764" s="6" t="s">
        <v>3796</v>
      </c>
      <c r="G764" s="6" t="s">
        <v>5844</v>
      </c>
      <c r="H764" s="6" t="s">
        <v>5809</v>
      </c>
      <c r="I764" s="6" t="s">
        <v>3795</v>
      </c>
      <c r="K764" s="10" t="s">
        <v>5505</v>
      </c>
      <c r="U764" s="6" t="s">
        <v>4838</v>
      </c>
      <c r="Y764" s="6">
        <v>13</v>
      </c>
      <c r="Z764" s="6" t="s">
        <v>4839</v>
      </c>
      <c r="AD764" s="6">
        <v>8</v>
      </c>
      <c r="AE764" s="6" t="s">
        <v>4840</v>
      </c>
      <c r="AJ764" s="6" t="s">
        <v>4841</v>
      </c>
    </row>
    <row r="765" spans="1:40" x14ac:dyDescent="0.4">
      <c r="A765" s="6" t="s">
        <v>3798</v>
      </c>
      <c r="B765" s="6" t="s">
        <v>3799</v>
      </c>
      <c r="E765" s="6" t="s">
        <v>5855</v>
      </c>
      <c r="F765" s="6" t="s">
        <v>3801</v>
      </c>
      <c r="G765" s="6" t="s">
        <v>5845</v>
      </c>
      <c r="H765" s="6" t="s">
        <v>5809</v>
      </c>
      <c r="I765" s="6" t="s">
        <v>5846</v>
      </c>
      <c r="J765" s="6" t="s">
        <v>5847</v>
      </c>
      <c r="K765" s="10" t="s">
        <v>5505</v>
      </c>
      <c r="U765" s="6" t="s">
        <v>4838</v>
      </c>
      <c r="Y765" s="6">
        <v>20</v>
      </c>
      <c r="Z765" s="6" t="s">
        <v>4839</v>
      </c>
      <c r="AD765" s="6">
        <v>16</v>
      </c>
      <c r="AE765" s="6" t="s">
        <v>4840</v>
      </c>
      <c r="AJ765" s="6" t="s">
        <v>4841</v>
      </c>
    </row>
    <row r="766" spans="1:40" x14ac:dyDescent="0.4">
      <c r="A766" s="6" t="s">
        <v>3803</v>
      </c>
      <c r="B766" s="6" t="s">
        <v>3804</v>
      </c>
      <c r="E766" s="6" t="s">
        <v>5855</v>
      </c>
      <c r="F766" s="6" t="s">
        <v>3806</v>
      </c>
      <c r="G766" s="6" t="s">
        <v>5848</v>
      </c>
      <c r="H766" s="6" t="s">
        <v>5809</v>
      </c>
      <c r="I766" s="6" t="s">
        <v>3805</v>
      </c>
      <c r="K766" s="10" t="s">
        <v>5505</v>
      </c>
      <c r="U766" s="6" t="s">
        <v>4838</v>
      </c>
      <c r="Y766" s="6">
        <v>19</v>
      </c>
      <c r="Z766" s="6" t="s">
        <v>4839</v>
      </c>
      <c r="AD766" s="6">
        <v>21</v>
      </c>
      <c r="AE766" s="6" t="s">
        <v>4840</v>
      </c>
      <c r="AJ766" s="6" t="s">
        <v>4841</v>
      </c>
    </row>
    <row r="767" spans="1:40" x14ac:dyDescent="0.4">
      <c r="A767" s="6" t="s">
        <v>3808</v>
      </c>
      <c r="B767" s="6" t="s">
        <v>3809</v>
      </c>
      <c r="E767" s="6" t="s">
        <v>5855</v>
      </c>
      <c r="F767" s="6" t="s">
        <v>3811</v>
      </c>
      <c r="G767" s="6" t="s">
        <v>5849</v>
      </c>
      <c r="H767" s="6" t="s">
        <v>5809</v>
      </c>
      <c r="I767" s="6" t="s">
        <v>3810</v>
      </c>
      <c r="K767" s="10" t="s">
        <v>5505</v>
      </c>
      <c r="U767" s="6" t="s">
        <v>4838</v>
      </c>
      <c r="Y767" s="6">
        <v>13</v>
      </c>
      <c r="Z767" s="6" t="s">
        <v>4839</v>
      </c>
      <c r="AD767" s="6">
        <v>4</v>
      </c>
      <c r="AE767" s="6" t="s">
        <v>4840</v>
      </c>
      <c r="AJ767" s="6" t="s">
        <v>4841</v>
      </c>
    </row>
    <row r="768" spans="1:40" x14ac:dyDescent="0.4">
      <c r="A768" s="6" t="s">
        <v>3964</v>
      </c>
      <c r="B768" s="6" t="s">
        <v>3965</v>
      </c>
      <c r="E768" s="6" t="s">
        <v>5929</v>
      </c>
      <c r="F768" s="6" t="s">
        <v>3967</v>
      </c>
      <c r="G768" s="6" t="s">
        <v>5930</v>
      </c>
      <c r="H768" s="6" t="s">
        <v>5931</v>
      </c>
      <c r="I768" s="6" t="s">
        <v>3966</v>
      </c>
      <c r="K768" s="10">
        <v>45257</v>
      </c>
      <c r="U768" s="6" t="s">
        <v>4838</v>
      </c>
      <c r="Y768" s="6" t="s">
        <v>89</v>
      </c>
      <c r="Z768" s="6" t="s">
        <v>4839</v>
      </c>
      <c r="AE768" s="6" t="s">
        <v>4840</v>
      </c>
      <c r="AI768" s="6">
        <v>15</v>
      </c>
      <c r="AJ768" s="6" t="s">
        <v>4841</v>
      </c>
      <c r="AN768" s="6">
        <v>21</v>
      </c>
    </row>
    <row r="769" spans="1:40" x14ac:dyDescent="0.4">
      <c r="A769" s="6" t="s">
        <v>4731</v>
      </c>
      <c r="B769" s="6" t="s">
        <v>4732</v>
      </c>
      <c r="E769" s="6" t="s">
        <v>5929</v>
      </c>
      <c r="F769" s="6" t="s">
        <v>4734</v>
      </c>
      <c r="G769" s="6" t="s">
        <v>5932</v>
      </c>
      <c r="H769" s="6" t="s">
        <v>5931</v>
      </c>
      <c r="I769" s="6" t="s">
        <v>4733</v>
      </c>
      <c r="K769" s="10">
        <v>45265</v>
      </c>
      <c r="M769" s="10">
        <v>45267</v>
      </c>
      <c r="O769" s="6" t="s">
        <v>5937</v>
      </c>
      <c r="P769" s="6" t="s">
        <v>5471</v>
      </c>
      <c r="U769" s="6" t="s">
        <v>4838</v>
      </c>
      <c r="Y769" s="6" t="s">
        <v>89</v>
      </c>
      <c r="Z769" s="6" t="s">
        <v>4839</v>
      </c>
      <c r="AE769" s="6" t="s">
        <v>4840</v>
      </c>
      <c r="AI769" s="6">
        <v>21</v>
      </c>
      <c r="AJ769" s="6" t="s">
        <v>4841</v>
      </c>
      <c r="AN769" s="6">
        <v>39</v>
      </c>
    </row>
    <row r="770" spans="1:40" x14ac:dyDescent="0.4">
      <c r="A770" s="6" t="s">
        <v>3969</v>
      </c>
      <c r="B770" s="6" t="s">
        <v>3970</v>
      </c>
      <c r="E770" s="6" t="s">
        <v>5929</v>
      </c>
      <c r="F770" s="6" t="s">
        <v>3972</v>
      </c>
      <c r="G770" s="6" t="s">
        <v>5933</v>
      </c>
      <c r="H770" s="6" t="s">
        <v>5934</v>
      </c>
      <c r="I770" s="6" t="s">
        <v>3971</v>
      </c>
      <c r="K770" s="10">
        <v>45257</v>
      </c>
      <c r="U770" s="6" t="s">
        <v>4838</v>
      </c>
      <c r="Y770" s="6">
        <v>16</v>
      </c>
      <c r="Z770" s="6" t="s">
        <v>4839</v>
      </c>
      <c r="AD770" s="6" t="s">
        <v>89</v>
      </c>
      <c r="AE770" s="6" t="s">
        <v>4840</v>
      </c>
      <c r="AJ770" s="6" t="s">
        <v>4841</v>
      </c>
    </row>
    <row r="771" spans="1:40" x14ac:dyDescent="0.4">
      <c r="A771" s="6" t="s">
        <v>3818</v>
      </c>
      <c r="B771" s="6" t="s">
        <v>779</v>
      </c>
      <c r="E771" s="6" t="s">
        <v>5929</v>
      </c>
      <c r="F771" s="6" t="s">
        <v>3820</v>
      </c>
      <c r="G771" s="6" t="s">
        <v>5935</v>
      </c>
      <c r="H771" s="6" t="s">
        <v>5936</v>
      </c>
      <c r="I771" s="6" t="s">
        <v>3819</v>
      </c>
      <c r="K771" s="10">
        <v>45245</v>
      </c>
      <c r="M771" s="10">
        <v>45247</v>
      </c>
      <c r="O771" s="6" t="s">
        <v>5937</v>
      </c>
      <c r="P771" s="6" t="s">
        <v>5471</v>
      </c>
      <c r="U771" s="6" t="s">
        <v>4838</v>
      </c>
      <c r="Y771" s="6">
        <v>11</v>
      </c>
      <c r="Z771" s="6" t="s">
        <v>4839</v>
      </c>
      <c r="AD771" s="6">
        <v>10</v>
      </c>
      <c r="AE771" s="6" t="s">
        <v>4840</v>
      </c>
      <c r="AJ771" s="6" t="s">
        <v>4841</v>
      </c>
    </row>
    <row r="772" spans="1:40" x14ac:dyDescent="0.4">
      <c r="A772" s="6" t="s">
        <v>3822</v>
      </c>
      <c r="B772" s="6" t="s">
        <v>3823</v>
      </c>
      <c r="E772" s="6" t="s">
        <v>5929</v>
      </c>
      <c r="F772" s="6" t="s">
        <v>3825</v>
      </c>
      <c r="G772" s="6" t="s">
        <v>5938</v>
      </c>
      <c r="H772" s="6" t="s">
        <v>5939</v>
      </c>
      <c r="I772" s="6" t="s">
        <v>3824</v>
      </c>
      <c r="K772" s="10">
        <v>45245</v>
      </c>
      <c r="M772" s="10">
        <v>45246</v>
      </c>
      <c r="O772" s="6" t="s">
        <v>5937</v>
      </c>
      <c r="P772" s="6" t="s">
        <v>5471</v>
      </c>
      <c r="U772" s="6" t="s">
        <v>4838</v>
      </c>
      <c r="Y772" s="6">
        <v>18</v>
      </c>
      <c r="Z772" s="6" t="s">
        <v>4839</v>
      </c>
      <c r="AD772" s="6">
        <v>33</v>
      </c>
      <c r="AE772" s="6" t="s">
        <v>4840</v>
      </c>
      <c r="AJ772" s="6" t="s">
        <v>4841</v>
      </c>
    </row>
    <row r="773" spans="1:40" x14ac:dyDescent="0.4">
      <c r="A773" s="6" t="s">
        <v>3827</v>
      </c>
      <c r="B773" s="6" t="s">
        <v>3828</v>
      </c>
      <c r="E773" s="6" t="s">
        <v>5929</v>
      </c>
      <c r="F773" s="6" t="s">
        <v>3830</v>
      </c>
      <c r="G773" s="6" t="s">
        <v>5940</v>
      </c>
      <c r="H773" s="6" t="s">
        <v>5941</v>
      </c>
      <c r="I773" s="6" t="s">
        <v>3829</v>
      </c>
      <c r="K773" s="10">
        <v>45245</v>
      </c>
      <c r="M773" s="10">
        <v>45247</v>
      </c>
      <c r="O773" s="6" t="s">
        <v>5937</v>
      </c>
      <c r="P773" s="6" t="s">
        <v>5471</v>
      </c>
      <c r="U773" s="6" t="s">
        <v>4838</v>
      </c>
      <c r="Y773" s="6">
        <v>21</v>
      </c>
      <c r="Z773" s="6" t="s">
        <v>4839</v>
      </c>
      <c r="AD773" s="6" t="s">
        <v>89</v>
      </c>
      <c r="AE773" s="6" t="s">
        <v>4840</v>
      </c>
      <c r="AJ773" s="6" t="s">
        <v>4841</v>
      </c>
    </row>
    <row r="774" spans="1:40" x14ac:dyDescent="0.4">
      <c r="A774" s="6" t="s">
        <v>3832</v>
      </c>
      <c r="B774" s="6" t="s">
        <v>3833</v>
      </c>
      <c r="E774" s="6" t="s">
        <v>5929</v>
      </c>
      <c r="F774" s="6" t="s">
        <v>3835</v>
      </c>
      <c r="G774" s="6" t="s">
        <v>5942</v>
      </c>
      <c r="H774" s="6" t="s">
        <v>5941</v>
      </c>
      <c r="I774" s="6" t="s">
        <v>3834</v>
      </c>
      <c r="K774" s="10">
        <v>45245</v>
      </c>
      <c r="M774" s="10">
        <v>45247</v>
      </c>
      <c r="O774" s="6" t="s">
        <v>5937</v>
      </c>
      <c r="P774" s="6" t="s">
        <v>5471</v>
      </c>
      <c r="U774" s="6" t="s">
        <v>4838</v>
      </c>
      <c r="Y774" s="6">
        <v>3</v>
      </c>
      <c r="Z774" s="6" t="s">
        <v>4839</v>
      </c>
      <c r="AD774" s="6">
        <v>3</v>
      </c>
      <c r="AE774" s="6" t="s">
        <v>4840</v>
      </c>
      <c r="AJ774" s="6" t="s">
        <v>4841</v>
      </c>
    </row>
    <row r="775" spans="1:40" x14ac:dyDescent="0.4">
      <c r="A775" s="6" t="s">
        <v>3974</v>
      </c>
      <c r="B775" s="6" t="s">
        <v>3975</v>
      </c>
      <c r="E775" s="6" t="s">
        <v>5929</v>
      </c>
      <c r="F775" s="6" t="s">
        <v>3977</v>
      </c>
      <c r="G775" s="6" t="s">
        <v>5943</v>
      </c>
      <c r="H775" s="6" t="s">
        <v>5941</v>
      </c>
      <c r="I775" s="6" t="s">
        <v>3976</v>
      </c>
      <c r="K775" s="10">
        <v>45247</v>
      </c>
      <c r="M775" s="10">
        <v>45250</v>
      </c>
      <c r="O775" s="6" t="s">
        <v>5937</v>
      </c>
      <c r="P775" s="6" t="s">
        <v>5471</v>
      </c>
      <c r="U775" s="6" t="s">
        <v>4838</v>
      </c>
      <c r="Y775" s="6">
        <v>10</v>
      </c>
      <c r="Z775" s="6" t="s">
        <v>4839</v>
      </c>
      <c r="AD775" s="6">
        <v>12</v>
      </c>
      <c r="AE775" s="6" t="s">
        <v>4840</v>
      </c>
      <c r="AJ775" s="6" t="s">
        <v>4841</v>
      </c>
    </row>
    <row r="776" spans="1:40" x14ac:dyDescent="0.4">
      <c r="A776" s="6" t="s">
        <v>3979</v>
      </c>
      <c r="B776" s="6" t="s">
        <v>3980</v>
      </c>
      <c r="E776" s="6" t="s">
        <v>5929</v>
      </c>
      <c r="F776" s="6" t="s">
        <v>3982</v>
      </c>
      <c r="G776" s="6" t="s">
        <v>5944</v>
      </c>
      <c r="H776" s="6" t="s">
        <v>5941</v>
      </c>
      <c r="I776" s="6" t="s">
        <v>3981</v>
      </c>
      <c r="K776" s="10">
        <v>45247</v>
      </c>
      <c r="M776" s="10">
        <v>45250</v>
      </c>
      <c r="O776" s="6" t="s">
        <v>5937</v>
      </c>
      <c r="P776" s="6" t="s">
        <v>5471</v>
      </c>
      <c r="U776" s="6" t="s">
        <v>4838</v>
      </c>
      <c r="Y776" s="6">
        <v>19</v>
      </c>
      <c r="Z776" s="6" t="s">
        <v>4839</v>
      </c>
      <c r="AD776" s="6">
        <v>18</v>
      </c>
      <c r="AE776" s="6" t="s">
        <v>4840</v>
      </c>
      <c r="AJ776" s="6" t="s">
        <v>4841</v>
      </c>
    </row>
    <row r="777" spans="1:40" x14ac:dyDescent="0.4">
      <c r="A777" s="6" t="s">
        <v>3984</v>
      </c>
      <c r="B777" s="6" t="s">
        <v>3985</v>
      </c>
      <c r="E777" s="6" t="s">
        <v>5929</v>
      </c>
      <c r="F777" s="6" t="s">
        <v>3987</v>
      </c>
      <c r="G777" s="6" t="s">
        <v>5945</v>
      </c>
      <c r="H777" s="6" t="s">
        <v>5941</v>
      </c>
      <c r="I777" s="6" t="s">
        <v>3986</v>
      </c>
      <c r="K777" s="10">
        <v>45257</v>
      </c>
      <c r="U777" s="6" t="s">
        <v>4838</v>
      </c>
      <c r="Y777" s="6">
        <v>15</v>
      </c>
      <c r="Z777" s="6" t="s">
        <v>4839</v>
      </c>
      <c r="AD777" s="6">
        <v>20</v>
      </c>
      <c r="AE777" s="6" t="s">
        <v>4840</v>
      </c>
      <c r="AJ777" s="6" t="s">
        <v>4841</v>
      </c>
    </row>
    <row r="778" spans="1:40" x14ac:dyDescent="0.4">
      <c r="A778" s="6" t="s">
        <v>3989</v>
      </c>
      <c r="B778" s="6" t="s">
        <v>3990</v>
      </c>
      <c r="E778" s="6" t="s">
        <v>5929</v>
      </c>
      <c r="F778" s="6" t="s">
        <v>3992</v>
      </c>
      <c r="G778" s="6" t="s">
        <v>5946</v>
      </c>
      <c r="H778" s="6" t="s">
        <v>5941</v>
      </c>
      <c r="I778" s="6" t="s">
        <v>3991</v>
      </c>
      <c r="K778" s="10">
        <v>45257</v>
      </c>
      <c r="U778" s="6" t="s">
        <v>4838</v>
      </c>
      <c r="Y778" s="6">
        <v>16</v>
      </c>
      <c r="Z778" s="6" t="s">
        <v>4839</v>
      </c>
      <c r="AD778" s="6">
        <v>16</v>
      </c>
      <c r="AE778" s="6" t="s">
        <v>4840</v>
      </c>
      <c r="AJ778" s="6" t="s">
        <v>4841</v>
      </c>
    </row>
    <row r="779" spans="1:40" x14ac:dyDescent="0.4">
      <c r="A779" s="6" t="s">
        <v>3994</v>
      </c>
      <c r="B779" s="6" t="s">
        <v>3995</v>
      </c>
      <c r="E779" s="6" t="s">
        <v>5929</v>
      </c>
      <c r="F779" s="6" t="s">
        <v>3997</v>
      </c>
      <c r="G779" s="6" t="s">
        <v>5947</v>
      </c>
      <c r="H779" s="6" t="s">
        <v>5941</v>
      </c>
      <c r="I779" s="6" t="s">
        <v>3996</v>
      </c>
      <c r="K779" s="10">
        <v>45257</v>
      </c>
      <c r="U779" s="6" t="s">
        <v>4838</v>
      </c>
      <c r="Y779" s="6">
        <v>19</v>
      </c>
      <c r="Z779" s="6" t="s">
        <v>4839</v>
      </c>
      <c r="AD779" s="6">
        <v>19</v>
      </c>
      <c r="AE779" s="6" t="s">
        <v>4840</v>
      </c>
      <c r="AJ779" s="6" t="s">
        <v>4841</v>
      </c>
    </row>
    <row r="780" spans="1:40" x14ac:dyDescent="0.4">
      <c r="A780" s="6" t="s">
        <v>3999</v>
      </c>
      <c r="B780" s="6" t="s">
        <v>4000</v>
      </c>
      <c r="E780" s="6" t="s">
        <v>5929</v>
      </c>
      <c r="F780" s="6" t="s">
        <v>4002</v>
      </c>
      <c r="G780" s="6" t="s">
        <v>5948</v>
      </c>
      <c r="H780" s="6" t="s">
        <v>5941</v>
      </c>
      <c r="I780" s="6" t="s">
        <v>4001</v>
      </c>
      <c r="K780" s="10">
        <v>45257</v>
      </c>
      <c r="U780" s="6" t="s">
        <v>4838</v>
      </c>
      <c r="Y780" s="6">
        <v>16</v>
      </c>
      <c r="Z780" s="6" t="s">
        <v>4839</v>
      </c>
      <c r="AD780" s="6">
        <v>16</v>
      </c>
      <c r="AE780" s="6" t="s">
        <v>4840</v>
      </c>
      <c r="AJ780" s="6" t="s">
        <v>4841</v>
      </c>
    </row>
    <row r="781" spans="1:40" x14ac:dyDescent="0.4">
      <c r="A781" s="6" t="s">
        <v>4004</v>
      </c>
      <c r="B781" s="6" t="s">
        <v>4005</v>
      </c>
      <c r="E781" s="6" t="s">
        <v>5929</v>
      </c>
      <c r="F781" s="6" t="s">
        <v>4007</v>
      </c>
      <c r="G781" s="6" t="s">
        <v>5949</v>
      </c>
      <c r="H781" s="6" t="s">
        <v>5941</v>
      </c>
      <c r="I781" s="6" t="s">
        <v>4006</v>
      </c>
      <c r="K781" s="10">
        <v>45257</v>
      </c>
      <c r="U781" s="6" t="s">
        <v>4838</v>
      </c>
      <c r="Y781" s="6">
        <v>16</v>
      </c>
      <c r="Z781" s="6" t="s">
        <v>4839</v>
      </c>
      <c r="AD781" s="6">
        <v>20</v>
      </c>
      <c r="AE781" s="6" t="s">
        <v>4840</v>
      </c>
      <c r="AJ781" s="6" t="s">
        <v>4841</v>
      </c>
    </row>
    <row r="782" spans="1:40" x14ac:dyDescent="0.4">
      <c r="A782" s="6" t="s">
        <v>4009</v>
      </c>
      <c r="B782" s="6" t="s">
        <v>4010</v>
      </c>
      <c r="E782" s="6" t="s">
        <v>5929</v>
      </c>
      <c r="F782" s="6" t="s">
        <v>4012</v>
      </c>
      <c r="G782" s="6" t="s">
        <v>5950</v>
      </c>
      <c r="H782" s="6" t="s">
        <v>5941</v>
      </c>
      <c r="I782" s="6" t="s">
        <v>4011</v>
      </c>
      <c r="K782" s="10">
        <v>45257</v>
      </c>
      <c r="U782" s="6" t="s">
        <v>4838</v>
      </c>
      <c r="Y782" s="6">
        <v>14</v>
      </c>
      <c r="Z782" s="6" t="s">
        <v>4839</v>
      </c>
      <c r="AD782" s="6">
        <v>9</v>
      </c>
      <c r="AE782" s="6" t="s">
        <v>4840</v>
      </c>
      <c r="AJ782" s="6" t="s">
        <v>4841</v>
      </c>
    </row>
    <row r="783" spans="1:40" x14ac:dyDescent="0.4">
      <c r="A783" s="6" t="s">
        <v>4014</v>
      </c>
      <c r="B783" s="6" t="s">
        <v>4015</v>
      </c>
      <c r="E783" s="6" t="s">
        <v>5929</v>
      </c>
      <c r="F783" s="6" t="s">
        <v>4017</v>
      </c>
      <c r="G783" s="6" t="s">
        <v>5951</v>
      </c>
      <c r="H783" s="6" t="s">
        <v>5941</v>
      </c>
      <c r="I783" s="6" t="s">
        <v>4016</v>
      </c>
      <c r="K783" s="10">
        <v>45257</v>
      </c>
      <c r="U783" s="6" t="s">
        <v>4838</v>
      </c>
      <c r="Y783" s="6">
        <v>11</v>
      </c>
      <c r="Z783" s="6" t="s">
        <v>4839</v>
      </c>
      <c r="AD783" s="6">
        <v>14</v>
      </c>
      <c r="AE783" s="6" t="s">
        <v>4840</v>
      </c>
      <c r="AJ783" s="6" t="s">
        <v>4841</v>
      </c>
    </row>
    <row r="784" spans="1:40" x14ac:dyDescent="0.4">
      <c r="A784" s="6" t="s">
        <v>4019</v>
      </c>
      <c r="B784" s="6" t="s">
        <v>4020</v>
      </c>
      <c r="E784" s="6" t="s">
        <v>5929</v>
      </c>
      <c r="F784" s="6" t="s">
        <v>4022</v>
      </c>
      <c r="G784" s="6" t="s">
        <v>5952</v>
      </c>
      <c r="H784" s="6" t="s">
        <v>5941</v>
      </c>
      <c r="I784" s="6" t="s">
        <v>4021</v>
      </c>
      <c r="K784" s="10">
        <v>45257</v>
      </c>
      <c r="U784" s="6" t="s">
        <v>4838</v>
      </c>
      <c r="Y784" s="6">
        <v>9</v>
      </c>
      <c r="Z784" s="6" t="s">
        <v>4839</v>
      </c>
      <c r="AD784" s="6">
        <v>8</v>
      </c>
      <c r="AE784" s="6" t="s">
        <v>4840</v>
      </c>
      <c r="AJ784" s="6" t="s">
        <v>4841</v>
      </c>
    </row>
    <row r="785" spans="1:36" x14ac:dyDescent="0.4">
      <c r="A785" s="6" t="s">
        <v>4024</v>
      </c>
      <c r="B785" s="6" t="s">
        <v>4025</v>
      </c>
      <c r="E785" s="6" t="s">
        <v>5929</v>
      </c>
      <c r="F785" s="6" t="s">
        <v>4027</v>
      </c>
      <c r="G785" s="6" t="s">
        <v>5953</v>
      </c>
      <c r="H785" s="6" t="s">
        <v>5941</v>
      </c>
      <c r="I785" s="6" t="s">
        <v>4026</v>
      </c>
      <c r="K785" s="10">
        <v>45257</v>
      </c>
      <c r="U785" s="6" t="s">
        <v>4838</v>
      </c>
      <c r="Y785" s="6">
        <v>18</v>
      </c>
      <c r="Z785" s="6" t="s">
        <v>4839</v>
      </c>
      <c r="AD785" s="6">
        <v>25</v>
      </c>
      <c r="AE785" s="6" t="s">
        <v>4840</v>
      </c>
      <c r="AJ785" s="6" t="s">
        <v>4841</v>
      </c>
    </row>
    <row r="786" spans="1:36" x14ac:dyDescent="0.4">
      <c r="A786" s="6" t="s">
        <v>4029</v>
      </c>
      <c r="B786" s="6" t="s">
        <v>4030</v>
      </c>
      <c r="E786" s="6" t="s">
        <v>5929</v>
      </c>
      <c r="F786" s="6" t="s">
        <v>4032</v>
      </c>
      <c r="G786" s="6" t="s">
        <v>5954</v>
      </c>
      <c r="H786" s="6" t="s">
        <v>5941</v>
      </c>
      <c r="I786" s="6" t="s">
        <v>4031</v>
      </c>
      <c r="K786" s="10">
        <v>45257</v>
      </c>
      <c r="U786" s="6" t="s">
        <v>4838</v>
      </c>
      <c r="Y786" s="6">
        <v>12</v>
      </c>
      <c r="Z786" s="6" t="s">
        <v>4839</v>
      </c>
      <c r="AD786" s="6">
        <v>30</v>
      </c>
      <c r="AE786" s="6" t="s">
        <v>4840</v>
      </c>
      <c r="AJ786" s="6" t="s">
        <v>4841</v>
      </c>
    </row>
    <row r="787" spans="1:36" x14ac:dyDescent="0.4">
      <c r="A787" s="6" t="s">
        <v>4034</v>
      </c>
      <c r="B787" s="6" t="s">
        <v>4035</v>
      </c>
      <c r="E787" s="6" t="s">
        <v>5929</v>
      </c>
      <c r="F787" s="6" t="s">
        <v>4037</v>
      </c>
      <c r="G787" s="6" t="s">
        <v>5955</v>
      </c>
      <c r="H787" s="6" t="s">
        <v>5941</v>
      </c>
      <c r="I787" s="6" t="s">
        <v>4036</v>
      </c>
      <c r="K787" s="10">
        <v>45257</v>
      </c>
      <c r="U787" s="6" t="s">
        <v>4838</v>
      </c>
      <c r="Y787" s="6">
        <v>17</v>
      </c>
      <c r="Z787" s="6" t="s">
        <v>4839</v>
      </c>
      <c r="AD787" s="6">
        <v>43</v>
      </c>
      <c r="AE787" s="6" t="s">
        <v>4840</v>
      </c>
      <c r="AJ787" s="6" t="s">
        <v>4841</v>
      </c>
    </row>
    <row r="788" spans="1:36" x14ac:dyDescent="0.4">
      <c r="A788" s="6" t="s">
        <v>4039</v>
      </c>
      <c r="B788" s="6" t="s">
        <v>4040</v>
      </c>
      <c r="E788" s="6" t="s">
        <v>5929</v>
      </c>
      <c r="F788" s="6" t="s">
        <v>4042</v>
      </c>
      <c r="G788" s="6" t="s">
        <v>5956</v>
      </c>
      <c r="H788" s="6" t="s">
        <v>5957</v>
      </c>
      <c r="I788" s="6" t="s">
        <v>5958</v>
      </c>
      <c r="J788" s="6" t="s">
        <v>5959</v>
      </c>
      <c r="K788" s="10">
        <v>45252</v>
      </c>
      <c r="M788" s="10">
        <v>45254</v>
      </c>
      <c r="O788" s="6" t="s">
        <v>5937</v>
      </c>
      <c r="P788" s="6" t="s">
        <v>5471</v>
      </c>
      <c r="U788" s="6" t="s">
        <v>4838</v>
      </c>
      <c r="Y788" s="6">
        <v>4</v>
      </c>
      <c r="Z788" s="6" t="s">
        <v>4839</v>
      </c>
      <c r="AD788" s="6">
        <v>25</v>
      </c>
      <c r="AE788" s="6" t="s">
        <v>4840</v>
      </c>
      <c r="AJ788" s="6" t="s">
        <v>4841</v>
      </c>
    </row>
    <row r="789" spans="1:36" x14ac:dyDescent="0.4">
      <c r="A789" s="6" t="s">
        <v>4044</v>
      </c>
      <c r="B789" s="6" t="s">
        <v>4045</v>
      </c>
      <c r="E789" s="6" t="s">
        <v>5929</v>
      </c>
      <c r="F789" s="6" t="s">
        <v>4047</v>
      </c>
      <c r="G789" s="6" t="s">
        <v>5960</v>
      </c>
      <c r="H789" s="6" t="s">
        <v>5957</v>
      </c>
      <c r="I789" s="6" t="s">
        <v>5961</v>
      </c>
      <c r="J789" s="6" t="s">
        <v>5962</v>
      </c>
      <c r="K789" s="10">
        <v>45252</v>
      </c>
      <c r="M789" s="10">
        <v>45254</v>
      </c>
      <c r="O789" s="6" t="s">
        <v>5937</v>
      </c>
      <c r="P789" s="6" t="s">
        <v>5471</v>
      </c>
      <c r="U789" s="6" t="s">
        <v>4838</v>
      </c>
      <c r="Y789" s="6">
        <v>3</v>
      </c>
      <c r="Z789" s="6" t="s">
        <v>4839</v>
      </c>
      <c r="AD789" s="6">
        <v>25</v>
      </c>
      <c r="AE789" s="6" t="s">
        <v>4840</v>
      </c>
      <c r="AJ789" s="6" t="s">
        <v>4841</v>
      </c>
    </row>
    <row r="790" spans="1:36" x14ac:dyDescent="0.4">
      <c r="A790" s="6" t="s">
        <v>4049</v>
      </c>
      <c r="B790" s="6" t="s">
        <v>4050</v>
      </c>
      <c r="E790" s="6" t="s">
        <v>5929</v>
      </c>
      <c r="F790" s="6" t="s">
        <v>4052</v>
      </c>
      <c r="G790" s="6" t="s">
        <v>5963</v>
      </c>
      <c r="H790" s="6" t="s">
        <v>5957</v>
      </c>
      <c r="I790" s="6" t="s">
        <v>5964</v>
      </c>
      <c r="J790" s="6" t="s">
        <v>5965</v>
      </c>
      <c r="K790" s="10">
        <v>45252</v>
      </c>
      <c r="M790" s="10">
        <v>45254</v>
      </c>
      <c r="O790" s="6" t="s">
        <v>5937</v>
      </c>
      <c r="P790" s="6" t="s">
        <v>5471</v>
      </c>
      <c r="U790" s="6" t="s">
        <v>4838</v>
      </c>
      <c r="Y790" s="6">
        <v>3</v>
      </c>
      <c r="Z790" s="6" t="s">
        <v>4839</v>
      </c>
      <c r="AD790" s="6">
        <v>20</v>
      </c>
      <c r="AE790" s="6" t="s">
        <v>4840</v>
      </c>
      <c r="AJ790" s="6" t="s">
        <v>4841</v>
      </c>
    </row>
    <row r="791" spans="1:36" x14ac:dyDescent="0.4">
      <c r="A791" s="6" t="s">
        <v>4054</v>
      </c>
      <c r="B791" s="6" t="s">
        <v>4055</v>
      </c>
      <c r="E791" s="6" t="s">
        <v>5929</v>
      </c>
      <c r="F791" s="6" t="s">
        <v>4057</v>
      </c>
      <c r="G791" s="6" t="s">
        <v>5966</v>
      </c>
      <c r="H791" s="6" t="s">
        <v>5957</v>
      </c>
      <c r="I791" s="6" t="s">
        <v>5967</v>
      </c>
      <c r="J791" s="6" t="s">
        <v>5968</v>
      </c>
      <c r="K791" s="10">
        <v>45252</v>
      </c>
      <c r="M791" s="10">
        <v>45254</v>
      </c>
      <c r="O791" s="6" t="s">
        <v>5937</v>
      </c>
      <c r="P791" s="6" t="s">
        <v>5471</v>
      </c>
      <c r="U791" s="6" t="s">
        <v>4838</v>
      </c>
      <c r="Y791" s="6">
        <v>5</v>
      </c>
      <c r="Z791" s="6" t="s">
        <v>4839</v>
      </c>
      <c r="AD791" s="6">
        <v>28</v>
      </c>
      <c r="AE791" s="6" t="s">
        <v>4840</v>
      </c>
      <c r="AJ791" s="6" t="s">
        <v>4841</v>
      </c>
    </row>
    <row r="792" spans="1:36" x14ac:dyDescent="0.4">
      <c r="A792" s="6" t="s">
        <v>4059</v>
      </c>
      <c r="B792" s="6" t="s">
        <v>4060</v>
      </c>
      <c r="E792" s="6" t="s">
        <v>5929</v>
      </c>
      <c r="F792" s="6" t="s">
        <v>4062</v>
      </c>
      <c r="G792" s="6" t="s">
        <v>5969</v>
      </c>
      <c r="H792" s="6" t="s">
        <v>5957</v>
      </c>
      <c r="I792" s="6" t="s">
        <v>5970</v>
      </c>
      <c r="J792" s="6" t="s">
        <v>5971</v>
      </c>
      <c r="K792" s="10">
        <v>45252</v>
      </c>
      <c r="M792" s="10">
        <v>45254</v>
      </c>
      <c r="O792" s="6" t="s">
        <v>5937</v>
      </c>
      <c r="P792" s="6" t="s">
        <v>5471</v>
      </c>
      <c r="U792" s="6" t="s">
        <v>4838</v>
      </c>
      <c r="Y792" s="6">
        <v>4</v>
      </c>
      <c r="Z792" s="6" t="s">
        <v>4839</v>
      </c>
      <c r="AD792" s="6">
        <v>20</v>
      </c>
      <c r="AE792" s="6" t="s">
        <v>4840</v>
      </c>
      <c r="AJ792" s="6" t="s">
        <v>4841</v>
      </c>
    </row>
    <row r="793" spans="1:36" x14ac:dyDescent="0.4">
      <c r="A793" s="6" t="s">
        <v>4064</v>
      </c>
      <c r="B793" s="6" t="s">
        <v>4065</v>
      </c>
      <c r="E793" s="6" t="s">
        <v>5929</v>
      </c>
      <c r="F793" s="6" t="s">
        <v>4067</v>
      </c>
      <c r="G793" s="6" t="s">
        <v>5972</v>
      </c>
      <c r="H793" s="6" t="s">
        <v>5957</v>
      </c>
      <c r="I793" s="6" t="s">
        <v>5973</v>
      </c>
      <c r="J793" s="6" t="s">
        <v>5974</v>
      </c>
      <c r="K793" s="10">
        <v>45252</v>
      </c>
      <c r="M793" s="10">
        <v>45254</v>
      </c>
      <c r="O793" s="6" t="s">
        <v>5937</v>
      </c>
      <c r="P793" s="6" t="s">
        <v>5471</v>
      </c>
      <c r="U793" s="6" t="s">
        <v>4838</v>
      </c>
      <c r="Y793" s="6">
        <v>5</v>
      </c>
      <c r="Z793" s="6" t="s">
        <v>4839</v>
      </c>
      <c r="AD793" s="6">
        <v>40</v>
      </c>
      <c r="AE793" s="6" t="s">
        <v>4840</v>
      </c>
      <c r="AJ793" s="6" t="s">
        <v>4841</v>
      </c>
    </row>
    <row r="794" spans="1:36" x14ac:dyDescent="0.4">
      <c r="A794" s="6" t="s">
        <v>3837</v>
      </c>
      <c r="B794" s="6" t="s">
        <v>3838</v>
      </c>
      <c r="E794" s="6" t="s">
        <v>5929</v>
      </c>
      <c r="F794" s="6" t="s">
        <v>3840</v>
      </c>
      <c r="G794" s="6" t="s">
        <v>5975</v>
      </c>
      <c r="H794" s="6" t="s">
        <v>5976</v>
      </c>
      <c r="I794" s="6" t="s">
        <v>3839</v>
      </c>
      <c r="K794" s="10">
        <v>45245</v>
      </c>
      <c r="M794" s="10">
        <v>45247</v>
      </c>
      <c r="O794" s="6" t="s">
        <v>5937</v>
      </c>
      <c r="P794" s="6" t="s">
        <v>5471</v>
      </c>
      <c r="U794" s="6" t="s">
        <v>4838</v>
      </c>
      <c r="Y794" s="6">
        <v>19</v>
      </c>
      <c r="Z794" s="6" t="s">
        <v>4839</v>
      </c>
      <c r="AD794" s="6">
        <v>22</v>
      </c>
      <c r="AE794" s="6" t="s">
        <v>4840</v>
      </c>
      <c r="AJ794" s="6" t="s">
        <v>4841</v>
      </c>
    </row>
    <row r="795" spans="1:36" x14ac:dyDescent="0.4">
      <c r="A795" s="6" t="s">
        <v>3842</v>
      </c>
      <c r="B795" s="6" t="s">
        <v>3843</v>
      </c>
      <c r="E795" s="6" t="s">
        <v>5929</v>
      </c>
      <c r="F795" s="6" t="s">
        <v>3845</v>
      </c>
      <c r="G795" s="6" t="s">
        <v>5977</v>
      </c>
      <c r="H795" s="6" t="s">
        <v>5976</v>
      </c>
      <c r="I795" s="6" t="s">
        <v>3844</v>
      </c>
      <c r="K795" s="10">
        <v>45245</v>
      </c>
      <c r="M795" s="10">
        <v>45247</v>
      </c>
      <c r="O795" s="6" t="s">
        <v>5937</v>
      </c>
      <c r="P795" s="6" t="s">
        <v>5471</v>
      </c>
      <c r="U795" s="6" t="s">
        <v>4838</v>
      </c>
      <c r="Y795" s="6">
        <v>15</v>
      </c>
      <c r="Z795" s="6" t="s">
        <v>4839</v>
      </c>
      <c r="AD795" s="6">
        <v>15</v>
      </c>
      <c r="AE795" s="6" t="s">
        <v>4840</v>
      </c>
      <c r="AJ795" s="6" t="s">
        <v>4841</v>
      </c>
    </row>
    <row r="796" spans="1:36" x14ac:dyDescent="0.4">
      <c r="A796" s="6" t="s">
        <v>3847</v>
      </c>
      <c r="B796" s="6" t="s">
        <v>3848</v>
      </c>
      <c r="E796" s="6" t="s">
        <v>5929</v>
      </c>
      <c r="F796" s="6" t="s">
        <v>3850</v>
      </c>
      <c r="G796" s="6" t="s">
        <v>5978</v>
      </c>
      <c r="H796" s="6" t="s">
        <v>5976</v>
      </c>
      <c r="I796" s="6" t="s">
        <v>3849</v>
      </c>
      <c r="K796" s="10">
        <v>45245</v>
      </c>
      <c r="M796" s="10">
        <v>45247</v>
      </c>
      <c r="O796" s="6" t="s">
        <v>5937</v>
      </c>
      <c r="P796" s="6" t="s">
        <v>5471</v>
      </c>
      <c r="U796" s="6" t="s">
        <v>4838</v>
      </c>
      <c r="Y796" s="6">
        <v>10</v>
      </c>
      <c r="Z796" s="6" t="s">
        <v>4839</v>
      </c>
      <c r="AD796" s="6">
        <v>11</v>
      </c>
      <c r="AE796" s="6" t="s">
        <v>4840</v>
      </c>
      <c r="AJ796" s="6" t="s">
        <v>4841</v>
      </c>
    </row>
    <row r="797" spans="1:36" x14ac:dyDescent="0.4">
      <c r="A797" s="6" t="s">
        <v>3852</v>
      </c>
      <c r="B797" s="6" t="s">
        <v>3853</v>
      </c>
      <c r="E797" s="6" t="s">
        <v>5929</v>
      </c>
      <c r="F797" s="6" t="s">
        <v>3855</v>
      </c>
      <c r="G797" s="6" t="s">
        <v>5979</v>
      </c>
      <c r="H797" s="6" t="s">
        <v>5976</v>
      </c>
      <c r="I797" s="6" t="s">
        <v>3854</v>
      </c>
      <c r="K797" s="10">
        <v>45245</v>
      </c>
      <c r="M797" s="10">
        <v>45247</v>
      </c>
      <c r="O797" s="6" t="s">
        <v>5937</v>
      </c>
      <c r="P797" s="6" t="s">
        <v>5471</v>
      </c>
      <c r="U797" s="6" t="s">
        <v>4838</v>
      </c>
      <c r="Y797" s="6">
        <v>14</v>
      </c>
      <c r="Z797" s="6" t="s">
        <v>4839</v>
      </c>
      <c r="AD797" s="6" t="s">
        <v>89</v>
      </c>
      <c r="AE797" s="6" t="s">
        <v>4840</v>
      </c>
      <c r="AJ797" s="6" t="s">
        <v>4841</v>
      </c>
    </row>
    <row r="798" spans="1:36" x14ac:dyDescent="0.4">
      <c r="A798" s="6" t="s">
        <v>3857</v>
      </c>
      <c r="B798" s="6" t="s">
        <v>3853</v>
      </c>
      <c r="E798" s="6" t="s">
        <v>5929</v>
      </c>
      <c r="F798" s="6" t="s">
        <v>3855</v>
      </c>
      <c r="G798" s="6" t="s">
        <v>5979</v>
      </c>
      <c r="H798" s="6" t="s">
        <v>5976</v>
      </c>
      <c r="I798" s="6" t="s">
        <v>3854</v>
      </c>
      <c r="K798" s="10">
        <v>45245</v>
      </c>
      <c r="M798" s="10">
        <v>45247</v>
      </c>
      <c r="O798" s="6" t="s">
        <v>5937</v>
      </c>
      <c r="P798" s="6" t="s">
        <v>5471</v>
      </c>
      <c r="U798" s="6" t="s">
        <v>4838</v>
      </c>
      <c r="Y798" s="6" t="s">
        <v>89</v>
      </c>
      <c r="Z798" s="6" t="s">
        <v>4839</v>
      </c>
      <c r="AD798" s="6">
        <v>13</v>
      </c>
      <c r="AE798" s="6" t="s">
        <v>4840</v>
      </c>
      <c r="AJ798" s="6" t="s">
        <v>4841</v>
      </c>
    </row>
    <row r="799" spans="1:36" x14ac:dyDescent="0.4">
      <c r="A799" s="6" t="s">
        <v>3859</v>
      </c>
      <c r="B799" s="6" t="s">
        <v>3860</v>
      </c>
      <c r="E799" s="6" t="s">
        <v>5929</v>
      </c>
      <c r="F799" s="6" t="s">
        <v>3862</v>
      </c>
      <c r="G799" s="6" t="s">
        <v>5980</v>
      </c>
      <c r="H799" s="6" t="s">
        <v>5976</v>
      </c>
      <c r="I799" s="6" t="s">
        <v>3861</v>
      </c>
      <c r="K799" s="10">
        <v>45245</v>
      </c>
      <c r="M799" s="10">
        <v>45247</v>
      </c>
      <c r="O799" s="6" t="s">
        <v>5937</v>
      </c>
      <c r="P799" s="6" t="s">
        <v>5471</v>
      </c>
      <c r="U799" s="6" t="s">
        <v>4838</v>
      </c>
      <c r="Y799" s="6">
        <v>12</v>
      </c>
      <c r="Z799" s="6" t="s">
        <v>4839</v>
      </c>
      <c r="AD799" s="6">
        <v>12</v>
      </c>
      <c r="AE799" s="6" t="s">
        <v>4840</v>
      </c>
      <c r="AJ799" s="6" t="s">
        <v>4841</v>
      </c>
    </row>
    <row r="800" spans="1:36" x14ac:dyDescent="0.4">
      <c r="A800" s="6" t="s">
        <v>3864</v>
      </c>
      <c r="B800" s="6" t="s">
        <v>3865</v>
      </c>
      <c r="E800" s="6" t="s">
        <v>5929</v>
      </c>
      <c r="F800" s="6" t="s">
        <v>3867</v>
      </c>
      <c r="G800" s="6" t="s">
        <v>5981</v>
      </c>
      <c r="H800" s="6" t="s">
        <v>5976</v>
      </c>
      <c r="I800" s="6" t="s">
        <v>3866</v>
      </c>
      <c r="K800" s="10">
        <v>45245</v>
      </c>
      <c r="M800" s="10">
        <v>45247</v>
      </c>
      <c r="O800" s="6" t="s">
        <v>5937</v>
      </c>
      <c r="P800" s="6" t="s">
        <v>5471</v>
      </c>
      <c r="U800" s="6" t="s">
        <v>4838</v>
      </c>
      <c r="Y800" s="6">
        <v>12</v>
      </c>
      <c r="Z800" s="6" t="s">
        <v>4839</v>
      </c>
      <c r="AD800" s="6">
        <v>10</v>
      </c>
      <c r="AE800" s="6" t="s">
        <v>4840</v>
      </c>
      <c r="AJ800" s="6" t="s">
        <v>4841</v>
      </c>
    </row>
    <row r="801" spans="1:36" x14ac:dyDescent="0.4">
      <c r="A801" s="6" t="s">
        <v>3869</v>
      </c>
      <c r="B801" s="6" t="s">
        <v>3870</v>
      </c>
      <c r="E801" s="6" t="s">
        <v>5929</v>
      </c>
      <c r="F801" s="6" t="s">
        <v>3872</v>
      </c>
      <c r="G801" s="6" t="s">
        <v>5982</v>
      </c>
      <c r="H801" s="6" t="s">
        <v>5976</v>
      </c>
      <c r="I801" s="6" t="s">
        <v>3871</v>
      </c>
      <c r="K801" s="10">
        <v>45245</v>
      </c>
      <c r="M801" s="10">
        <v>45247</v>
      </c>
      <c r="O801" s="6" t="s">
        <v>5937</v>
      </c>
      <c r="P801" s="6" t="s">
        <v>5471</v>
      </c>
      <c r="U801" s="6" t="s">
        <v>4838</v>
      </c>
      <c r="Y801" s="6">
        <v>18</v>
      </c>
      <c r="Z801" s="6" t="s">
        <v>4839</v>
      </c>
      <c r="AD801" s="6">
        <v>10</v>
      </c>
      <c r="AE801" s="6" t="s">
        <v>4840</v>
      </c>
      <c r="AJ801" s="6" t="s">
        <v>4841</v>
      </c>
    </row>
    <row r="802" spans="1:36" x14ac:dyDescent="0.4">
      <c r="A802" s="6" t="s">
        <v>3874</v>
      </c>
      <c r="B802" s="6" t="s">
        <v>3875</v>
      </c>
      <c r="E802" s="6" t="s">
        <v>5929</v>
      </c>
      <c r="F802" s="6" t="s">
        <v>3877</v>
      </c>
      <c r="G802" s="6" t="s">
        <v>5983</v>
      </c>
      <c r="H802" s="6" t="s">
        <v>5976</v>
      </c>
      <c r="I802" s="6" t="s">
        <v>3876</v>
      </c>
      <c r="K802" s="10">
        <v>45245</v>
      </c>
      <c r="M802" s="10">
        <v>45247</v>
      </c>
      <c r="O802" s="6" t="s">
        <v>5937</v>
      </c>
      <c r="P802" s="6" t="s">
        <v>5471</v>
      </c>
      <c r="U802" s="6" t="s">
        <v>4838</v>
      </c>
      <c r="Y802" s="6">
        <v>14</v>
      </c>
      <c r="Z802" s="6" t="s">
        <v>4839</v>
      </c>
      <c r="AD802" s="6">
        <v>12</v>
      </c>
      <c r="AE802" s="6" t="s">
        <v>4840</v>
      </c>
      <c r="AJ802" s="6" t="s">
        <v>4841</v>
      </c>
    </row>
    <row r="803" spans="1:36" x14ac:dyDescent="0.4">
      <c r="A803" s="6" t="s">
        <v>3879</v>
      </c>
      <c r="B803" s="6" t="s">
        <v>3880</v>
      </c>
      <c r="E803" s="6" t="s">
        <v>5929</v>
      </c>
      <c r="F803" s="6" t="s">
        <v>3882</v>
      </c>
      <c r="G803" s="6" t="s">
        <v>5984</v>
      </c>
      <c r="H803" s="6" t="s">
        <v>5976</v>
      </c>
      <c r="I803" s="6" t="s">
        <v>3881</v>
      </c>
      <c r="K803" s="10">
        <v>45245</v>
      </c>
      <c r="M803" s="10">
        <v>45247</v>
      </c>
      <c r="O803" s="6" t="s">
        <v>5937</v>
      </c>
      <c r="P803" s="6" t="s">
        <v>5471</v>
      </c>
      <c r="U803" s="6" t="s">
        <v>4838</v>
      </c>
      <c r="Y803" s="6">
        <v>15</v>
      </c>
      <c r="Z803" s="6" t="s">
        <v>4839</v>
      </c>
      <c r="AD803" s="6" t="s">
        <v>89</v>
      </c>
      <c r="AE803" s="6" t="s">
        <v>4840</v>
      </c>
      <c r="AJ803" s="6" t="s">
        <v>4841</v>
      </c>
    </row>
    <row r="804" spans="1:36" x14ac:dyDescent="0.4">
      <c r="A804" s="6" t="s">
        <v>3884</v>
      </c>
      <c r="B804" s="6" t="s">
        <v>3885</v>
      </c>
      <c r="E804" s="6" t="s">
        <v>5929</v>
      </c>
      <c r="F804" s="6" t="s">
        <v>3887</v>
      </c>
      <c r="G804" s="6" t="s">
        <v>5985</v>
      </c>
      <c r="H804" s="6" t="s">
        <v>5976</v>
      </c>
      <c r="I804" s="6" t="s">
        <v>3886</v>
      </c>
      <c r="K804" s="10">
        <v>45245</v>
      </c>
      <c r="M804" s="10">
        <v>45247</v>
      </c>
      <c r="O804" s="6" t="s">
        <v>5937</v>
      </c>
      <c r="P804" s="6" t="s">
        <v>5471</v>
      </c>
      <c r="U804" s="6" t="s">
        <v>4838</v>
      </c>
      <c r="Y804" s="6">
        <v>11</v>
      </c>
      <c r="Z804" s="6" t="s">
        <v>4839</v>
      </c>
      <c r="AD804" s="6">
        <v>15</v>
      </c>
      <c r="AE804" s="6" t="s">
        <v>4840</v>
      </c>
      <c r="AJ804" s="6" t="s">
        <v>4841</v>
      </c>
    </row>
    <row r="805" spans="1:36" x14ac:dyDescent="0.4">
      <c r="A805" s="6" t="s">
        <v>3889</v>
      </c>
      <c r="B805" s="6" t="s">
        <v>3890</v>
      </c>
      <c r="E805" s="6" t="s">
        <v>5929</v>
      </c>
      <c r="F805" s="6" t="s">
        <v>3892</v>
      </c>
      <c r="G805" s="6" t="s">
        <v>5986</v>
      </c>
      <c r="H805" s="6" t="s">
        <v>5976</v>
      </c>
      <c r="I805" s="6" t="s">
        <v>3891</v>
      </c>
      <c r="K805" s="10">
        <v>45245</v>
      </c>
      <c r="M805" s="10">
        <v>45247</v>
      </c>
      <c r="O805" s="6" t="s">
        <v>5937</v>
      </c>
      <c r="P805" s="6" t="s">
        <v>5471</v>
      </c>
      <c r="U805" s="6" t="s">
        <v>4838</v>
      </c>
      <c r="Y805" s="6">
        <v>12</v>
      </c>
      <c r="Z805" s="6" t="s">
        <v>4839</v>
      </c>
      <c r="AD805" s="6">
        <v>6</v>
      </c>
      <c r="AE805" s="6" t="s">
        <v>4840</v>
      </c>
      <c r="AJ805" s="6" t="s">
        <v>4841</v>
      </c>
    </row>
    <row r="806" spans="1:36" x14ac:dyDescent="0.4">
      <c r="A806" s="6" t="s">
        <v>3894</v>
      </c>
      <c r="B806" s="6" t="s">
        <v>3895</v>
      </c>
      <c r="E806" s="6" t="s">
        <v>5929</v>
      </c>
      <c r="F806" s="6" t="s">
        <v>3897</v>
      </c>
      <c r="G806" s="6" t="s">
        <v>5987</v>
      </c>
      <c r="H806" s="6" t="s">
        <v>5976</v>
      </c>
      <c r="I806" s="6" t="s">
        <v>3896</v>
      </c>
      <c r="K806" s="10">
        <v>45245</v>
      </c>
      <c r="M806" s="10">
        <v>45247</v>
      </c>
      <c r="O806" s="6" t="s">
        <v>5937</v>
      </c>
      <c r="P806" s="6" t="s">
        <v>5471</v>
      </c>
      <c r="U806" s="6" t="s">
        <v>4838</v>
      </c>
      <c r="Y806" s="6">
        <v>14</v>
      </c>
      <c r="Z806" s="6" t="s">
        <v>4839</v>
      </c>
      <c r="AD806" s="6">
        <v>13</v>
      </c>
      <c r="AE806" s="6" t="s">
        <v>4840</v>
      </c>
      <c r="AJ806" s="6" t="s">
        <v>4841</v>
      </c>
    </row>
    <row r="807" spans="1:36" x14ac:dyDescent="0.4">
      <c r="A807" s="6" t="s">
        <v>3899</v>
      </c>
      <c r="B807" s="6" t="s">
        <v>3900</v>
      </c>
      <c r="E807" s="6" t="s">
        <v>5929</v>
      </c>
      <c r="F807" s="6" t="s">
        <v>3902</v>
      </c>
      <c r="G807" s="6" t="s">
        <v>5988</v>
      </c>
      <c r="H807" s="6" t="s">
        <v>5976</v>
      </c>
      <c r="I807" s="6" t="s">
        <v>3901</v>
      </c>
      <c r="K807" s="10">
        <v>45245</v>
      </c>
      <c r="M807" s="10">
        <v>45247</v>
      </c>
      <c r="O807" s="6" t="s">
        <v>5937</v>
      </c>
      <c r="P807" s="6" t="s">
        <v>5471</v>
      </c>
      <c r="U807" s="6" t="s">
        <v>4838</v>
      </c>
      <c r="Y807" s="6">
        <v>12</v>
      </c>
      <c r="Z807" s="6" t="s">
        <v>4839</v>
      </c>
      <c r="AD807" s="6">
        <v>12</v>
      </c>
      <c r="AE807" s="6" t="s">
        <v>4840</v>
      </c>
      <c r="AJ807" s="6" t="s">
        <v>4841</v>
      </c>
    </row>
    <row r="808" spans="1:36" x14ac:dyDescent="0.4">
      <c r="A808" s="6" t="s">
        <v>3904</v>
      </c>
      <c r="B808" s="6" t="s">
        <v>3905</v>
      </c>
      <c r="E808" s="6" t="s">
        <v>5929</v>
      </c>
      <c r="F808" s="6" t="s">
        <v>3907</v>
      </c>
      <c r="G808" s="6" t="s">
        <v>5989</v>
      </c>
      <c r="H808" s="6" t="s">
        <v>5976</v>
      </c>
      <c r="I808" s="6" t="s">
        <v>3906</v>
      </c>
      <c r="K808" s="10">
        <v>45245</v>
      </c>
      <c r="M808" s="10">
        <v>45247</v>
      </c>
      <c r="O808" s="6" t="s">
        <v>5937</v>
      </c>
      <c r="P808" s="6" t="s">
        <v>5471</v>
      </c>
      <c r="U808" s="6" t="s">
        <v>4838</v>
      </c>
      <c r="Y808" s="6">
        <v>15</v>
      </c>
      <c r="Z808" s="6" t="s">
        <v>4839</v>
      </c>
      <c r="AD808" s="6">
        <v>14</v>
      </c>
      <c r="AE808" s="6" t="s">
        <v>4840</v>
      </c>
      <c r="AJ808" s="6" t="s">
        <v>4841</v>
      </c>
    </row>
    <row r="809" spans="1:36" x14ac:dyDescent="0.4">
      <c r="A809" s="6" t="s">
        <v>3909</v>
      </c>
      <c r="B809" s="6" t="s">
        <v>3910</v>
      </c>
      <c r="E809" s="6" t="s">
        <v>5929</v>
      </c>
      <c r="F809" s="6" t="s">
        <v>3912</v>
      </c>
      <c r="G809" s="6" t="s">
        <v>5990</v>
      </c>
      <c r="H809" s="6" t="s">
        <v>5976</v>
      </c>
      <c r="I809" s="6" t="s">
        <v>3911</v>
      </c>
      <c r="K809" s="10">
        <v>45245</v>
      </c>
      <c r="M809" s="10">
        <v>45247</v>
      </c>
      <c r="O809" s="6" t="s">
        <v>5937</v>
      </c>
      <c r="P809" s="6" t="s">
        <v>5471</v>
      </c>
      <c r="U809" s="6" t="s">
        <v>4838</v>
      </c>
      <c r="Y809" s="6">
        <v>12</v>
      </c>
      <c r="Z809" s="6" t="s">
        <v>4839</v>
      </c>
      <c r="AD809" s="6">
        <v>18</v>
      </c>
      <c r="AE809" s="6" t="s">
        <v>4840</v>
      </c>
      <c r="AJ809" s="6" t="s">
        <v>4841</v>
      </c>
    </row>
    <row r="810" spans="1:36" x14ac:dyDescent="0.4">
      <c r="A810" s="6" t="s">
        <v>4069</v>
      </c>
      <c r="B810" s="6" t="s">
        <v>4070</v>
      </c>
      <c r="E810" s="6" t="s">
        <v>5929</v>
      </c>
      <c r="F810" s="6" t="s">
        <v>4072</v>
      </c>
      <c r="G810" s="6" t="s">
        <v>5991</v>
      </c>
      <c r="H810" s="6" t="s">
        <v>5992</v>
      </c>
      <c r="I810" s="6" t="s">
        <v>4071</v>
      </c>
      <c r="K810" s="10">
        <v>45254</v>
      </c>
      <c r="M810" s="10">
        <v>45257</v>
      </c>
      <c r="O810" s="6" t="s">
        <v>5937</v>
      </c>
      <c r="P810" s="6" t="s">
        <v>5471</v>
      </c>
      <c r="U810" s="6" t="s">
        <v>4838</v>
      </c>
      <c r="Y810" s="6">
        <v>27</v>
      </c>
      <c r="Z810" s="6" t="s">
        <v>4839</v>
      </c>
      <c r="AD810" s="6">
        <v>18</v>
      </c>
      <c r="AE810" s="6" t="s">
        <v>4840</v>
      </c>
      <c r="AJ810" s="6" t="s">
        <v>4841</v>
      </c>
    </row>
    <row r="811" spans="1:36" x14ac:dyDescent="0.4">
      <c r="A811" s="6" t="s">
        <v>3914</v>
      </c>
      <c r="B811" s="6" t="s">
        <v>3915</v>
      </c>
      <c r="E811" s="6" t="s">
        <v>5929</v>
      </c>
      <c r="F811" s="6" t="s">
        <v>3917</v>
      </c>
      <c r="G811" s="6" t="s">
        <v>5993</v>
      </c>
      <c r="H811" s="6" t="s">
        <v>5992</v>
      </c>
      <c r="I811" s="6" t="s">
        <v>3916</v>
      </c>
      <c r="K811" s="10">
        <v>45245</v>
      </c>
      <c r="M811" s="10">
        <v>45247</v>
      </c>
      <c r="O811" s="6" t="s">
        <v>5937</v>
      </c>
      <c r="P811" s="6" t="s">
        <v>5471</v>
      </c>
      <c r="U811" s="6" t="s">
        <v>4838</v>
      </c>
      <c r="Y811" s="6">
        <v>12</v>
      </c>
      <c r="Z811" s="6" t="s">
        <v>4839</v>
      </c>
      <c r="AD811" s="6">
        <v>7</v>
      </c>
      <c r="AE811" s="6" t="s">
        <v>4840</v>
      </c>
      <c r="AJ811" s="6" t="s">
        <v>4841</v>
      </c>
    </row>
    <row r="812" spans="1:36" x14ac:dyDescent="0.4">
      <c r="A812" s="6" t="s">
        <v>3919</v>
      </c>
      <c r="B812" s="6" t="s">
        <v>3920</v>
      </c>
      <c r="E812" s="6" t="s">
        <v>5929</v>
      </c>
      <c r="F812" s="6" t="s">
        <v>3922</v>
      </c>
      <c r="G812" s="6" t="s">
        <v>5994</v>
      </c>
      <c r="H812" s="6" t="s">
        <v>5995</v>
      </c>
      <c r="I812" s="6" t="s">
        <v>3921</v>
      </c>
      <c r="K812" s="10">
        <v>45245</v>
      </c>
      <c r="M812" s="10">
        <v>45247</v>
      </c>
      <c r="O812" s="6" t="s">
        <v>5937</v>
      </c>
      <c r="P812" s="6" t="s">
        <v>5471</v>
      </c>
      <c r="U812" s="6" t="s">
        <v>4838</v>
      </c>
      <c r="Y812" s="6">
        <v>19</v>
      </c>
      <c r="Z812" s="6" t="s">
        <v>4839</v>
      </c>
      <c r="AD812" s="6">
        <v>22</v>
      </c>
      <c r="AE812" s="6" t="s">
        <v>4840</v>
      </c>
      <c r="AJ812" s="6" t="s">
        <v>4841</v>
      </c>
    </row>
    <row r="813" spans="1:36" x14ac:dyDescent="0.4">
      <c r="A813" s="6" t="s">
        <v>4074</v>
      </c>
      <c r="B813" s="6" t="s">
        <v>4075</v>
      </c>
      <c r="E813" s="6" t="s">
        <v>5929</v>
      </c>
      <c r="F813" s="6" t="s">
        <v>4077</v>
      </c>
      <c r="G813" s="6" t="s">
        <v>5996</v>
      </c>
      <c r="H813" s="6" t="s">
        <v>5995</v>
      </c>
      <c r="I813" s="6" t="s">
        <v>4076</v>
      </c>
      <c r="K813" s="10">
        <v>45247</v>
      </c>
      <c r="M813" s="10">
        <v>45250</v>
      </c>
      <c r="O813" s="6" t="s">
        <v>5937</v>
      </c>
      <c r="P813" s="6" t="s">
        <v>5471</v>
      </c>
      <c r="U813" s="6" t="s">
        <v>4838</v>
      </c>
      <c r="Y813" s="6">
        <v>7</v>
      </c>
      <c r="Z813" s="6" t="s">
        <v>4839</v>
      </c>
      <c r="AD813" s="6">
        <v>11</v>
      </c>
      <c r="AE813" s="6" t="s">
        <v>4840</v>
      </c>
      <c r="AJ813" s="6" t="s">
        <v>4841</v>
      </c>
    </row>
    <row r="814" spans="1:36" x14ac:dyDescent="0.4">
      <c r="A814" s="6" t="s">
        <v>4079</v>
      </c>
      <c r="B814" s="6" t="s">
        <v>4080</v>
      </c>
      <c r="E814" s="6" t="s">
        <v>5929</v>
      </c>
      <c r="F814" s="6" t="s">
        <v>4082</v>
      </c>
      <c r="G814" s="6" t="s">
        <v>5997</v>
      </c>
      <c r="H814" s="6" t="s">
        <v>5998</v>
      </c>
      <c r="I814" s="6" t="s">
        <v>5999</v>
      </c>
      <c r="J814" s="6" t="s">
        <v>6000</v>
      </c>
      <c r="K814" s="10">
        <v>45257</v>
      </c>
      <c r="U814" s="6" t="s">
        <v>4838</v>
      </c>
      <c r="Y814" s="6">
        <v>16</v>
      </c>
      <c r="Z814" s="6" t="s">
        <v>4839</v>
      </c>
      <c r="AD814" s="6">
        <v>12</v>
      </c>
      <c r="AE814" s="6" t="s">
        <v>4840</v>
      </c>
      <c r="AJ814" s="6" t="s">
        <v>4841</v>
      </c>
    </row>
    <row r="815" spans="1:36" x14ac:dyDescent="0.4">
      <c r="A815" s="6" t="s">
        <v>4084</v>
      </c>
      <c r="B815" s="6" t="s">
        <v>4085</v>
      </c>
      <c r="E815" s="6" t="s">
        <v>5929</v>
      </c>
      <c r="F815" s="6" t="s">
        <v>4087</v>
      </c>
      <c r="G815" s="6" t="s">
        <v>6001</v>
      </c>
      <c r="H815" s="6" t="s">
        <v>5998</v>
      </c>
      <c r="I815" s="6" t="s">
        <v>4086</v>
      </c>
      <c r="K815" s="10">
        <v>45257</v>
      </c>
      <c r="U815" s="6" t="s">
        <v>4838</v>
      </c>
      <c r="Y815" s="6">
        <v>24</v>
      </c>
      <c r="Z815" s="6" t="s">
        <v>4839</v>
      </c>
      <c r="AD815" s="6">
        <v>24</v>
      </c>
      <c r="AE815" s="6" t="s">
        <v>4840</v>
      </c>
      <c r="AJ815" s="6" t="s">
        <v>4841</v>
      </c>
    </row>
    <row r="816" spans="1:36" x14ac:dyDescent="0.4">
      <c r="A816" s="6" t="s">
        <v>4089</v>
      </c>
      <c r="B816" s="6" t="s">
        <v>4090</v>
      </c>
      <c r="E816" s="6" t="s">
        <v>5929</v>
      </c>
      <c r="F816" s="6" t="s">
        <v>4092</v>
      </c>
      <c r="G816" s="6" t="s">
        <v>6002</v>
      </c>
      <c r="H816" s="6" t="s">
        <v>5998</v>
      </c>
      <c r="I816" s="6" t="s">
        <v>4091</v>
      </c>
      <c r="K816" s="10">
        <v>45257</v>
      </c>
      <c r="U816" s="6" t="s">
        <v>4838</v>
      </c>
      <c r="Y816" s="6">
        <v>11</v>
      </c>
      <c r="Z816" s="6" t="s">
        <v>4839</v>
      </c>
      <c r="AD816" s="6">
        <v>5</v>
      </c>
      <c r="AE816" s="6" t="s">
        <v>4840</v>
      </c>
      <c r="AJ816" s="6" t="s">
        <v>4841</v>
      </c>
    </row>
    <row r="817" spans="1:36" x14ac:dyDescent="0.4">
      <c r="A817" s="6" t="s">
        <v>4094</v>
      </c>
      <c r="B817" s="6" t="s">
        <v>4095</v>
      </c>
      <c r="E817" s="6" t="s">
        <v>5929</v>
      </c>
      <c r="F817" s="6" t="s">
        <v>4097</v>
      </c>
      <c r="G817" s="6" t="s">
        <v>6003</v>
      </c>
      <c r="H817" s="6" t="s">
        <v>5998</v>
      </c>
      <c r="I817" s="6" t="s">
        <v>4096</v>
      </c>
      <c r="K817" s="10">
        <v>45257</v>
      </c>
      <c r="U817" s="6" t="s">
        <v>4838</v>
      </c>
      <c r="Y817" s="6">
        <v>12</v>
      </c>
      <c r="Z817" s="6" t="s">
        <v>4839</v>
      </c>
      <c r="AD817" s="6">
        <v>8</v>
      </c>
      <c r="AE817" s="6" t="s">
        <v>4840</v>
      </c>
      <c r="AJ817" s="6" t="s">
        <v>4841</v>
      </c>
    </row>
    <row r="818" spans="1:36" x14ac:dyDescent="0.4">
      <c r="A818" s="6" t="s">
        <v>4099</v>
      </c>
      <c r="B818" s="6" t="s">
        <v>4100</v>
      </c>
      <c r="E818" s="6" t="s">
        <v>5929</v>
      </c>
      <c r="F818" s="6" t="s">
        <v>4102</v>
      </c>
      <c r="G818" s="6" t="s">
        <v>6004</v>
      </c>
      <c r="H818" s="6" t="s">
        <v>5998</v>
      </c>
      <c r="I818" s="6" t="s">
        <v>4101</v>
      </c>
      <c r="K818" s="10">
        <v>45257</v>
      </c>
      <c r="U818" s="6" t="s">
        <v>4838</v>
      </c>
      <c r="Y818" s="6">
        <v>19</v>
      </c>
      <c r="Z818" s="6" t="s">
        <v>4839</v>
      </c>
      <c r="AD818" s="6">
        <v>15</v>
      </c>
      <c r="AE818" s="6" t="s">
        <v>4840</v>
      </c>
      <c r="AJ818" s="6" t="s">
        <v>4841</v>
      </c>
    </row>
    <row r="819" spans="1:36" x14ac:dyDescent="0.4">
      <c r="A819" s="6" t="s">
        <v>4104</v>
      </c>
      <c r="B819" s="6" t="s">
        <v>4105</v>
      </c>
      <c r="E819" s="6" t="s">
        <v>5929</v>
      </c>
      <c r="F819" s="6" t="s">
        <v>4107</v>
      </c>
      <c r="G819" s="6" t="s">
        <v>6005</v>
      </c>
      <c r="H819" s="6" t="s">
        <v>5998</v>
      </c>
      <c r="I819" s="6" t="s">
        <v>4106</v>
      </c>
      <c r="K819" s="10">
        <v>45257</v>
      </c>
      <c r="U819" s="6" t="s">
        <v>4838</v>
      </c>
      <c r="Y819" s="6">
        <v>11</v>
      </c>
      <c r="Z819" s="6" t="s">
        <v>4839</v>
      </c>
      <c r="AD819" s="6">
        <v>9</v>
      </c>
      <c r="AE819" s="6" t="s">
        <v>4840</v>
      </c>
      <c r="AJ819" s="6" t="s">
        <v>4841</v>
      </c>
    </row>
    <row r="820" spans="1:36" x14ac:dyDescent="0.4">
      <c r="A820" s="6" t="s">
        <v>3924</v>
      </c>
      <c r="B820" s="6" t="s">
        <v>3925</v>
      </c>
      <c r="E820" s="6" t="s">
        <v>5929</v>
      </c>
      <c r="F820" s="6" t="s">
        <v>3927</v>
      </c>
      <c r="G820" s="6" t="s">
        <v>6006</v>
      </c>
      <c r="H820" s="6" t="s">
        <v>5998</v>
      </c>
      <c r="I820" s="6" t="s">
        <v>3926</v>
      </c>
      <c r="K820" s="10">
        <v>45245</v>
      </c>
      <c r="M820" s="10">
        <v>45247</v>
      </c>
      <c r="O820" s="6" t="s">
        <v>5937</v>
      </c>
      <c r="P820" s="6" t="s">
        <v>5471</v>
      </c>
      <c r="U820" s="6" t="s">
        <v>4838</v>
      </c>
      <c r="Y820" s="6">
        <v>15</v>
      </c>
      <c r="Z820" s="6" t="s">
        <v>4839</v>
      </c>
      <c r="AD820" s="6">
        <v>13</v>
      </c>
      <c r="AE820" s="6" t="s">
        <v>4840</v>
      </c>
      <c r="AJ820" s="6" t="s">
        <v>4841</v>
      </c>
    </row>
    <row r="821" spans="1:36" x14ac:dyDescent="0.4">
      <c r="A821" s="6" t="s">
        <v>4109</v>
      </c>
      <c r="B821" s="6" t="s">
        <v>4110</v>
      </c>
      <c r="E821" s="6" t="s">
        <v>5929</v>
      </c>
      <c r="F821" s="6" t="s">
        <v>4112</v>
      </c>
      <c r="G821" s="6" t="s">
        <v>6007</v>
      </c>
      <c r="H821" s="6" t="s">
        <v>5998</v>
      </c>
      <c r="I821" s="6" t="s">
        <v>4111</v>
      </c>
      <c r="K821" s="10">
        <v>45257</v>
      </c>
      <c r="U821" s="6" t="s">
        <v>4838</v>
      </c>
      <c r="Y821" s="6">
        <v>14</v>
      </c>
      <c r="Z821" s="6" t="s">
        <v>4839</v>
      </c>
      <c r="AD821" s="6">
        <v>28</v>
      </c>
      <c r="AE821" s="6" t="s">
        <v>4840</v>
      </c>
      <c r="AJ821" s="6" t="s">
        <v>4841</v>
      </c>
    </row>
    <row r="822" spans="1:36" x14ac:dyDescent="0.4">
      <c r="A822" s="6" t="s">
        <v>3929</v>
      </c>
      <c r="B822" s="6" t="s">
        <v>3930</v>
      </c>
      <c r="E822" s="6" t="s">
        <v>5929</v>
      </c>
      <c r="F822" s="6" t="s">
        <v>3932</v>
      </c>
      <c r="G822" s="6" t="s">
        <v>6008</v>
      </c>
      <c r="H822" s="6" t="s">
        <v>5998</v>
      </c>
      <c r="I822" s="6" t="s">
        <v>3931</v>
      </c>
      <c r="K822" s="10">
        <v>45245</v>
      </c>
      <c r="M822" s="10">
        <v>45246</v>
      </c>
      <c r="O822" s="6" t="s">
        <v>5937</v>
      </c>
      <c r="P822" s="6" t="s">
        <v>5471</v>
      </c>
      <c r="U822" s="6" t="s">
        <v>4838</v>
      </c>
      <c r="Y822" s="6">
        <v>18</v>
      </c>
      <c r="Z822" s="6" t="s">
        <v>4839</v>
      </c>
      <c r="AD822" s="6">
        <v>23</v>
      </c>
      <c r="AE822" s="6" t="s">
        <v>4840</v>
      </c>
      <c r="AJ822" s="6" t="s">
        <v>4841</v>
      </c>
    </row>
    <row r="823" spans="1:36" x14ac:dyDescent="0.4">
      <c r="A823" s="6" t="s">
        <v>4114</v>
      </c>
      <c r="B823" s="6" t="s">
        <v>4115</v>
      </c>
      <c r="E823" s="6" t="s">
        <v>5929</v>
      </c>
      <c r="F823" s="6" t="s">
        <v>4117</v>
      </c>
      <c r="G823" s="6" t="s">
        <v>6009</v>
      </c>
      <c r="H823" s="6" t="s">
        <v>5998</v>
      </c>
      <c r="I823" s="6" t="s">
        <v>4116</v>
      </c>
      <c r="K823" s="10">
        <v>45257</v>
      </c>
      <c r="U823" s="6" t="s">
        <v>4838</v>
      </c>
      <c r="Y823" s="6">
        <v>9</v>
      </c>
      <c r="Z823" s="6" t="s">
        <v>4839</v>
      </c>
      <c r="AD823" s="6">
        <v>11</v>
      </c>
      <c r="AE823" s="6" t="s">
        <v>4840</v>
      </c>
      <c r="AJ823" s="6" t="s">
        <v>4841</v>
      </c>
    </row>
    <row r="824" spans="1:36" x14ac:dyDescent="0.4">
      <c r="A824" s="6" t="s">
        <v>4119</v>
      </c>
      <c r="B824" s="6" t="s">
        <v>4120</v>
      </c>
      <c r="E824" s="6" t="s">
        <v>5929</v>
      </c>
      <c r="F824" s="6" t="s">
        <v>4122</v>
      </c>
      <c r="G824" s="6" t="s">
        <v>6010</v>
      </c>
      <c r="H824" s="6" t="s">
        <v>5998</v>
      </c>
      <c r="I824" s="6" t="s">
        <v>6011</v>
      </c>
      <c r="J824" s="6" t="s">
        <v>6012</v>
      </c>
      <c r="K824" s="10">
        <v>45257</v>
      </c>
      <c r="U824" s="6" t="s">
        <v>4838</v>
      </c>
      <c r="Y824" s="6">
        <v>10</v>
      </c>
      <c r="Z824" s="6" t="s">
        <v>4839</v>
      </c>
      <c r="AD824" s="6">
        <v>8</v>
      </c>
      <c r="AE824" s="6" t="s">
        <v>4840</v>
      </c>
      <c r="AJ824" s="6" t="s">
        <v>4841</v>
      </c>
    </row>
    <row r="825" spans="1:36" x14ac:dyDescent="0.4">
      <c r="A825" s="6" t="s">
        <v>4124</v>
      </c>
      <c r="B825" s="6" t="s">
        <v>4125</v>
      </c>
      <c r="E825" s="6" t="s">
        <v>5929</v>
      </c>
      <c r="F825" s="6" t="s">
        <v>4127</v>
      </c>
      <c r="G825" s="6" t="s">
        <v>6013</v>
      </c>
      <c r="H825" s="6" t="s">
        <v>5998</v>
      </c>
      <c r="I825" s="6" t="s">
        <v>6014</v>
      </c>
      <c r="J825" s="6" t="s">
        <v>6015</v>
      </c>
      <c r="K825" s="10">
        <v>45257</v>
      </c>
      <c r="U825" s="6" t="s">
        <v>4838</v>
      </c>
      <c r="Y825" s="6">
        <v>17</v>
      </c>
      <c r="Z825" s="6" t="s">
        <v>4839</v>
      </c>
      <c r="AD825" s="6">
        <v>14</v>
      </c>
      <c r="AE825" s="6" t="s">
        <v>4840</v>
      </c>
      <c r="AJ825" s="6" t="s">
        <v>4841</v>
      </c>
    </row>
    <row r="826" spans="1:36" x14ac:dyDescent="0.4">
      <c r="A826" s="6" t="s">
        <v>4129</v>
      </c>
      <c r="B826" s="6" t="s">
        <v>4130</v>
      </c>
      <c r="E826" s="6" t="s">
        <v>5929</v>
      </c>
      <c r="F826" s="6" t="s">
        <v>4132</v>
      </c>
      <c r="G826" s="6" t="s">
        <v>6016</v>
      </c>
      <c r="H826" s="6" t="s">
        <v>5998</v>
      </c>
      <c r="I826" s="6" t="s">
        <v>6017</v>
      </c>
      <c r="J826" s="6" t="s">
        <v>6018</v>
      </c>
      <c r="K826" s="10">
        <v>45257</v>
      </c>
      <c r="U826" s="6" t="s">
        <v>4838</v>
      </c>
      <c r="Y826" s="6">
        <v>10</v>
      </c>
      <c r="Z826" s="6" t="s">
        <v>4839</v>
      </c>
      <c r="AD826" s="6">
        <v>7</v>
      </c>
      <c r="AE826" s="6" t="s">
        <v>4840</v>
      </c>
      <c r="AJ826" s="6" t="s">
        <v>4841</v>
      </c>
    </row>
    <row r="827" spans="1:36" x14ac:dyDescent="0.4">
      <c r="A827" s="6" t="s">
        <v>4134</v>
      </c>
      <c r="B827" s="6" t="s">
        <v>4135</v>
      </c>
      <c r="E827" s="6" t="s">
        <v>5929</v>
      </c>
      <c r="F827" s="6" t="s">
        <v>4137</v>
      </c>
      <c r="G827" s="6" t="s">
        <v>6019</v>
      </c>
      <c r="H827" s="6" t="s">
        <v>5998</v>
      </c>
      <c r="I827" s="6" t="s">
        <v>4136</v>
      </c>
      <c r="K827" s="10">
        <v>45257</v>
      </c>
      <c r="U827" s="6" t="s">
        <v>4838</v>
      </c>
      <c r="Y827" s="6">
        <v>14</v>
      </c>
      <c r="Z827" s="6" t="s">
        <v>4839</v>
      </c>
      <c r="AD827" s="6">
        <v>12</v>
      </c>
      <c r="AE827" s="6" t="s">
        <v>4840</v>
      </c>
      <c r="AJ827" s="6" t="s">
        <v>4841</v>
      </c>
    </row>
    <row r="828" spans="1:36" x14ac:dyDescent="0.4">
      <c r="A828" s="6" t="s">
        <v>3934</v>
      </c>
      <c r="B828" s="6" t="s">
        <v>3935</v>
      </c>
      <c r="E828" s="6" t="s">
        <v>5929</v>
      </c>
      <c r="F828" s="6" t="s">
        <v>3937</v>
      </c>
      <c r="G828" s="6" t="s">
        <v>6020</v>
      </c>
      <c r="H828" s="6" t="s">
        <v>5998</v>
      </c>
      <c r="I828" s="6" t="s">
        <v>3936</v>
      </c>
      <c r="K828" s="10">
        <v>45245</v>
      </c>
      <c r="M828" s="10">
        <v>45247</v>
      </c>
      <c r="O828" s="6" t="s">
        <v>5937</v>
      </c>
      <c r="P828" s="6" t="s">
        <v>5471</v>
      </c>
      <c r="U828" s="6" t="s">
        <v>4838</v>
      </c>
      <c r="Y828" s="6">
        <v>19</v>
      </c>
      <c r="Z828" s="6" t="s">
        <v>4839</v>
      </c>
      <c r="AD828" s="6">
        <v>24</v>
      </c>
      <c r="AE828" s="6" t="s">
        <v>4840</v>
      </c>
      <c r="AJ828" s="6" t="s">
        <v>4841</v>
      </c>
    </row>
    <row r="829" spans="1:36" x14ac:dyDescent="0.4">
      <c r="A829" s="6" t="s">
        <v>4139</v>
      </c>
      <c r="B829" s="6" t="s">
        <v>4140</v>
      </c>
      <c r="E829" s="6" t="s">
        <v>5929</v>
      </c>
      <c r="F829" s="6" t="s">
        <v>4142</v>
      </c>
      <c r="G829" s="6" t="s">
        <v>6021</v>
      </c>
      <c r="H829" s="6" t="s">
        <v>5998</v>
      </c>
      <c r="I829" s="6" t="s">
        <v>4141</v>
      </c>
      <c r="K829" s="10">
        <v>45257</v>
      </c>
      <c r="U829" s="6" t="s">
        <v>4838</v>
      </c>
      <c r="Y829" s="6">
        <v>12</v>
      </c>
      <c r="Z829" s="6" t="s">
        <v>4839</v>
      </c>
      <c r="AD829" s="6">
        <v>6</v>
      </c>
      <c r="AE829" s="6" t="s">
        <v>4840</v>
      </c>
      <c r="AJ829" s="6" t="s">
        <v>4841</v>
      </c>
    </row>
    <row r="830" spans="1:36" x14ac:dyDescent="0.4">
      <c r="A830" s="6" t="s">
        <v>3939</v>
      </c>
      <c r="B830" s="6" t="s">
        <v>3940</v>
      </c>
      <c r="E830" s="6" t="s">
        <v>5929</v>
      </c>
      <c r="F830" s="6" t="s">
        <v>3942</v>
      </c>
      <c r="G830" s="6" t="s">
        <v>6022</v>
      </c>
      <c r="H830" s="6" t="s">
        <v>5998</v>
      </c>
      <c r="I830" s="6" t="s">
        <v>3941</v>
      </c>
      <c r="K830" s="10">
        <v>45245</v>
      </c>
      <c r="M830" s="10">
        <v>45247</v>
      </c>
      <c r="O830" s="6" t="s">
        <v>5937</v>
      </c>
      <c r="P830" s="6" t="s">
        <v>5471</v>
      </c>
      <c r="U830" s="6" t="s">
        <v>4838</v>
      </c>
      <c r="Y830" s="6">
        <v>13</v>
      </c>
      <c r="Z830" s="6" t="s">
        <v>4839</v>
      </c>
      <c r="AD830" s="6">
        <v>6</v>
      </c>
      <c r="AE830" s="6" t="s">
        <v>4840</v>
      </c>
      <c r="AJ830" s="6" t="s">
        <v>4841</v>
      </c>
    </row>
    <row r="831" spans="1:36" x14ac:dyDescent="0.4">
      <c r="A831" s="6" t="s">
        <v>4144</v>
      </c>
      <c r="B831" s="6" t="s">
        <v>4145</v>
      </c>
      <c r="E831" s="6" t="s">
        <v>5929</v>
      </c>
      <c r="F831" s="6" t="s">
        <v>4147</v>
      </c>
      <c r="G831" s="6" t="s">
        <v>6023</v>
      </c>
      <c r="H831" s="6" t="s">
        <v>5998</v>
      </c>
      <c r="I831" s="6" t="s">
        <v>4146</v>
      </c>
      <c r="K831" s="10">
        <v>45257</v>
      </c>
      <c r="U831" s="6" t="s">
        <v>4838</v>
      </c>
      <c r="Y831" s="6">
        <v>14</v>
      </c>
      <c r="Z831" s="6" t="s">
        <v>4839</v>
      </c>
      <c r="AD831" s="6">
        <v>4</v>
      </c>
      <c r="AE831" s="6" t="s">
        <v>4840</v>
      </c>
      <c r="AJ831" s="6" t="s">
        <v>4841</v>
      </c>
    </row>
    <row r="832" spans="1:36" x14ac:dyDescent="0.4">
      <c r="A832" s="6" t="s">
        <v>4149</v>
      </c>
      <c r="B832" s="6" t="s">
        <v>4150</v>
      </c>
      <c r="E832" s="6" t="s">
        <v>5929</v>
      </c>
      <c r="F832" s="6" t="s">
        <v>4152</v>
      </c>
      <c r="G832" s="6" t="s">
        <v>6024</v>
      </c>
      <c r="H832" s="6" t="s">
        <v>5998</v>
      </c>
      <c r="I832" s="6" t="s">
        <v>6025</v>
      </c>
      <c r="J832" s="6" t="s">
        <v>6026</v>
      </c>
      <c r="K832" s="10">
        <v>45257</v>
      </c>
      <c r="U832" s="6" t="s">
        <v>4838</v>
      </c>
      <c r="Y832" s="6">
        <v>11</v>
      </c>
      <c r="Z832" s="6" t="s">
        <v>4839</v>
      </c>
      <c r="AD832" s="6" t="s">
        <v>89</v>
      </c>
      <c r="AE832" s="6" t="s">
        <v>4840</v>
      </c>
      <c r="AJ832" s="6" t="s">
        <v>4841</v>
      </c>
    </row>
    <row r="833" spans="1:36" x14ac:dyDescent="0.4">
      <c r="A833" s="6" t="s">
        <v>4154</v>
      </c>
      <c r="B833" s="6" t="s">
        <v>4155</v>
      </c>
      <c r="E833" s="6" t="s">
        <v>5929</v>
      </c>
      <c r="F833" s="6" t="s">
        <v>4157</v>
      </c>
      <c r="G833" s="6" t="s">
        <v>6027</v>
      </c>
      <c r="H833" s="6" t="s">
        <v>5998</v>
      </c>
      <c r="I833" s="6" t="s">
        <v>4156</v>
      </c>
      <c r="K833" s="10">
        <v>45257</v>
      </c>
      <c r="U833" s="6" t="s">
        <v>4838</v>
      </c>
      <c r="Y833" s="6">
        <v>12</v>
      </c>
      <c r="Z833" s="6" t="s">
        <v>4839</v>
      </c>
      <c r="AD833" s="6">
        <v>2</v>
      </c>
      <c r="AE833" s="6" t="s">
        <v>4840</v>
      </c>
      <c r="AJ833" s="6" t="s">
        <v>4841</v>
      </c>
    </row>
    <row r="834" spans="1:36" x14ac:dyDescent="0.4">
      <c r="A834" s="6" t="s">
        <v>4159</v>
      </c>
      <c r="B834" s="6" t="s">
        <v>4160</v>
      </c>
      <c r="E834" s="6" t="s">
        <v>5929</v>
      </c>
      <c r="F834" s="6" t="s">
        <v>4162</v>
      </c>
      <c r="G834" s="6" t="s">
        <v>6028</v>
      </c>
      <c r="H834" s="6" t="s">
        <v>5998</v>
      </c>
      <c r="I834" s="6" t="s">
        <v>6029</v>
      </c>
      <c r="J834" s="6" t="s">
        <v>6030</v>
      </c>
      <c r="K834" s="10">
        <v>45257</v>
      </c>
      <c r="U834" s="6" t="s">
        <v>4838</v>
      </c>
      <c r="Y834" s="6">
        <v>10</v>
      </c>
      <c r="Z834" s="6" t="s">
        <v>4839</v>
      </c>
      <c r="AD834" s="6">
        <v>5</v>
      </c>
      <c r="AE834" s="6" t="s">
        <v>4840</v>
      </c>
      <c r="AJ834" s="6" t="s">
        <v>4841</v>
      </c>
    </row>
    <row r="835" spans="1:36" x14ac:dyDescent="0.4">
      <c r="A835" s="6" t="s">
        <v>4164</v>
      </c>
      <c r="B835" s="6" t="s">
        <v>4165</v>
      </c>
      <c r="E835" s="6" t="s">
        <v>5929</v>
      </c>
      <c r="F835" s="6" t="s">
        <v>4167</v>
      </c>
      <c r="G835" s="6" t="s">
        <v>6031</v>
      </c>
      <c r="H835" s="6" t="s">
        <v>5998</v>
      </c>
      <c r="I835" s="6" t="s">
        <v>6032</v>
      </c>
      <c r="J835" s="6" t="s">
        <v>6033</v>
      </c>
      <c r="K835" s="10">
        <v>45257</v>
      </c>
      <c r="U835" s="6" t="s">
        <v>4838</v>
      </c>
      <c r="Y835" s="6">
        <v>11</v>
      </c>
      <c r="Z835" s="6" t="s">
        <v>4839</v>
      </c>
      <c r="AD835" s="6">
        <v>6</v>
      </c>
      <c r="AE835" s="6" t="s">
        <v>4840</v>
      </c>
      <c r="AJ835" s="6" t="s">
        <v>4841</v>
      </c>
    </row>
    <row r="836" spans="1:36" x14ac:dyDescent="0.4">
      <c r="A836" s="6" t="s">
        <v>3944</v>
      </c>
      <c r="B836" s="6" t="s">
        <v>3945</v>
      </c>
      <c r="E836" s="6" t="s">
        <v>5929</v>
      </c>
      <c r="F836" s="6" t="s">
        <v>3947</v>
      </c>
      <c r="G836" s="6" t="s">
        <v>6034</v>
      </c>
      <c r="H836" s="6" t="s">
        <v>5998</v>
      </c>
      <c r="I836" s="6" t="s">
        <v>6035</v>
      </c>
      <c r="J836" s="6" t="s">
        <v>6036</v>
      </c>
      <c r="K836" s="10">
        <v>45245</v>
      </c>
      <c r="M836" s="10">
        <v>45246</v>
      </c>
      <c r="O836" s="6" t="s">
        <v>5937</v>
      </c>
      <c r="P836" s="6" t="s">
        <v>5471</v>
      </c>
      <c r="U836" s="6" t="s">
        <v>4838</v>
      </c>
      <c r="Y836" s="6">
        <v>8</v>
      </c>
      <c r="Z836" s="6" t="s">
        <v>4839</v>
      </c>
      <c r="AD836" s="6">
        <v>4</v>
      </c>
      <c r="AE836" s="6" t="s">
        <v>4840</v>
      </c>
      <c r="AJ836" s="6" t="s">
        <v>4841</v>
      </c>
    </row>
    <row r="837" spans="1:36" x14ac:dyDescent="0.4">
      <c r="A837" s="6" t="s">
        <v>4169</v>
      </c>
      <c r="B837" s="6" t="s">
        <v>4170</v>
      </c>
      <c r="E837" s="6" t="s">
        <v>5929</v>
      </c>
      <c r="F837" s="6" t="s">
        <v>4172</v>
      </c>
      <c r="G837" s="6" t="s">
        <v>6037</v>
      </c>
      <c r="H837" s="6" t="s">
        <v>5998</v>
      </c>
      <c r="I837" s="6" t="s">
        <v>6038</v>
      </c>
      <c r="J837" s="6" t="s">
        <v>6039</v>
      </c>
      <c r="K837" s="10">
        <v>45257</v>
      </c>
      <c r="U837" s="6" t="s">
        <v>4838</v>
      </c>
      <c r="Y837" s="6">
        <v>7</v>
      </c>
      <c r="Z837" s="6" t="s">
        <v>4839</v>
      </c>
      <c r="AD837" s="6" t="s">
        <v>89</v>
      </c>
      <c r="AE837" s="6" t="s">
        <v>4840</v>
      </c>
      <c r="AJ837" s="6" t="s">
        <v>4841</v>
      </c>
    </row>
    <row r="838" spans="1:36" x14ac:dyDescent="0.4">
      <c r="A838" s="6" t="s">
        <v>4174</v>
      </c>
      <c r="B838" s="6" t="s">
        <v>4175</v>
      </c>
      <c r="E838" s="6" t="s">
        <v>5929</v>
      </c>
      <c r="F838" s="6" t="s">
        <v>4177</v>
      </c>
      <c r="G838" s="6" t="s">
        <v>6040</v>
      </c>
      <c r="H838" s="6" t="s">
        <v>5998</v>
      </c>
      <c r="I838" s="6" t="s">
        <v>6041</v>
      </c>
      <c r="J838" s="6" t="s">
        <v>6042</v>
      </c>
      <c r="K838" s="10">
        <v>45257</v>
      </c>
      <c r="U838" s="6" t="s">
        <v>4838</v>
      </c>
      <c r="Y838" s="6">
        <v>11</v>
      </c>
      <c r="Z838" s="6" t="s">
        <v>4839</v>
      </c>
      <c r="AD838" s="6">
        <v>5</v>
      </c>
      <c r="AE838" s="6" t="s">
        <v>4840</v>
      </c>
      <c r="AJ838" s="6" t="s">
        <v>4841</v>
      </c>
    </row>
    <row r="839" spans="1:36" x14ac:dyDescent="0.4">
      <c r="A839" s="6" t="s">
        <v>4179</v>
      </c>
      <c r="B839" s="6" t="s">
        <v>4180</v>
      </c>
      <c r="E839" s="6" t="s">
        <v>5929</v>
      </c>
      <c r="F839" s="6" t="s">
        <v>4182</v>
      </c>
      <c r="G839" s="6" t="s">
        <v>6043</v>
      </c>
      <c r="H839" s="6" t="s">
        <v>5998</v>
      </c>
      <c r="I839" s="6" t="s">
        <v>6044</v>
      </c>
      <c r="J839" s="6" t="s">
        <v>6045</v>
      </c>
      <c r="K839" s="10">
        <v>45257</v>
      </c>
      <c r="U839" s="6" t="s">
        <v>4838</v>
      </c>
      <c r="Y839" s="6">
        <v>14</v>
      </c>
      <c r="Z839" s="6" t="s">
        <v>4839</v>
      </c>
      <c r="AD839" s="6">
        <v>3</v>
      </c>
      <c r="AE839" s="6" t="s">
        <v>4840</v>
      </c>
      <c r="AJ839" s="6" t="s">
        <v>4841</v>
      </c>
    </row>
    <row r="840" spans="1:36" x14ac:dyDescent="0.4">
      <c r="A840" s="6" t="s">
        <v>4184</v>
      </c>
      <c r="B840" s="6" t="s">
        <v>4185</v>
      </c>
      <c r="E840" s="6" t="s">
        <v>5929</v>
      </c>
      <c r="F840" s="6" t="s">
        <v>4187</v>
      </c>
      <c r="G840" s="6" t="s">
        <v>6046</v>
      </c>
      <c r="H840" s="6" t="s">
        <v>5998</v>
      </c>
      <c r="I840" s="6" t="s">
        <v>6047</v>
      </c>
      <c r="J840" s="6" t="s">
        <v>6048</v>
      </c>
      <c r="K840" s="10">
        <v>45257</v>
      </c>
      <c r="U840" s="6" t="s">
        <v>4838</v>
      </c>
      <c r="Y840" s="6">
        <v>14</v>
      </c>
      <c r="Z840" s="6" t="s">
        <v>4839</v>
      </c>
      <c r="AD840" s="6">
        <v>9</v>
      </c>
      <c r="AE840" s="6" t="s">
        <v>4840</v>
      </c>
      <c r="AJ840" s="6" t="s">
        <v>4841</v>
      </c>
    </row>
    <row r="841" spans="1:36" x14ac:dyDescent="0.4">
      <c r="A841" s="6" t="s">
        <v>4189</v>
      </c>
      <c r="B841" s="6" t="s">
        <v>4190</v>
      </c>
      <c r="E841" s="6" t="s">
        <v>5929</v>
      </c>
      <c r="F841" s="6" t="s">
        <v>4192</v>
      </c>
      <c r="G841" s="6" t="s">
        <v>6049</v>
      </c>
      <c r="H841" s="6" t="s">
        <v>5998</v>
      </c>
      <c r="I841" s="6" t="s">
        <v>6050</v>
      </c>
      <c r="J841" s="6" t="s">
        <v>6051</v>
      </c>
      <c r="K841" s="10">
        <v>45257</v>
      </c>
      <c r="U841" s="6" t="s">
        <v>4838</v>
      </c>
      <c r="Y841" s="6">
        <v>12</v>
      </c>
      <c r="Z841" s="6" t="s">
        <v>4839</v>
      </c>
      <c r="AD841" s="6" t="s">
        <v>89</v>
      </c>
      <c r="AE841" s="6" t="s">
        <v>4840</v>
      </c>
      <c r="AJ841" s="6" t="s">
        <v>4841</v>
      </c>
    </row>
    <row r="842" spans="1:36" x14ac:dyDescent="0.4">
      <c r="A842" s="6" t="s">
        <v>4194</v>
      </c>
      <c r="B842" s="6" t="s">
        <v>4195</v>
      </c>
      <c r="E842" s="6" t="s">
        <v>5929</v>
      </c>
      <c r="F842" s="6" t="s">
        <v>4197</v>
      </c>
      <c r="G842" s="6" t="s">
        <v>6052</v>
      </c>
      <c r="H842" s="6" t="s">
        <v>5998</v>
      </c>
      <c r="I842" s="6" t="s">
        <v>6053</v>
      </c>
      <c r="J842" s="6" t="s">
        <v>6054</v>
      </c>
      <c r="K842" s="10">
        <v>45257</v>
      </c>
      <c r="U842" s="6" t="s">
        <v>4838</v>
      </c>
      <c r="Y842" s="6">
        <v>12</v>
      </c>
      <c r="Z842" s="6" t="s">
        <v>4839</v>
      </c>
      <c r="AD842" s="6">
        <v>2</v>
      </c>
      <c r="AE842" s="6" t="s">
        <v>4840</v>
      </c>
      <c r="AJ842" s="6" t="s">
        <v>4841</v>
      </c>
    </row>
    <row r="843" spans="1:36" x14ac:dyDescent="0.4">
      <c r="A843" s="6" t="s">
        <v>4199</v>
      </c>
      <c r="B843" s="6" t="s">
        <v>4200</v>
      </c>
      <c r="E843" s="6" t="s">
        <v>5929</v>
      </c>
      <c r="F843" s="6" t="s">
        <v>4202</v>
      </c>
      <c r="G843" s="6" t="s">
        <v>6055</v>
      </c>
      <c r="H843" s="6" t="s">
        <v>5998</v>
      </c>
      <c r="I843" s="6" t="s">
        <v>6056</v>
      </c>
      <c r="J843" s="6" t="s">
        <v>6057</v>
      </c>
      <c r="K843" s="10">
        <v>45257</v>
      </c>
      <c r="U843" s="6" t="s">
        <v>4838</v>
      </c>
      <c r="Y843" s="6">
        <v>20</v>
      </c>
      <c r="Z843" s="6" t="s">
        <v>4839</v>
      </c>
      <c r="AD843" s="6" t="s">
        <v>89</v>
      </c>
      <c r="AE843" s="6" t="s">
        <v>4840</v>
      </c>
      <c r="AJ843" s="6" t="s">
        <v>4841</v>
      </c>
    </row>
    <row r="844" spans="1:36" x14ac:dyDescent="0.4">
      <c r="A844" s="6" t="s">
        <v>4204</v>
      </c>
      <c r="B844" s="6" t="s">
        <v>4205</v>
      </c>
      <c r="E844" s="6" t="s">
        <v>5929</v>
      </c>
      <c r="F844" s="6" t="s">
        <v>4207</v>
      </c>
      <c r="G844" s="6" t="s">
        <v>6058</v>
      </c>
      <c r="H844" s="6" t="s">
        <v>5998</v>
      </c>
      <c r="I844" s="6" t="s">
        <v>4206</v>
      </c>
      <c r="K844" s="10">
        <v>45257</v>
      </c>
      <c r="U844" s="6" t="s">
        <v>4838</v>
      </c>
      <c r="Y844" s="6">
        <v>11</v>
      </c>
      <c r="Z844" s="6" t="s">
        <v>4839</v>
      </c>
      <c r="AD844" s="6">
        <v>7</v>
      </c>
      <c r="AE844" s="6" t="s">
        <v>4840</v>
      </c>
      <c r="AJ844" s="6" t="s">
        <v>4841</v>
      </c>
    </row>
    <row r="845" spans="1:36" x14ac:dyDescent="0.4">
      <c r="A845" s="6" t="s">
        <v>4209</v>
      </c>
      <c r="B845" s="6" t="s">
        <v>4210</v>
      </c>
      <c r="E845" s="6" t="s">
        <v>5929</v>
      </c>
      <c r="F845" s="6" t="s">
        <v>4212</v>
      </c>
      <c r="G845" s="6" t="s">
        <v>6059</v>
      </c>
      <c r="H845" s="6" t="s">
        <v>5998</v>
      </c>
      <c r="I845" s="6" t="s">
        <v>6060</v>
      </c>
      <c r="J845" s="6" t="s">
        <v>6061</v>
      </c>
      <c r="K845" s="10">
        <v>45257</v>
      </c>
      <c r="U845" s="6" t="s">
        <v>4838</v>
      </c>
      <c r="Y845" s="6">
        <v>15</v>
      </c>
      <c r="Z845" s="6" t="s">
        <v>4839</v>
      </c>
      <c r="AD845" s="6">
        <v>30</v>
      </c>
      <c r="AE845" s="6" t="s">
        <v>4840</v>
      </c>
      <c r="AJ845" s="6" t="s">
        <v>4841</v>
      </c>
    </row>
    <row r="846" spans="1:36" x14ac:dyDescent="0.4">
      <c r="A846" s="6" t="s">
        <v>4214</v>
      </c>
      <c r="B846" s="6" t="s">
        <v>4215</v>
      </c>
      <c r="E846" s="6" t="s">
        <v>5929</v>
      </c>
      <c r="F846" s="6" t="s">
        <v>4217</v>
      </c>
      <c r="G846" s="6" t="s">
        <v>6062</v>
      </c>
      <c r="H846" s="6" t="s">
        <v>5998</v>
      </c>
      <c r="I846" s="6" t="s">
        <v>6063</v>
      </c>
      <c r="J846" s="6" t="s">
        <v>6064</v>
      </c>
      <c r="K846" s="10">
        <v>45257</v>
      </c>
      <c r="U846" s="6" t="s">
        <v>4838</v>
      </c>
      <c r="Y846" s="6">
        <v>13</v>
      </c>
      <c r="Z846" s="6" t="s">
        <v>4839</v>
      </c>
      <c r="AD846" s="6">
        <v>8</v>
      </c>
      <c r="AE846" s="6" t="s">
        <v>4840</v>
      </c>
      <c r="AJ846" s="6" t="s">
        <v>4841</v>
      </c>
    </row>
    <row r="847" spans="1:36" x14ac:dyDescent="0.4">
      <c r="A847" s="6" t="s">
        <v>4219</v>
      </c>
      <c r="B847" s="6" t="s">
        <v>4220</v>
      </c>
      <c r="E847" s="6" t="s">
        <v>5929</v>
      </c>
      <c r="F847" s="6" t="s">
        <v>4222</v>
      </c>
      <c r="G847" s="6" t="s">
        <v>6065</v>
      </c>
      <c r="H847" s="6" t="s">
        <v>5998</v>
      </c>
      <c r="I847" s="6" t="s">
        <v>6066</v>
      </c>
      <c r="J847" s="6" t="s">
        <v>6067</v>
      </c>
      <c r="K847" s="10">
        <v>45257</v>
      </c>
      <c r="U847" s="6" t="s">
        <v>4838</v>
      </c>
      <c r="Y847" s="6">
        <v>7</v>
      </c>
      <c r="Z847" s="6" t="s">
        <v>4839</v>
      </c>
      <c r="AD847" s="6">
        <v>6</v>
      </c>
      <c r="AE847" s="6" t="s">
        <v>4840</v>
      </c>
      <c r="AJ847" s="6" t="s">
        <v>4841</v>
      </c>
    </row>
    <row r="848" spans="1:36" x14ac:dyDescent="0.4">
      <c r="A848" s="6" t="s">
        <v>4224</v>
      </c>
      <c r="B848" s="6" t="s">
        <v>4225</v>
      </c>
      <c r="E848" s="6" t="s">
        <v>5929</v>
      </c>
      <c r="F848" s="6" t="s">
        <v>4227</v>
      </c>
      <c r="G848" s="6" t="s">
        <v>6068</v>
      </c>
      <c r="H848" s="6" t="s">
        <v>5998</v>
      </c>
      <c r="I848" s="6" t="s">
        <v>6069</v>
      </c>
      <c r="J848" s="6" t="s">
        <v>6070</v>
      </c>
      <c r="K848" s="10">
        <v>45257</v>
      </c>
      <c r="U848" s="6" t="s">
        <v>4838</v>
      </c>
      <c r="Y848" s="6">
        <v>11</v>
      </c>
      <c r="Z848" s="6" t="s">
        <v>4839</v>
      </c>
      <c r="AD848" s="6">
        <v>12</v>
      </c>
      <c r="AE848" s="6" t="s">
        <v>4840</v>
      </c>
      <c r="AJ848" s="6" t="s">
        <v>4841</v>
      </c>
    </row>
    <row r="849" spans="1:36" x14ac:dyDescent="0.4">
      <c r="A849" s="6" t="s">
        <v>4229</v>
      </c>
      <c r="B849" s="6" t="s">
        <v>4230</v>
      </c>
      <c r="E849" s="6" t="s">
        <v>5929</v>
      </c>
      <c r="F849" s="6" t="s">
        <v>4232</v>
      </c>
      <c r="G849" s="6" t="s">
        <v>6071</v>
      </c>
      <c r="H849" s="6" t="s">
        <v>5998</v>
      </c>
      <c r="I849" s="6" t="s">
        <v>4231</v>
      </c>
      <c r="K849" s="10">
        <v>45257</v>
      </c>
      <c r="U849" s="6" t="s">
        <v>4838</v>
      </c>
      <c r="Y849" s="6">
        <v>12</v>
      </c>
      <c r="Z849" s="6" t="s">
        <v>4839</v>
      </c>
      <c r="AD849" s="6">
        <v>6</v>
      </c>
      <c r="AE849" s="6" t="s">
        <v>4840</v>
      </c>
      <c r="AJ849" s="6" t="s">
        <v>4841</v>
      </c>
    </row>
    <row r="850" spans="1:36" x14ac:dyDescent="0.4">
      <c r="A850" s="6" t="s">
        <v>4234</v>
      </c>
      <c r="B850" s="6" t="s">
        <v>4235</v>
      </c>
      <c r="E850" s="6" t="s">
        <v>5929</v>
      </c>
      <c r="F850" s="6" t="s">
        <v>4237</v>
      </c>
      <c r="G850" s="6" t="s">
        <v>6072</v>
      </c>
      <c r="H850" s="6" t="s">
        <v>5998</v>
      </c>
      <c r="I850" s="6" t="s">
        <v>6073</v>
      </c>
      <c r="J850" s="6" t="s">
        <v>6074</v>
      </c>
      <c r="K850" s="10">
        <v>45257</v>
      </c>
      <c r="U850" s="6" t="s">
        <v>4838</v>
      </c>
      <c r="Y850" s="6">
        <v>14</v>
      </c>
      <c r="Z850" s="6" t="s">
        <v>4839</v>
      </c>
      <c r="AD850" s="6">
        <v>8</v>
      </c>
      <c r="AE850" s="6" t="s">
        <v>4840</v>
      </c>
      <c r="AJ850" s="6" t="s">
        <v>4841</v>
      </c>
    </row>
    <row r="851" spans="1:36" x14ac:dyDescent="0.4">
      <c r="A851" s="6" t="s">
        <v>4239</v>
      </c>
      <c r="B851" s="6" t="s">
        <v>4240</v>
      </c>
      <c r="E851" s="6" t="s">
        <v>5929</v>
      </c>
      <c r="F851" s="6" t="s">
        <v>4242</v>
      </c>
      <c r="G851" s="6" t="s">
        <v>6075</v>
      </c>
      <c r="H851" s="6" t="s">
        <v>5998</v>
      </c>
      <c r="I851" s="6" t="s">
        <v>4241</v>
      </c>
      <c r="K851" s="10">
        <v>45257</v>
      </c>
      <c r="U851" s="6" t="s">
        <v>4838</v>
      </c>
      <c r="Y851" s="6">
        <v>12</v>
      </c>
      <c r="Z851" s="6" t="s">
        <v>4839</v>
      </c>
      <c r="AD851" s="6">
        <v>9</v>
      </c>
      <c r="AE851" s="6" t="s">
        <v>4840</v>
      </c>
      <c r="AJ851" s="6" t="s">
        <v>4841</v>
      </c>
    </row>
    <row r="852" spans="1:36" x14ac:dyDescent="0.4">
      <c r="A852" s="6" t="s">
        <v>4244</v>
      </c>
      <c r="B852" s="6" t="s">
        <v>4245</v>
      </c>
      <c r="E852" s="6" t="s">
        <v>5929</v>
      </c>
      <c r="F852" s="6" t="s">
        <v>4247</v>
      </c>
      <c r="G852" s="6" t="s">
        <v>6076</v>
      </c>
      <c r="H852" s="6" t="s">
        <v>5998</v>
      </c>
      <c r="I852" s="6" t="s">
        <v>6077</v>
      </c>
      <c r="J852" s="6" t="s">
        <v>6078</v>
      </c>
      <c r="K852" s="10">
        <v>45257</v>
      </c>
      <c r="U852" s="6" t="s">
        <v>4838</v>
      </c>
      <c r="Y852" s="6">
        <v>8</v>
      </c>
      <c r="Z852" s="6" t="s">
        <v>4839</v>
      </c>
      <c r="AD852" s="6">
        <v>8</v>
      </c>
      <c r="AE852" s="6" t="s">
        <v>4840</v>
      </c>
      <c r="AJ852" s="6" t="s">
        <v>4841</v>
      </c>
    </row>
    <row r="853" spans="1:36" x14ac:dyDescent="0.4">
      <c r="A853" s="6" t="s">
        <v>4249</v>
      </c>
      <c r="B853" s="6" t="s">
        <v>4250</v>
      </c>
      <c r="E853" s="6" t="s">
        <v>5929</v>
      </c>
      <c r="F853" s="6" t="s">
        <v>4252</v>
      </c>
      <c r="G853" s="6" t="s">
        <v>6079</v>
      </c>
      <c r="H853" s="6" t="s">
        <v>5998</v>
      </c>
      <c r="I853" s="6" t="s">
        <v>6080</v>
      </c>
      <c r="J853" s="6" t="s">
        <v>6081</v>
      </c>
      <c r="K853" s="10">
        <v>45257</v>
      </c>
      <c r="U853" s="6" t="s">
        <v>4838</v>
      </c>
      <c r="Y853" s="6">
        <v>7</v>
      </c>
      <c r="Z853" s="6" t="s">
        <v>4839</v>
      </c>
      <c r="AD853" s="6">
        <v>3</v>
      </c>
      <c r="AE853" s="6" t="s">
        <v>4840</v>
      </c>
      <c r="AJ853" s="6" t="s">
        <v>4841</v>
      </c>
    </row>
    <row r="854" spans="1:36" x14ac:dyDescent="0.4">
      <c r="A854" s="6" t="s">
        <v>4254</v>
      </c>
      <c r="B854" s="6" t="s">
        <v>4255</v>
      </c>
      <c r="E854" s="6" t="s">
        <v>5929</v>
      </c>
      <c r="F854" s="6" t="s">
        <v>4257</v>
      </c>
      <c r="G854" s="6" t="s">
        <v>6082</v>
      </c>
      <c r="H854" s="6" t="s">
        <v>5998</v>
      </c>
      <c r="I854" s="6" t="s">
        <v>4256</v>
      </c>
      <c r="K854" s="10">
        <v>45257</v>
      </c>
      <c r="U854" s="6" t="s">
        <v>4838</v>
      </c>
      <c r="Y854" s="6">
        <v>23</v>
      </c>
      <c r="Z854" s="6" t="s">
        <v>4839</v>
      </c>
      <c r="AD854" s="6">
        <v>24</v>
      </c>
      <c r="AE854" s="6" t="s">
        <v>4840</v>
      </c>
      <c r="AJ854" s="6" t="s">
        <v>4841</v>
      </c>
    </row>
    <row r="855" spans="1:36" x14ac:dyDescent="0.4">
      <c r="A855" s="6" t="s">
        <v>4259</v>
      </c>
      <c r="B855" s="6" t="s">
        <v>4260</v>
      </c>
      <c r="E855" s="6" t="s">
        <v>5929</v>
      </c>
      <c r="F855" s="6" t="s">
        <v>4262</v>
      </c>
      <c r="G855" s="6" t="s">
        <v>6083</v>
      </c>
      <c r="H855" s="6" t="s">
        <v>5998</v>
      </c>
      <c r="I855" s="6" t="s">
        <v>6084</v>
      </c>
      <c r="J855" s="6" t="s">
        <v>6085</v>
      </c>
      <c r="K855" s="10">
        <v>45257</v>
      </c>
      <c r="U855" s="6" t="s">
        <v>4838</v>
      </c>
      <c r="Y855" s="6">
        <v>12</v>
      </c>
      <c r="Z855" s="6" t="s">
        <v>4839</v>
      </c>
      <c r="AD855" s="6">
        <v>17</v>
      </c>
      <c r="AE855" s="6" t="s">
        <v>4840</v>
      </c>
      <c r="AJ855" s="6" t="s">
        <v>4841</v>
      </c>
    </row>
    <row r="856" spans="1:36" x14ac:dyDescent="0.4">
      <c r="A856" s="6" t="s">
        <v>4264</v>
      </c>
      <c r="B856" s="6" t="s">
        <v>4225</v>
      </c>
      <c r="E856" s="6" t="s">
        <v>5929</v>
      </c>
      <c r="F856" s="6" t="s">
        <v>4227</v>
      </c>
      <c r="G856" s="6" t="s">
        <v>6068</v>
      </c>
      <c r="H856" s="6" t="s">
        <v>5998</v>
      </c>
      <c r="I856" s="6" t="s">
        <v>6069</v>
      </c>
      <c r="J856" s="6" t="s">
        <v>6070</v>
      </c>
      <c r="K856" s="10">
        <v>45257</v>
      </c>
      <c r="U856" s="6" t="s">
        <v>4838</v>
      </c>
      <c r="Y856" s="6">
        <v>1</v>
      </c>
      <c r="Z856" s="6" t="s">
        <v>4839</v>
      </c>
      <c r="AD856" s="6" t="s">
        <v>89</v>
      </c>
      <c r="AE856" s="6" t="s">
        <v>4840</v>
      </c>
      <c r="AJ856" s="6" t="s">
        <v>4841</v>
      </c>
    </row>
    <row r="857" spans="1:36" x14ac:dyDescent="0.4">
      <c r="A857" s="6" t="s">
        <v>4266</v>
      </c>
      <c r="B857" s="6" t="s">
        <v>4267</v>
      </c>
      <c r="E857" s="6" t="s">
        <v>5929</v>
      </c>
      <c r="F857" s="6" t="s">
        <v>4269</v>
      </c>
      <c r="G857" s="6" t="s">
        <v>6086</v>
      </c>
      <c r="H857" s="6" t="s">
        <v>5998</v>
      </c>
      <c r="I857" s="6" t="s">
        <v>4268</v>
      </c>
      <c r="K857" s="10">
        <v>45257</v>
      </c>
      <c r="U857" s="6" t="s">
        <v>4838</v>
      </c>
      <c r="Y857" s="6">
        <v>1</v>
      </c>
      <c r="Z857" s="6" t="s">
        <v>4839</v>
      </c>
      <c r="AD857" s="6" t="s">
        <v>89</v>
      </c>
      <c r="AE857" s="6" t="s">
        <v>4840</v>
      </c>
      <c r="AJ857" s="6" t="s">
        <v>4841</v>
      </c>
    </row>
    <row r="858" spans="1:36" x14ac:dyDescent="0.4">
      <c r="A858" s="6" t="s">
        <v>4271</v>
      </c>
      <c r="B858" s="6" t="s">
        <v>4272</v>
      </c>
      <c r="E858" s="6" t="s">
        <v>5929</v>
      </c>
      <c r="F858" s="6" t="s">
        <v>4274</v>
      </c>
      <c r="G858" s="6" t="s">
        <v>6087</v>
      </c>
      <c r="H858" s="6" t="s">
        <v>5998</v>
      </c>
      <c r="I858" s="6" t="s">
        <v>4273</v>
      </c>
      <c r="K858" s="10">
        <v>45257</v>
      </c>
      <c r="U858" s="6" t="s">
        <v>4838</v>
      </c>
      <c r="Y858" s="6" t="s">
        <v>89</v>
      </c>
      <c r="Z858" s="6" t="s">
        <v>4839</v>
      </c>
      <c r="AD858" s="6">
        <v>1</v>
      </c>
      <c r="AE858" s="6" t="s">
        <v>4840</v>
      </c>
      <c r="AJ858" s="6" t="s">
        <v>4841</v>
      </c>
    </row>
    <row r="859" spans="1:36" x14ac:dyDescent="0.4">
      <c r="A859" s="6" t="s">
        <v>4276</v>
      </c>
      <c r="B859" s="6" t="s">
        <v>4277</v>
      </c>
      <c r="E859" s="6" t="s">
        <v>5929</v>
      </c>
      <c r="F859" s="6" t="s">
        <v>4279</v>
      </c>
      <c r="G859" s="6" t="s">
        <v>6088</v>
      </c>
      <c r="H859" s="6" t="s">
        <v>5998</v>
      </c>
      <c r="I859" s="6" t="s">
        <v>6089</v>
      </c>
      <c r="J859" s="6" t="s">
        <v>6090</v>
      </c>
      <c r="K859" s="10">
        <v>45257</v>
      </c>
      <c r="U859" s="6" t="s">
        <v>4838</v>
      </c>
      <c r="Y859" s="6">
        <v>25</v>
      </c>
      <c r="Z859" s="6" t="s">
        <v>4839</v>
      </c>
      <c r="AD859" s="6">
        <v>10</v>
      </c>
      <c r="AE859" s="6" t="s">
        <v>4840</v>
      </c>
      <c r="AJ859" s="6" t="s">
        <v>4841</v>
      </c>
    </row>
    <row r="860" spans="1:36" x14ac:dyDescent="0.4">
      <c r="A860" s="6" t="s">
        <v>4281</v>
      </c>
      <c r="B860" s="6" t="s">
        <v>4282</v>
      </c>
      <c r="E860" s="6" t="s">
        <v>5929</v>
      </c>
      <c r="F860" s="6" t="s">
        <v>4284</v>
      </c>
      <c r="G860" s="6" t="s">
        <v>6091</v>
      </c>
      <c r="H860" s="6" t="s">
        <v>6092</v>
      </c>
      <c r="I860" s="6" t="s">
        <v>4283</v>
      </c>
      <c r="K860" s="10">
        <v>45257</v>
      </c>
      <c r="U860" s="6" t="s">
        <v>4838</v>
      </c>
      <c r="Y860" s="6">
        <v>15</v>
      </c>
      <c r="Z860" s="6" t="s">
        <v>4839</v>
      </c>
      <c r="AD860" s="6">
        <v>6</v>
      </c>
      <c r="AE860" s="6" t="s">
        <v>4840</v>
      </c>
      <c r="AJ860" s="6" t="s">
        <v>4841</v>
      </c>
    </row>
    <row r="861" spans="1:36" x14ac:dyDescent="0.4">
      <c r="A861" s="6" t="s">
        <v>4286</v>
      </c>
      <c r="B861" s="6" t="s">
        <v>4287</v>
      </c>
      <c r="E861" s="6" t="s">
        <v>5929</v>
      </c>
      <c r="F861" s="6" t="s">
        <v>4289</v>
      </c>
      <c r="G861" s="6" t="s">
        <v>6093</v>
      </c>
      <c r="H861" s="6" t="s">
        <v>6094</v>
      </c>
      <c r="I861" s="6" t="s">
        <v>4288</v>
      </c>
      <c r="K861" s="10">
        <v>45257</v>
      </c>
      <c r="U861" s="6" t="s">
        <v>4838</v>
      </c>
      <c r="Y861" s="6">
        <v>5</v>
      </c>
      <c r="Z861" s="6" t="s">
        <v>4839</v>
      </c>
      <c r="AD861" s="6">
        <v>10</v>
      </c>
      <c r="AE861" s="6" t="s">
        <v>4840</v>
      </c>
      <c r="AJ861" s="6" t="s">
        <v>4841</v>
      </c>
    </row>
    <row r="862" spans="1:36" x14ac:dyDescent="0.4">
      <c r="A862" s="6" t="s">
        <v>4291</v>
      </c>
      <c r="B862" s="6" t="s">
        <v>4292</v>
      </c>
      <c r="E862" s="6" t="s">
        <v>5929</v>
      </c>
      <c r="F862" s="6" t="s">
        <v>4294</v>
      </c>
      <c r="G862" s="6" t="s">
        <v>6095</v>
      </c>
      <c r="H862" s="6" t="s">
        <v>6096</v>
      </c>
      <c r="I862" s="6" t="s">
        <v>4293</v>
      </c>
      <c r="K862" s="10">
        <v>45247</v>
      </c>
      <c r="M862" s="10">
        <v>45250</v>
      </c>
      <c r="O862" s="6" t="s">
        <v>5937</v>
      </c>
      <c r="P862" s="6" t="s">
        <v>5471</v>
      </c>
      <c r="U862" s="6" t="s">
        <v>4838</v>
      </c>
      <c r="Y862" s="6">
        <v>15</v>
      </c>
      <c r="Z862" s="6" t="s">
        <v>4839</v>
      </c>
      <c r="AD862" s="6">
        <v>8</v>
      </c>
      <c r="AE862" s="6" t="s">
        <v>4840</v>
      </c>
      <c r="AJ862" s="6" t="s">
        <v>4841</v>
      </c>
    </row>
    <row r="863" spans="1:36" x14ac:dyDescent="0.4">
      <c r="A863" s="6" t="s">
        <v>4296</v>
      </c>
      <c r="B863" s="6" t="s">
        <v>4297</v>
      </c>
      <c r="E863" s="6" t="s">
        <v>5929</v>
      </c>
      <c r="F863" s="6" t="s">
        <v>4299</v>
      </c>
      <c r="G863" s="6" t="s">
        <v>6097</v>
      </c>
      <c r="H863" s="6" t="s">
        <v>6098</v>
      </c>
      <c r="I863" s="6" t="s">
        <v>6099</v>
      </c>
      <c r="J863" s="6" t="s">
        <v>6100</v>
      </c>
      <c r="K863" s="10">
        <v>45257</v>
      </c>
      <c r="U863" s="6" t="s">
        <v>4838</v>
      </c>
      <c r="Y863" s="6">
        <v>13</v>
      </c>
      <c r="Z863" s="6" t="s">
        <v>4839</v>
      </c>
      <c r="AD863" s="6" t="s">
        <v>89</v>
      </c>
      <c r="AE863" s="6" t="s">
        <v>4840</v>
      </c>
      <c r="AJ863" s="6" t="s">
        <v>4841</v>
      </c>
    </row>
    <row r="864" spans="1:36" x14ac:dyDescent="0.4">
      <c r="A864" s="6" t="s">
        <v>4301</v>
      </c>
      <c r="B864" s="6" t="s">
        <v>4302</v>
      </c>
      <c r="E864" s="6" t="s">
        <v>5929</v>
      </c>
      <c r="F864" s="6" t="s">
        <v>4304</v>
      </c>
      <c r="G864" s="6" t="s">
        <v>6101</v>
      </c>
      <c r="H864" s="6" t="s">
        <v>6098</v>
      </c>
      <c r="I864" s="6" t="s">
        <v>4303</v>
      </c>
      <c r="K864" s="10">
        <v>45257</v>
      </c>
      <c r="U864" s="6" t="s">
        <v>4838</v>
      </c>
      <c r="Y864" s="6">
        <v>5</v>
      </c>
      <c r="Z864" s="6" t="s">
        <v>4839</v>
      </c>
      <c r="AD864" s="6">
        <v>6</v>
      </c>
      <c r="AE864" s="6" t="s">
        <v>4840</v>
      </c>
      <c r="AJ864" s="6" t="s">
        <v>4841</v>
      </c>
    </row>
    <row r="865" spans="1:40" x14ac:dyDescent="0.4">
      <c r="A865" s="6" t="s">
        <v>4306</v>
      </c>
      <c r="B865" s="6" t="s">
        <v>4307</v>
      </c>
      <c r="E865" s="6" t="s">
        <v>5929</v>
      </c>
      <c r="F865" s="6" t="s">
        <v>4309</v>
      </c>
      <c r="G865" s="6" t="s">
        <v>6102</v>
      </c>
      <c r="H865" s="6" t="s">
        <v>6103</v>
      </c>
      <c r="I865" s="6" t="s">
        <v>4308</v>
      </c>
      <c r="K865" s="10">
        <v>45257</v>
      </c>
      <c r="U865" s="6" t="s">
        <v>4838</v>
      </c>
      <c r="Y865" s="6">
        <v>16</v>
      </c>
      <c r="Z865" s="6" t="s">
        <v>4839</v>
      </c>
      <c r="AD865" s="6">
        <v>16</v>
      </c>
      <c r="AE865" s="6" t="s">
        <v>4840</v>
      </c>
      <c r="AJ865" s="6" t="s">
        <v>4841</v>
      </c>
    </row>
    <row r="866" spans="1:40" x14ac:dyDescent="0.4">
      <c r="A866" s="6" t="s">
        <v>4311</v>
      </c>
      <c r="B866" s="6" t="s">
        <v>4312</v>
      </c>
      <c r="E866" s="6" t="s">
        <v>5929</v>
      </c>
      <c r="F866" s="6" t="s">
        <v>4314</v>
      </c>
      <c r="G866" s="6" t="s">
        <v>6104</v>
      </c>
      <c r="H866" s="6" t="s">
        <v>6105</v>
      </c>
      <c r="I866" s="6" t="s">
        <v>4313</v>
      </c>
      <c r="K866" s="10">
        <v>45257</v>
      </c>
      <c r="U866" s="6" t="s">
        <v>4838</v>
      </c>
      <c r="Y866" s="6">
        <v>10</v>
      </c>
      <c r="Z866" s="6" t="s">
        <v>4839</v>
      </c>
      <c r="AD866" s="6">
        <v>25</v>
      </c>
      <c r="AE866" s="6" t="s">
        <v>4840</v>
      </c>
      <c r="AI866" s="6" t="s">
        <v>89</v>
      </c>
      <c r="AJ866" s="6" t="s">
        <v>4841</v>
      </c>
      <c r="AN866" s="6" t="s">
        <v>89</v>
      </c>
    </row>
    <row r="867" spans="1:40" x14ac:dyDescent="0.4">
      <c r="A867" s="6" t="s">
        <v>4316</v>
      </c>
      <c r="B867" s="6" t="s">
        <v>4317</v>
      </c>
      <c r="E867" s="6" t="s">
        <v>5929</v>
      </c>
      <c r="F867" s="6" t="s">
        <v>4319</v>
      </c>
      <c r="G867" s="6" t="s">
        <v>6106</v>
      </c>
      <c r="H867" s="6" t="s">
        <v>6105</v>
      </c>
      <c r="I867" s="6" t="s">
        <v>4318</v>
      </c>
      <c r="K867" s="10">
        <v>45257</v>
      </c>
      <c r="U867" s="6" t="s">
        <v>4838</v>
      </c>
      <c r="Y867" s="6">
        <v>18</v>
      </c>
      <c r="Z867" s="6" t="s">
        <v>4839</v>
      </c>
      <c r="AD867" s="6">
        <v>12</v>
      </c>
      <c r="AE867" s="6" t="s">
        <v>4840</v>
      </c>
      <c r="AI867" s="6" t="s">
        <v>89</v>
      </c>
      <c r="AJ867" s="6" t="s">
        <v>4841</v>
      </c>
      <c r="AN867" s="6" t="s">
        <v>89</v>
      </c>
    </row>
    <row r="868" spans="1:40" x14ac:dyDescent="0.4">
      <c r="A868" s="6" t="s">
        <v>4321</v>
      </c>
      <c r="B868" s="6" t="s">
        <v>4322</v>
      </c>
      <c r="E868" s="6" t="s">
        <v>5929</v>
      </c>
      <c r="F868" s="6" t="s">
        <v>4324</v>
      </c>
      <c r="G868" s="6" t="s">
        <v>6107</v>
      </c>
      <c r="H868" s="6" t="s">
        <v>6105</v>
      </c>
      <c r="I868" s="6" t="s">
        <v>4323</v>
      </c>
      <c r="K868" s="10">
        <v>45257</v>
      </c>
      <c r="U868" s="6" t="s">
        <v>4838</v>
      </c>
      <c r="Y868" s="6">
        <v>16</v>
      </c>
      <c r="Z868" s="6" t="s">
        <v>4839</v>
      </c>
      <c r="AD868" s="6">
        <v>16</v>
      </c>
      <c r="AE868" s="6" t="s">
        <v>4840</v>
      </c>
      <c r="AI868" s="6" t="s">
        <v>89</v>
      </c>
      <c r="AJ868" s="6" t="s">
        <v>4841</v>
      </c>
      <c r="AN868" s="6" t="s">
        <v>89</v>
      </c>
    </row>
    <row r="869" spans="1:40" x14ac:dyDescent="0.4">
      <c r="A869" s="6" t="s">
        <v>4326</v>
      </c>
      <c r="B869" s="6" t="s">
        <v>4327</v>
      </c>
      <c r="E869" s="6" t="s">
        <v>5929</v>
      </c>
      <c r="F869" s="6" t="s">
        <v>4329</v>
      </c>
      <c r="G869" s="6" t="s">
        <v>6108</v>
      </c>
      <c r="H869" s="6" t="s">
        <v>6105</v>
      </c>
      <c r="I869" s="6" t="s">
        <v>4328</v>
      </c>
      <c r="K869" s="10">
        <v>45257</v>
      </c>
      <c r="U869" s="6" t="s">
        <v>4838</v>
      </c>
      <c r="Y869" s="6">
        <v>14</v>
      </c>
      <c r="Z869" s="6" t="s">
        <v>4839</v>
      </c>
      <c r="AD869" s="6">
        <v>4</v>
      </c>
      <c r="AE869" s="6" t="s">
        <v>4840</v>
      </c>
      <c r="AI869" s="6" t="s">
        <v>89</v>
      </c>
      <c r="AJ869" s="6" t="s">
        <v>4841</v>
      </c>
      <c r="AN869" s="6" t="s">
        <v>89</v>
      </c>
    </row>
    <row r="870" spans="1:40" x14ac:dyDescent="0.4">
      <c r="A870" s="6" t="s">
        <v>4331</v>
      </c>
      <c r="B870" s="6" t="s">
        <v>4332</v>
      </c>
      <c r="E870" s="6" t="s">
        <v>5929</v>
      </c>
      <c r="F870" s="6" t="s">
        <v>4334</v>
      </c>
      <c r="G870" s="6" t="s">
        <v>6109</v>
      </c>
      <c r="H870" s="6" t="s">
        <v>6105</v>
      </c>
      <c r="I870" s="6" t="s">
        <v>4333</v>
      </c>
      <c r="K870" s="10">
        <v>45257</v>
      </c>
      <c r="U870" s="6" t="s">
        <v>4838</v>
      </c>
      <c r="Y870" s="6">
        <v>12</v>
      </c>
      <c r="Z870" s="6" t="s">
        <v>4839</v>
      </c>
      <c r="AD870" s="6">
        <v>3</v>
      </c>
      <c r="AE870" s="6" t="s">
        <v>4840</v>
      </c>
      <c r="AI870" s="6" t="s">
        <v>89</v>
      </c>
      <c r="AJ870" s="6" t="s">
        <v>4841</v>
      </c>
      <c r="AN870" s="6" t="s">
        <v>89</v>
      </c>
    </row>
    <row r="871" spans="1:40" x14ac:dyDescent="0.4">
      <c r="A871" s="6" t="s">
        <v>4336</v>
      </c>
      <c r="B871" s="6" t="s">
        <v>4337</v>
      </c>
      <c r="E871" s="6" t="s">
        <v>5929</v>
      </c>
      <c r="F871" s="6" t="s">
        <v>4339</v>
      </c>
      <c r="G871" s="6" t="s">
        <v>6110</v>
      </c>
      <c r="H871" s="6" t="s">
        <v>6105</v>
      </c>
      <c r="I871" s="6" t="s">
        <v>6111</v>
      </c>
      <c r="J871" s="6" t="s">
        <v>6112</v>
      </c>
      <c r="K871" s="10">
        <v>45257</v>
      </c>
      <c r="U871" s="6" t="s">
        <v>4838</v>
      </c>
      <c r="Y871" s="6">
        <v>19</v>
      </c>
      <c r="Z871" s="6" t="s">
        <v>4839</v>
      </c>
      <c r="AD871" s="6">
        <v>21</v>
      </c>
      <c r="AE871" s="6" t="s">
        <v>4840</v>
      </c>
      <c r="AI871" s="6" t="s">
        <v>89</v>
      </c>
      <c r="AJ871" s="6" t="s">
        <v>4841</v>
      </c>
      <c r="AN871" s="6" t="s">
        <v>89</v>
      </c>
    </row>
    <row r="872" spans="1:40" x14ac:dyDescent="0.4">
      <c r="A872" s="6" t="s">
        <v>4341</v>
      </c>
      <c r="B872" s="6" t="s">
        <v>4342</v>
      </c>
      <c r="E872" s="6" t="s">
        <v>5929</v>
      </c>
      <c r="F872" s="6" t="s">
        <v>4344</v>
      </c>
      <c r="G872" s="6" t="s">
        <v>6113</v>
      </c>
      <c r="H872" s="6" t="s">
        <v>6105</v>
      </c>
      <c r="I872" s="6" t="s">
        <v>4343</v>
      </c>
      <c r="K872" s="10">
        <v>45257</v>
      </c>
      <c r="U872" s="6" t="s">
        <v>4838</v>
      </c>
      <c r="Y872" s="6">
        <v>19</v>
      </c>
      <c r="Z872" s="6" t="s">
        <v>4839</v>
      </c>
      <c r="AD872" s="6">
        <v>16</v>
      </c>
      <c r="AE872" s="6" t="s">
        <v>4840</v>
      </c>
      <c r="AI872" s="6">
        <v>1</v>
      </c>
      <c r="AJ872" s="6" t="s">
        <v>4841</v>
      </c>
      <c r="AN872" s="6" t="s">
        <v>89</v>
      </c>
    </row>
    <row r="873" spans="1:40" x14ac:dyDescent="0.4">
      <c r="A873" s="6" t="s">
        <v>4346</v>
      </c>
      <c r="B873" s="6" t="s">
        <v>4347</v>
      </c>
      <c r="E873" s="6" t="s">
        <v>5929</v>
      </c>
      <c r="F873" s="6" t="s">
        <v>4349</v>
      </c>
      <c r="G873" s="6" t="s">
        <v>6114</v>
      </c>
      <c r="H873" s="6" t="s">
        <v>6105</v>
      </c>
      <c r="I873" s="6" t="s">
        <v>4348</v>
      </c>
      <c r="K873" s="10">
        <v>45257</v>
      </c>
      <c r="U873" s="6" t="s">
        <v>4838</v>
      </c>
      <c r="Y873" s="6">
        <v>19</v>
      </c>
      <c r="Z873" s="6" t="s">
        <v>4839</v>
      </c>
      <c r="AD873" s="6">
        <v>15</v>
      </c>
      <c r="AE873" s="6" t="s">
        <v>4840</v>
      </c>
      <c r="AI873" s="6" t="s">
        <v>89</v>
      </c>
      <c r="AJ873" s="6" t="s">
        <v>4841</v>
      </c>
      <c r="AN873" s="6" t="s">
        <v>89</v>
      </c>
    </row>
    <row r="874" spans="1:40" x14ac:dyDescent="0.4">
      <c r="A874" s="6" t="s">
        <v>4351</v>
      </c>
      <c r="B874" s="6" t="s">
        <v>4352</v>
      </c>
      <c r="E874" s="6" t="s">
        <v>5929</v>
      </c>
      <c r="F874" s="6" t="s">
        <v>4354</v>
      </c>
      <c r="G874" s="6" t="s">
        <v>6115</v>
      </c>
      <c r="H874" s="6" t="s">
        <v>6105</v>
      </c>
      <c r="I874" s="6" t="s">
        <v>4353</v>
      </c>
      <c r="K874" s="10">
        <v>45257</v>
      </c>
      <c r="U874" s="6" t="s">
        <v>4838</v>
      </c>
      <c r="Y874" s="6">
        <v>21</v>
      </c>
      <c r="Z874" s="6" t="s">
        <v>4839</v>
      </c>
      <c r="AD874" s="6">
        <v>21</v>
      </c>
      <c r="AE874" s="6" t="s">
        <v>4840</v>
      </c>
      <c r="AI874" s="6" t="s">
        <v>89</v>
      </c>
      <c r="AJ874" s="6" t="s">
        <v>4841</v>
      </c>
      <c r="AN874" s="6" t="s">
        <v>89</v>
      </c>
    </row>
    <row r="875" spans="1:40" x14ac:dyDescent="0.4">
      <c r="A875" s="6" t="s">
        <v>4356</v>
      </c>
      <c r="B875" s="6" t="s">
        <v>4357</v>
      </c>
      <c r="E875" s="6" t="s">
        <v>5929</v>
      </c>
      <c r="F875" s="6" t="s">
        <v>4359</v>
      </c>
      <c r="G875" s="6" t="s">
        <v>6116</v>
      </c>
      <c r="H875" s="6" t="s">
        <v>6105</v>
      </c>
      <c r="I875" s="6" t="s">
        <v>4358</v>
      </c>
      <c r="K875" s="10">
        <v>45257</v>
      </c>
      <c r="U875" s="6" t="s">
        <v>4838</v>
      </c>
      <c r="Y875" s="6">
        <v>9</v>
      </c>
      <c r="Z875" s="6" t="s">
        <v>4839</v>
      </c>
      <c r="AD875" s="6">
        <v>9</v>
      </c>
      <c r="AE875" s="6" t="s">
        <v>4840</v>
      </c>
      <c r="AI875" s="6" t="s">
        <v>89</v>
      </c>
      <c r="AJ875" s="6" t="s">
        <v>4841</v>
      </c>
      <c r="AN875" s="6" t="s">
        <v>89</v>
      </c>
    </row>
    <row r="876" spans="1:40" x14ac:dyDescent="0.4">
      <c r="A876" s="6" t="s">
        <v>4361</v>
      </c>
      <c r="B876" s="6" t="s">
        <v>4362</v>
      </c>
      <c r="E876" s="6" t="s">
        <v>5929</v>
      </c>
      <c r="F876" s="6" t="s">
        <v>4364</v>
      </c>
      <c r="G876" s="6" t="s">
        <v>6117</v>
      </c>
      <c r="H876" s="6" t="s">
        <v>6105</v>
      </c>
      <c r="I876" s="6" t="s">
        <v>4363</v>
      </c>
      <c r="K876" s="10">
        <v>45257</v>
      </c>
      <c r="U876" s="6" t="s">
        <v>4838</v>
      </c>
      <c r="Y876" s="6">
        <v>19</v>
      </c>
      <c r="Z876" s="6" t="s">
        <v>4839</v>
      </c>
      <c r="AD876" s="6">
        <v>19</v>
      </c>
      <c r="AE876" s="6" t="s">
        <v>4840</v>
      </c>
      <c r="AI876" s="6" t="s">
        <v>89</v>
      </c>
      <c r="AJ876" s="6" t="s">
        <v>4841</v>
      </c>
      <c r="AN876" s="6" t="s">
        <v>89</v>
      </c>
    </row>
    <row r="877" spans="1:40" x14ac:dyDescent="0.4">
      <c r="A877" s="6" t="s">
        <v>4366</v>
      </c>
      <c r="B877" s="6" t="s">
        <v>4367</v>
      </c>
      <c r="E877" s="6" t="s">
        <v>5929</v>
      </c>
      <c r="F877" s="6" t="s">
        <v>4369</v>
      </c>
      <c r="G877" s="6" t="s">
        <v>6118</v>
      </c>
      <c r="H877" s="6" t="s">
        <v>6119</v>
      </c>
      <c r="I877" s="6" t="s">
        <v>4368</v>
      </c>
      <c r="K877" s="10">
        <v>45257</v>
      </c>
      <c r="U877" s="6" t="s">
        <v>4838</v>
      </c>
      <c r="Y877" s="6">
        <v>5</v>
      </c>
      <c r="Z877" s="6" t="s">
        <v>4839</v>
      </c>
      <c r="AD877" s="6">
        <v>8</v>
      </c>
      <c r="AE877" s="6" t="s">
        <v>4840</v>
      </c>
      <c r="AJ877" s="6" t="s">
        <v>4841</v>
      </c>
    </row>
    <row r="878" spans="1:40" x14ac:dyDescent="0.4">
      <c r="A878" s="6" t="s">
        <v>4371</v>
      </c>
      <c r="B878" s="6" t="s">
        <v>4372</v>
      </c>
      <c r="E878" s="6" t="s">
        <v>5929</v>
      </c>
      <c r="F878" s="6" t="s">
        <v>4374</v>
      </c>
      <c r="G878" s="6" t="s">
        <v>6120</v>
      </c>
      <c r="H878" s="6" t="s">
        <v>6121</v>
      </c>
      <c r="I878" s="6" t="s">
        <v>4373</v>
      </c>
      <c r="K878" s="10">
        <v>45257</v>
      </c>
      <c r="U878" s="6" t="s">
        <v>4838</v>
      </c>
      <c r="Y878" s="6">
        <v>7</v>
      </c>
      <c r="Z878" s="6" t="s">
        <v>4839</v>
      </c>
      <c r="AD878" s="6">
        <v>12</v>
      </c>
      <c r="AE878" s="6" t="s">
        <v>4840</v>
      </c>
      <c r="AJ878" s="6" t="s">
        <v>4841</v>
      </c>
    </row>
    <row r="879" spans="1:40" x14ac:dyDescent="0.4">
      <c r="A879" s="6" t="s">
        <v>4376</v>
      </c>
      <c r="B879" s="6" t="s">
        <v>4377</v>
      </c>
      <c r="E879" s="6" t="s">
        <v>5929</v>
      </c>
      <c r="F879" s="6" t="s">
        <v>4379</v>
      </c>
      <c r="G879" s="6" t="s">
        <v>6122</v>
      </c>
      <c r="H879" s="6" t="s">
        <v>6121</v>
      </c>
      <c r="I879" s="6" t="s">
        <v>4378</v>
      </c>
      <c r="K879" s="10">
        <v>45257</v>
      </c>
      <c r="U879" s="6" t="s">
        <v>4838</v>
      </c>
      <c r="Y879" s="6">
        <v>1</v>
      </c>
      <c r="Z879" s="6" t="s">
        <v>4839</v>
      </c>
      <c r="AD879" s="6">
        <v>3</v>
      </c>
      <c r="AE879" s="6" t="s">
        <v>4840</v>
      </c>
      <c r="AJ879" s="6" t="s">
        <v>4841</v>
      </c>
    </row>
    <row r="880" spans="1:40" x14ac:dyDescent="0.4">
      <c r="A880" s="6" t="s">
        <v>4381</v>
      </c>
      <c r="B880" s="6" t="s">
        <v>4382</v>
      </c>
      <c r="E880" s="6" t="s">
        <v>5929</v>
      </c>
      <c r="F880" s="6" t="s">
        <v>4384</v>
      </c>
      <c r="G880" s="6" t="s">
        <v>6123</v>
      </c>
      <c r="H880" s="6" t="s">
        <v>6121</v>
      </c>
      <c r="I880" s="6" t="s">
        <v>4383</v>
      </c>
      <c r="K880" s="10">
        <v>45257</v>
      </c>
      <c r="U880" s="6" t="s">
        <v>4838</v>
      </c>
      <c r="Y880" s="6">
        <v>14</v>
      </c>
      <c r="Z880" s="6" t="s">
        <v>4839</v>
      </c>
      <c r="AD880" s="6">
        <v>10</v>
      </c>
      <c r="AE880" s="6" t="s">
        <v>4840</v>
      </c>
      <c r="AJ880" s="6" t="s">
        <v>4841</v>
      </c>
    </row>
    <row r="881" spans="1:36" x14ac:dyDescent="0.4">
      <c r="A881" s="6" t="s">
        <v>4386</v>
      </c>
      <c r="B881" s="6" t="s">
        <v>4387</v>
      </c>
      <c r="E881" s="6" t="s">
        <v>5929</v>
      </c>
      <c r="F881" s="6" t="s">
        <v>4389</v>
      </c>
      <c r="G881" s="6" t="s">
        <v>6124</v>
      </c>
      <c r="H881" s="6" t="s">
        <v>6121</v>
      </c>
      <c r="I881" s="6" t="s">
        <v>4388</v>
      </c>
      <c r="K881" s="10">
        <v>45257</v>
      </c>
      <c r="U881" s="6" t="s">
        <v>4838</v>
      </c>
      <c r="Y881" s="6">
        <v>19</v>
      </c>
      <c r="Z881" s="6" t="s">
        <v>4839</v>
      </c>
      <c r="AD881" s="6">
        <v>20</v>
      </c>
      <c r="AE881" s="6" t="s">
        <v>4840</v>
      </c>
      <c r="AJ881" s="6" t="s">
        <v>4841</v>
      </c>
    </row>
    <row r="882" spans="1:36" x14ac:dyDescent="0.4">
      <c r="A882" s="6" t="s">
        <v>4391</v>
      </c>
      <c r="B882" s="6" t="s">
        <v>4392</v>
      </c>
      <c r="E882" s="6" t="s">
        <v>5929</v>
      </c>
      <c r="F882" s="6" t="s">
        <v>4394</v>
      </c>
      <c r="G882" s="6" t="s">
        <v>6125</v>
      </c>
      <c r="H882" s="6" t="s">
        <v>6121</v>
      </c>
      <c r="I882" s="6" t="s">
        <v>4393</v>
      </c>
      <c r="K882" s="10">
        <v>45257</v>
      </c>
      <c r="U882" s="6" t="s">
        <v>4838</v>
      </c>
      <c r="Y882" s="6">
        <v>8</v>
      </c>
      <c r="Z882" s="6" t="s">
        <v>4839</v>
      </c>
      <c r="AD882" s="6">
        <v>9</v>
      </c>
      <c r="AE882" s="6" t="s">
        <v>4840</v>
      </c>
      <c r="AJ882" s="6" t="s">
        <v>4841</v>
      </c>
    </row>
    <row r="883" spans="1:36" x14ac:dyDescent="0.4">
      <c r="A883" s="6" t="s">
        <v>4396</v>
      </c>
      <c r="B883" s="6" t="s">
        <v>4397</v>
      </c>
      <c r="E883" s="6" t="s">
        <v>5929</v>
      </c>
      <c r="F883" s="6" t="s">
        <v>4399</v>
      </c>
      <c r="G883" s="6" t="s">
        <v>6126</v>
      </c>
      <c r="H883" s="6" t="s">
        <v>6121</v>
      </c>
      <c r="I883" s="6" t="s">
        <v>4398</v>
      </c>
      <c r="K883" s="10">
        <v>45257</v>
      </c>
      <c r="U883" s="6" t="s">
        <v>4838</v>
      </c>
      <c r="Y883" s="6">
        <v>10</v>
      </c>
      <c r="Z883" s="6" t="s">
        <v>4839</v>
      </c>
      <c r="AD883" s="6">
        <v>7</v>
      </c>
      <c r="AE883" s="6" t="s">
        <v>4840</v>
      </c>
      <c r="AJ883" s="6" t="s">
        <v>4841</v>
      </c>
    </row>
    <row r="884" spans="1:36" x14ac:dyDescent="0.4">
      <c r="A884" s="6" t="s">
        <v>4401</v>
      </c>
      <c r="B884" s="6" t="s">
        <v>4402</v>
      </c>
      <c r="E884" s="6" t="s">
        <v>5929</v>
      </c>
      <c r="F884" s="6" t="s">
        <v>4404</v>
      </c>
      <c r="G884" s="6" t="s">
        <v>6127</v>
      </c>
      <c r="H884" s="6" t="s">
        <v>6121</v>
      </c>
      <c r="I884" s="6" t="s">
        <v>4403</v>
      </c>
      <c r="K884" s="10">
        <v>45257</v>
      </c>
      <c r="U884" s="6" t="s">
        <v>4838</v>
      </c>
      <c r="Y884" s="6">
        <v>14</v>
      </c>
      <c r="Z884" s="6" t="s">
        <v>4839</v>
      </c>
      <c r="AD884" s="6">
        <v>4</v>
      </c>
      <c r="AE884" s="6" t="s">
        <v>4840</v>
      </c>
      <c r="AJ884" s="6" t="s">
        <v>4841</v>
      </c>
    </row>
    <row r="885" spans="1:36" x14ac:dyDescent="0.4">
      <c r="A885" s="6" t="s">
        <v>4406</v>
      </c>
      <c r="B885" s="6" t="s">
        <v>4407</v>
      </c>
      <c r="E885" s="6" t="s">
        <v>5929</v>
      </c>
      <c r="F885" s="6" t="s">
        <v>4409</v>
      </c>
      <c r="G885" s="6" t="s">
        <v>6128</v>
      </c>
      <c r="H885" s="6" t="s">
        <v>6121</v>
      </c>
      <c r="I885" s="6" t="s">
        <v>4408</v>
      </c>
      <c r="K885" s="10">
        <v>45257</v>
      </c>
      <c r="U885" s="6" t="s">
        <v>4838</v>
      </c>
      <c r="Y885" s="6">
        <v>14</v>
      </c>
      <c r="Z885" s="6" t="s">
        <v>4839</v>
      </c>
      <c r="AD885" s="6">
        <v>9</v>
      </c>
      <c r="AE885" s="6" t="s">
        <v>4840</v>
      </c>
      <c r="AJ885" s="6" t="s">
        <v>4841</v>
      </c>
    </row>
    <row r="886" spans="1:36" x14ac:dyDescent="0.4">
      <c r="A886" s="6" t="s">
        <v>4411</v>
      </c>
      <c r="B886" s="6" t="s">
        <v>4412</v>
      </c>
      <c r="E886" s="6" t="s">
        <v>5929</v>
      </c>
      <c r="F886" s="6" t="s">
        <v>4414</v>
      </c>
      <c r="G886" s="6" t="s">
        <v>6129</v>
      </c>
      <c r="H886" s="6" t="s">
        <v>6121</v>
      </c>
      <c r="I886" s="6" t="s">
        <v>4413</v>
      </c>
      <c r="K886" s="10">
        <v>45257</v>
      </c>
      <c r="U886" s="6" t="s">
        <v>4838</v>
      </c>
      <c r="Y886" s="6">
        <v>11</v>
      </c>
      <c r="Z886" s="6" t="s">
        <v>4839</v>
      </c>
      <c r="AD886" s="6">
        <v>27</v>
      </c>
      <c r="AE886" s="6" t="s">
        <v>4840</v>
      </c>
      <c r="AJ886" s="6" t="s">
        <v>4841</v>
      </c>
    </row>
    <row r="887" spans="1:36" x14ac:dyDescent="0.4">
      <c r="A887" s="6" t="s">
        <v>4416</v>
      </c>
      <c r="B887" s="6" t="s">
        <v>4417</v>
      </c>
      <c r="E887" s="6" t="s">
        <v>5929</v>
      </c>
      <c r="F887" s="6" t="s">
        <v>4419</v>
      </c>
      <c r="G887" s="6" t="s">
        <v>6130</v>
      </c>
      <c r="H887" s="6" t="s">
        <v>6121</v>
      </c>
      <c r="I887" s="6" t="s">
        <v>4418</v>
      </c>
      <c r="K887" s="10">
        <v>45257</v>
      </c>
      <c r="U887" s="6" t="s">
        <v>4838</v>
      </c>
      <c r="Y887" s="6">
        <v>14</v>
      </c>
      <c r="Z887" s="6" t="s">
        <v>4839</v>
      </c>
      <c r="AD887" s="6">
        <v>10</v>
      </c>
      <c r="AE887" s="6" t="s">
        <v>4840</v>
      </c>
      <c r="AJ887" s="6" t="s">
        <v>4841</v>
      </c>
    </row>
    <row r="888" spans="1:36" x14ac:dyDescent="0.4">
      <c r="A888" s="6" t="s">
        <v>4421</v>
      </c>
      <c r="B888" s="6" t="s">
        <v>4422</v>
      </c>
      <c r="E888" s="6" t="s">
        <v>5929</v>
      </c>
      <c r="F888" s="6" t="s">
        <v>4424</v>
      </c>
      <c r="G888" s="6" t="s">
        <v>6131</v>
      </c>
      <c r="H888" s="6" t="s">
        <v>6121</v>
      </c>
      <c r="I888" s="6" t="s">
        <v>4423</v>
      </c>
      <c r="K888" s="10">
        <v>45257</v>
      </c>
      <c r="U888" s="6" t="s">
        <v>4838</v>
      </c>
      <c r="Y888" s="6">
        <v>13</v>
      </c>
      <c r="Z888" s="6" t="s">
        <v>4839</v>
      </c>
      <c r="AD888" s="6">
        <v>5</v>
      </c>
      <c r="AE888" s="6" t="s">
        <v>4840</v>
      </c>
      <c r="AJ888" s="6" t="s">
        <v>4841</v>
      </c>
    </row>
    <row r="889" spans="1:36" x14ac:dyDescent="0.4">
      <c r="A889" s="6" t="s">
        <v>4426</v>
      </c>
      <c r="B889" s="6" t="s">
        <v>4427</v>
      </c>
      <c r="E889" s="6" t="s">
        <v>5929</v>
      </c>
      <c r="F889" s="6" t="s">
        <v>4429</v>
      </c>
      <c r="G889" s="6" t="s">
        <v>6132</v>
      </c>
      <c r="H889" s="6" t="s">
        <v>6121</v>
      </c>
      <c r="I889" s="6" t="s">
        <v>4428</v>
      </c>
      <c r="K889" s="10">
        <v>45257</v>
      </c>
      <c r="U889" s="6" t="s">
        <v>4838</v>
      </c>
      <c r="Y889" s="6">
        <v>9</v>
      </c>
      <c r="Z889" s="6" t="s">
        <v>4839</v>
      </c>
      <c r="AD889" s="6">
        <v>4</v>
      </c>
      <c r="AE889" s="6" t="s">
        <v>4840</v>
      </c>
      <c r="AJ889" s="6" t="s">
        <v>4841</v>
      </c>
    </row>
    <row r="890" spans="1:36" x14ac:dyDescent="0.4">
      <c r="A890" s="6" t="s">
        <v>4431</v>
      </c>
      <c r="B890" s="6" t="s">
        <v>4432</v>
      </c>
      <c r="E890" s="6" t="s">
        <v>5929</v>
      </c>
      <c r="F890" s="6" t="s">
        <v>4434</v>
      </c>
      <c r="G890" s="6" t="s">
        <v>6133</v>
      </c>
      <c r="H890" s="6" t="s">
        <v>6121</v>
      </c>
      <c r="I890" s="6" t="s">
        <v>4433</v>
      </c>
      <c r="K890" s="10">
        <v>45257</v>
      </c>
      <c r="U890" s="6" t="s">
        <v>4838</v>
      </c>
      <c r="Y890" s="6">
        <v>11</v>
      </c>
      <c r="Z890" s="6" t="s">
        <v>4839</v>
      </c>
      <c r="AD890" s="6">
        <v>3</v>
      </c>
      <c r="AE890" s="6" t="s">
        <v>4840</v>
      </c>
      <c r="AJ890" s="6" t="s">
        <v>4841</v>
      </c>
    </row>
    <row r="891" spans="1:36" x14ac:dyDescent="0.4">
      <c r="A891" s="6" t="s">
        <v>4436</v>
      </c>
      <c r="B891" s="6" t="s">
        <v>4437</v>
      </c>
      <c r="E891" s="6" t="s">
        <v>5929</v>
      </c>
      <c r="F891" s="6" t="s">
        <v>4439</v>
      </c>
      <c r="G891" s="6" t="s">
        <v>6134</v>
      </c>
      <c r="H891" s="6" t="s">
        <v>6121</v>
      </c>
      <c r="I891" s="6" t="s">
        <v>4438</v>
      </c>
      <c r="K891" s="10">
        <v>45257</v>
      </c>
      <c r="U891" s="6" t="s">
        <v>4838</v>
      </c>
      <c r="Y891" s="6">
        <v>12</v>
      </c>
      <c r="Z891" s="6" t="s">
        <v>4839</v>
      </c>
      <c r="AD891" s="6">
        <v>6</v>
      </c>
      <c r="AE891" s="6" t="s">
        <v>4840</v>
      </c>
      <c r="AJ891" s="6" t="s">
        <v>4841</v>
      </c>
    </row>
    <row r="892" spans="1:36" x14ac:dyDescent="0.4">
      <c r="A892" s="6" t="s">
        <v>4441</v>
      </c>
      <c r="B892" s="6" t="s">
        <v>4442</v>
      </c>
      <c r="E892" s="6" t="s">
        <v>5929</v>
      </c>
      <c r="F892" s="6" t="s">
        <v>4444</v>
      </c>
      <c r="G892" s="6" t="s">
        <v>6135</v>
      </c>
      <c r="H892" s="6" t="s">
        <v>6121</v>
      </c>
      <c r="I892" s="6" t="s">
        <v>4443</v>
      </c>
      <c r="K892" s="10">
        <v>45257</v>
      </c>
      <c r="U892" s="6" t="s">
        <v>4838</v>
      </c>
      <c r="Y892" s="6">
        <v>14</v>
      </c>
      <c r="Z892" s="6" t="s">
        <v>4839</v>
      </c>
      <c r="AD892" s="6">
        <v>3</v>
      </c>
      <c r="AE892" s="6" t="s">
        <v>4840</v>
      </c>
      <c r="AJ892" s="6" t="s">
        <v>4841</v>
      </c>
    </row>
    <row r="893" spans="1:36" x14ac:dyDescent="0.4">
      <c r="A893" s="6" t="s">
        <v>4446</v>
      </c>
      <c r="B893" s="6" t="s">
        <v>4447</v>
      </c>
      <c r="E893" s="6" t="s">
        <v>5929</v>
      </c>
      <c r="F893" s="6" t="s">
        <v>4449</v>
      </c>
      <c r="G893" s="6" t="s">
        <v>6136</v>
      </c>
      <c r="H893" s="6" t="s">
        <v>6121</v>
      </c>
      <c r="I893" s="6" t="s">
        <v>4448</v>
      </c>
      <c r="K893" s="10">
        <v>45257</v>
      </c>
      <c r="U893" s="6" t="s">
        <v>4838</v>
      </c>
      <c r="Y893" s="6">
        <v>10</v>
      </c>
      <c r="Z893" s="6" t="s">
        <v>4839</v>
      </c>
      <c r="AD893" s="6" t="s">
        <v>89</v>
      </c>
      <c r="AE893" s="6" t="s">
        <v>4840</v>
      </c>
      <c r="AJ893" s="6" t="s">
        <v>4841</v>
      </c>
    </row>
    <row r="894" spans="1:36" x14ac:dyDescent="0.4">
      <c r="A894" s="6" t="s">
        <v>4451</v>
      </c>
      <c r="B894" s="6" t="s">
        <v>4452</v>
      </c>
      <c r="E894" s="6" t="s">
        <v>5929</v>
      </c>
      <c r="F894" s="6" t="s">
        <v>4454</v>
      </c>
      <c r="G894" s="6" t="s">
        <v>6137</v>
      </c>
      <c r="H894" s="6" t="s">
        <v>6121</v>
      </c>
      <c r="I894" s="6" t="s">
        <v>4453</v>
      </c>
      <c r="K894" s="10">
        <v>45257</v>
      </c>
      <c r="U894" s="6" t="s">
        <v>4838</v>
      </c>
      <c r="Y894" s="6">
        <v>12</v>
      </c>
      <c r="Z894" s="6" t="s">
        <v>4839</v>
      </c>
      <c r="AD894" s="6" t="s">
        <v>89</v>
      </c>
      <c r="AE894" s="6" t="s">
        <v>4840</v>
      </c>
      <c r="AJ894" s="6" t="s">
        <v>4841</v>
      </c>
    </row>
    <row r="895" spans="1:36" x14ac:dyDescent="0.4">
      <c r="A895" s="6" t="s">
        <v>4456</v>
      </c>
      <c r="B895" s="6" t="s">
        <v>4457</v>
      </c>
      <c r="E895" s="6" t="s">
        <v>5929</v>
      </c>
      <c r="F895" s="6" t="s">
        <v>4459</v>
      </c>
      <c r="G895" s="6" t="s">
        <v>6138</v>
      </c>
      <c r="H895" s="6" t="s">
        <v>6121</v>
      </c>
      <c r="I895" s="6" t="s">
        <v>4458</v>
      </c>
      <c r="K895" s="10">
        <v>45257</v>
      </c>
      <c r="U895" s="6" t="s">
        <v>4838</v>
      </c>
      <c r="Y895" s="6">
        <v>10</v>
      </c>
      <c r="Z895" s="6" t="s">
        <v>4839</v>
      </c>
      <c r="AD895" s="6" t="s">
        <v>89</v>
      </c>
      <c r="AE895" s="6" t="s">
        <v>4840</v>
      </c>
      <c r="AJ895" s="6" t="s">
        <v>4841</v>
      </c>
    </row>
    <row r="896" spans="1:36" x14ac:dyDescent="0.4">
      <c r="A896" s="6" t="s">
        <v>4461</v>
      </c>
      <c r="B896" s="6" t="s">
        <v>4462</v>
      </c>
      <c r="E896" s="6" t="s">
        <v>5929</v>
      </c>
      <c r="F896" s="6" t="s">
        <v>4464</v>
      </c>
      <c r="G896" s="6" t="s">
        <v>6139</v>
      </c>
      <c r="H896" s="6" t="s">
        <v>6121</v>
      </c>
      <c r="I896" s="6" t="s">
        <v>4463</v>
      </c>
      <c r="K896" s="10">
        <v>45257</v>
      </c>
      <c r="U896" s="6" t="s">
        <v>4838</v>
      </c>
      <c r="Y896" s="6">
        <v>8</v>
      </c>
      <c r="Z896" s="6" t="s">
        <v>4839</v>
      </c>
      <c r="AD896" s="6" t="s">
        <v>89</v>
      </c>
      <c r="AE896" s="6" t="s">
        <v>4840</v>
      </c>
      <c r="AJ896" s="6" t="s">
        <v>4841</v>
      </c>
    </row>
    <row r="897" spans="1:36" x14ac:dyDescent="0.4">
      <c r="A897" s="6" t="s">
        <v>4466</v>
      </c>
      <c r="B897" s="6" t="s">
        <v>4467</v>
      </c>
      <c r="E897" s="6" t="s">
        <v>5929</v>
      </c>
      <c r="F897" s="6" t="s">
        <v>4469</v>
      </c>
      <c r="G897" s="6" t="s">
        <v>6140</v>
      </c>
      <c r="H897" s="6" t="s">
        <v>6121</v>
      </c>
      <c r="I897" s="6" t="s">
        <v>4468</v>
      </c>
      <c r="K897" s="10">
        <v>45257</v>
      </c>
      <c r="U897" s="6" t="s">
        <v>4838</v>
      </c>
      <c r="Y897" s="6">
        <v>10</v>
      </c>
      <c r="Z897" s="6" t="s">
        <v>4839</v>
      </c>
      <c r="AD897" s="6" t="s">
        <v>89</v>
      </c>
      <c r="AE897" s="6" t="s">
        <v>4840</v>
      </c>
      <c r="AJ897" s="6" t="s">
        <v>4841</v>
      </c>
    </row>
    <row r="898" spans="1:36" x14ac:dyDescent="0.4">
      <c r="A898" s="6" t="s">
        <v>4471</v>
      </c>
      <c r="B898" s="6" t="s">
        <v>4472</v>
      </c>
      <c r="E898" s="6" t="s">
        <v>5929</v>
      </c>
      <c r="F898" s="6" t="s">
        <v>4474</v>
      </c>
      <c r="G898" s="6" t="s">
        <v>6141</v>
      </c>
      <c r="H898" s="6" t="s">
        <v>6121</v>
      </c>
      <c r="I898" s="6" t="s">
        <v>4473</v>
      </c>
      <c r="K898" s="10">
        <v>45254</v>
      </c>
      <c r="M898" s="10">
        <v>45257</v>
      </c>
      <c r="O898" s="6" t="s">
        <v>5937</v>
      </c>
      <c r="P898" s="6" t="s">
        <v>5471</v>
      </c>
      <c r="U898" s="6" t="s">
        <v>4838</v>
      </c>
      <c r="Y898" s="6">
        <v>19</v>
      </c>
      <c r="Z898" s="6" t="s">
        <v>4839</v>
      </c>
      <c r="AD898" s="6">
        <v>18</v>
      </c>
      <c r="AE898" s="6" t="s">
        <v>4840</v>
      </c>
      <c r="AJ898" s="6" t="s">
        <v>4841</v>
      </c>
    </row>
    <row r="899" spans="1:36" x14ac:dyDescent="0.4">
      <c r="A899" s="6" t="s">
        <v>4476</v>
      </c>
      <c r="B899" s="6" t="s">
        <v>4477</v>
      </c>
      <c r="E899" s="6" t="s">
        <v>5929</v>
      </c>
      <c r="F899" s="6" t="s">
        <v>4479</v>
      </c>
      <c r="G899" s="6" t="s">
        <v>6142</v>
      </c>
      <c r="H899" s="6" t="s">
        <v>6121</v>
      </c>
      <c r="I899" s="6" t="s">
        <v>4478</v>
      </c>
      <c r="K899" s="10">
        <v>45257</v>
      </c>
      <c r="U899" s="6" t="s">
        <v>4838</v>
      </c>
      <c r="Y899" s="6">
        <v>12</v>
      </c>
      <c r="Z899" s="6" t="s">
        <v>4839</v>
      </c>
      <c r="AD899" s="6">
        <v>4</v>
      </c>
      <c r="AE899" s="6" t="s">
        <v>4840</v>
      </c>
      <c r="AJ899" s="6" t="s">
        <v>4841</v>
      </c>
    </row>
    <row r="900" spans="1:36" x14ac:dyDescent="0.4">
      <c r="A900" s="6" t="s">
        <v>4481</v>
      </c>
      <c r="B900" s="6" t="s">
        <v>4482</v>
      </c>
      <c r="E900" s="6" t="s">
        <v>5929</v>
      </c>
      <c r="F900" s="6" t="s">
        <v>4484</v>
      </c>
      <c r="G900" s="6" t="s">
        <v>6143</v>
      </c>
      <c r="H900" s="6" t="s">
        <v>6121</v>
      </c>
      <c r="I900" s="6" t="s">
        <v>4483</v>
      </c>
      <c r="K900" s="10">
        <v>45257</v>
      </c>
      <c r="U900" s="6" t="s">
        <v>4838</v>
      </c>
      <c r="Y900" s="6">
        <v>14</v>
      </c>
      <c r="Z900" s="6" t="s">
        <v>4839</v>
      </c>
      <c r="AD900" s="6">
        <v>10</v>
      </c>
      <c r="AE900" s="6" t="s">
        <v>4840</v>
      </c>
      <c r="AJ900" s="6" t="s">
        <v>4841</v>
      </c>
    </row>
    <row r="901" spans="1:36" x14ac:dyDescent="0.4">
      <c r="A901" s="6" t="s">
        <v>4486</v>
      </c>
      <c r="B901" s="6" t="s">
        <v>4487</v>
      </c>
      <c r="E901" s="6" t="s">
        <v>5929</v>
      </c>
      <c r="F901" s="6" t="s">
        <v>4489</v>
      </c>
      <c r="G901" s="6" t="s">
        <v>6144</v>
      </c>
      <c r="H901" s="6" t="s">
        <v>6121</v>
      </c>
      <c r="I901" s="6" t="s">
        <v>4488</v>
      </c>
      <c r="K901" s="10">
        <v>45257</v>
      </c>
      <c r="U901" s="6" t="s">
        <v>4838</v>
      </c>
      <c r="Y901" s="6">
        <v>14</v>
      </c>
      <c r="Z901" s="6" t="s">
        <v>4839</v>
      </c>
      <c r="AD901" s="6">
        <v>4</v>
      </c>
      <c r="AE901" s="6" t="s">
        <v>4840</v>
      </c>
      <c r="AJ901" s="6" t="s">
        <v>4841</v>
      </c>
    </row>
    <row r="902" spans="1:36" x14ac:dyDescent="0.4">
      <c r="A902" s="6" t="s">
        <v>4491</v>
      </c>
      <c r="B902" s="6" t="s">
        <v>4492</v>
      </c>
      <c r="E902" s="6" t="s">
        <v>5929</v>
      </c>
      <c r="F902" s="6" t="s">
        <v>4494</v>
      </c>
      <c r="G902" s="6" t="s">
        <v>6145</v>
      </c>
      <c r="H902" s="6" t="s">
        <v>6121</v>
      </c>
      <c r="I902" s="6" t="s">
        <v>6146</v>
      </c>
      <c r="J902" s="6" t="s">
        <v>6147</v>
      </c>
      <c r="K902" s="10">
        <v>45257</v>
      </c>
      <c r="U902" s="6" t="s">
        <v>4838</v>
      </c>
      <c r="Y902" s="6">
        <v>14</v>
      </c>
      <c r="Z902" s="6" t="s">
        <v>4839</v>
      </c>
      <c r="AD902" s="6">
        <v>4</v>
      </c>
      <c r="AE902" s="6" t="s">
        <v>4840</v>
      </c>
      <c r="AJ902" s="6" t="s">
        <v>4841</v>
      </c>
    </row>
    <row r="903" spans="1:36" x14ac:dyDescent="0.4">
      <c r="A903" s="6" t="s">
        <v>4496</v>
      </c>
      <c r="B903" s="6" t="s">
        <v>4497</v>
      </c>
      <c r="E903" s="6" t="s">
        <v>5929</v>
      </c>
      <c r="F903" s="6" t="s">
        <v>4499</v>
      </c>
      <c r="G903" s="6" t="s">
        <v>6148</v>
      </c>
      <c r="H903" s="6" t="s">
        <v>6121</v>
      </c>
      <c r="I903" s="6" t="s">
        <v>4498</v>
      </c>
      <c r="K903" s="10">
        <v>45257</v>
      </c>
      <c r="U903" s="6" t="s">
        <v>4838</v>
      </c>
      <c r="Y903" s="6">
        <v>14</v>
      </c>
      <c r="Z903" s="6" t="s">
        <v>4839</v>
      </c>
      <c r="AD903" s="6" t="s">
        <v>89</v>
      </c>
      <c r="AE903" s="6" t="s">
        <v>4840</v>
      </c>
      <c r="AJ903" s="6" t="s">
        <v>4841</v>
      </c>
    </row>
    <row r="904" spans="1:36" x14ac:dyDescent="0.4">
      <c r="A904" s="6" t="s">
        <v>4501</v>
      </c>
      <c r="B904" s="6" t="s">
        <v>4502</v>
      </c>
      <c r="E904" s="6" t="s">
        <v>5929</v>
      </c>
      <c r="F904" s="6" t="s">
        <v>4504</v>
      </c>
      <c r="G904" s="6" t="s">
        <v>6149</v>
      </c>
      <c r="H904" s="6" t="s">
        <v>6121</v>
      </c>
      <c r="I904" s="6" t="s">
        <v>6150</v>
      </c>
      <c r="J904" s="6" t="s">
        <v>6151</v>
      </c>
      <c r="K904" s="10">
        <v>45257</v>
      </c>
      <c r="U904" s="6" t="s">
        <v>4838</v>
      </c>
      <c r="Y904" s="6">
        <v>14</v>
      </c>
      <c r="Z904" s="6" t="s">
        <v>4839</v>
      </c>
      <c r="AD904" s="6" t="s">
        <v>89</v>
      </c>
      <c r="AE904" s="6" t="s">
        <v>4840</v>
      </c>
      <c r="AJ904" s="6" t="s">
        <v>4841</v>
      </c>
    </row>
    <row r="905" spans="1:36" x14ac:dyDescent="0.4">
      <c r="A905" s="6" t="s">
        <v>4506</v>
      </c>
      <c r="B905" s="6" t="s">
        <v>4507</v>
      </c>
      <c r="E905" s="6" t="s">
        <v>5929</v>
      </c>
      <c r="F905" s="6" t="s">
        <v>4509</v>
      </c>
      <c r="G905" s="6" t="s">
        <v>6152</v>
      </c>
      <c r="H905" s="6" t="s">
        <v>6121</v>
      </c>
      <c r="I905" s="6" t="s">
        <v>4508</v>
      </c>
      <c r="K905" s="10">
        <v>45257</v>
      </c>
      <c r="U905" s="6" t="s">
        <v>4838</v>
      </c>
      <c r="Y905" s="6">
        <v>10</v>
      </c>
      <c r="Z905" s="6" t="s">
        <v>4839</v>
      </c>
      <c r="AD905" s="6" t="s">
        <v>89</v>
      </c>
      <c r="AE905" s="6" t="s">
        <v>4840</v>
      </c>
      <c r="AJ905" s="6" t="s">
        <v>4841</v>
      </c>
    </row>
    <row r="906" spans="1:36" x14ac:dyDescent="0.4">
      <c r="A906" s="6" t="s">
        <v>4511</v>
      </c>
      <c r="B906" s="6" t="s">
        <v>4512</v>
      </c>
      <c r="E906" s="6" t="s">
        <v>5929</v>
      </c>
      <c r="F906" s="6" t="s">
        <v>4514</v>
      </c>
      <c r="G906" s="6" t="s">
        <v>6153</v>
      </c>
      <c r="H906" s="6" t="s">
        <v>6121</v>
      </c>
      <c r="I906" s="6" t="s">
        <v>4513</v>
      </c>
      <c r="K906" s="10">
        <v>45257</v>
      </c>
      <c r="U906" s="6" t="s">
        <v>4838</v>
      </c>
      <c r="Y906" s="6">
        <v>11</v>
      </c>
      <c r="Z906" s="6" t="s">
        <v>4839</v>
      </c>
      <c r="AD906" s="6" t="s">
        <v>89</v>
      </c>
      <c r="AE906" s="6" t="s">
        <v>4840</v>
      </c>
      <c r="AJ906" s="6" t="s">
        <v>4841</v>
      </c>
    </row>
    <row r="907" spans="1:36" x14ac:dyDescent="0.4">
      <c r="A907" s="6" t="s">
        <v>4516</v>
      </c>
      <c r="B907" s="6" t="s">
        <v>4517</v>
      </c>
      <c r="E907" s="6" t="s">
        <v>5929</v>
      </c>
      <c r="F907" s="6" t="s">
        <v>4519</v>
      </c>
      <c r="G907" s="6" t="s">
        <v>6154</v>
      </c>
      <c r="H907" s="6" t="s">
        <v>6121</v>
      </c>
      <c r="I907" s="6" t="s">
        <v>6155</v>
      </c>
      <c r="J907" s="6" t="s">
        <v>6156</v>
      </c>
      <c r="K907" s="10">
        <v>45257</v>
      </c>
      <c r="U907" s="6" t="s">
        <v>4838</v>
      </c>
      <c r="Y907" s="6">
        <v>14</v>
      </c>
      <c r="Z907" s="6" t="s">
        <v>4839</v>
      </c>
      <c r="AD907" s="6">
        <v>5</v>
      </c>
      <c r="AE907" s="6" t="s">
        <v>4840</v>
      </c>
      <c r="AJ907" s="6" t="s">
        <v>4841</v>
      </c>
    </row>
    <row r="908" spans="1:36" x14ac:dyDescent="0.4">
      <c r="A908" s="6" t="s">
        <v>4521</v>
      </c>
      <c r="B908" s="6" t="s">
        <v>4522</v>
      </c>
      <c r="E908" s="6" t="s">
        <v>5929</v>
      </c>
      <c r="F908" s="6" t="s">
        <v>4524</v>
      </c>
      <c r="G908" s="6" t="s">
        <v>6157</v>
      </c>
      <c r="H908" s="6" t="s">
        <v>6121</v>
      </c>
      <c r="I908" s="6" t="s">
        <v>4523</v>
      </c>
      <c r="K908" s="10">
        <v>45257</v>
      </c>
      <c r="U908" s="6" t="s">
        <v>4838</v>
      </c>
      <c r="Y908" s="6">
        <v>14</v>
      </c>
      <c r="Z908" s="6" t="s">
        <v>4839</v>
      </c>
      <c r="AD908" s="6">
        <v>6</v>
      </c>
      <c r="AE908" s="6" t="s">
        <v>4840</v>
      </c>
      <c r="AJ908" s="6" t="s">
        <v>4841</v>
      </c>
    </row>
    <row r="909" spans="1:36" x14ac:dyDescent="0.4">
      <c r="A909" s="6" t="s">
        <v>4526</v>
      </c>
      <c r="B909" s="6" t="s">
        <v>4527</v>
      </c>
      <c r="E909" s="6" t="s">
        <v>5929</v>
      </c>
      <c r="F909" s="6" t="s">
        <v>4529</v>
      </c>
      <c r="G909" s="6" t="s">
        <v>6158</v>
      </c>
      <c r="H909" s="6" t="s">
        <v>6121</v>
      </c>
      <c r="I909" s="6" t="s">
        <v>4528</v>
      </c>
      <c r="K909" s="10">
        <v>45257</v>
      </c>
      <c r="U909" s="6" t="s">
        <v>4838</v>
      </c>
      <c r="Y909" s="6">
        <v>12</v>
      </c>
      <c r="Z909" s="6" t="s">
        <v>4839</v>
      </c>
      <c r="AD909" s="6" t="s">
        <v>89</v>
      </c>
      <c r="AE909" s="6" t="s">
        <v>4840</v>
      </c>
      <c r="AJ909" s="6" t="s">
        <v>4841</v>
      </c>
    </row>
    <row r="910" spans="1:36" x14ac:dyDescent="0.4">
      <c r="A910" s="6" t="s">
        <v>4531</v>
      </c>
      <c r="B910" s="6" t="s">
        <v>4532</v>
      </c>
      <c r="E910" s="6" t="s">
        <v>5929</v>
      </c>
      <c r="F910" s="6" t="s">
        <v>4534</v>
      </c>
      <c r="G910" s="6" t="s">
        <v>6159</v>
      </c>
      <c r="H910" s="6" t="s">
        <v>6121</v>
      </c>
      <c r="I910" s="6" t="s">
        <v>4533</v>
      </c>
      <c r="K910" s="10">
        <v>45257</v>
      </c>
      <c r="U910" s="6" t="s">
        <v>4838</v>
      </c>
      <c r="Y910" s="6">
        <v>14</v>
      </c>
      <c r="Z910" s="6" t="s">
        <v>4839</v>
      </c>
      <c r="AD910" s="6">
        <v>6</v>
      </c>
      <c r="AE910" s="6" t="s">
        <v>4840</v>
      </c>
      <c r="AJ910" s="6" t="s">
        <v>4841</v>
      </c>
    </row>
    <row r="911" spans="1:36" x14ac:dyDescent="0.4">
      <c r="A911" s="6" t="s">
        <v>4536</v>
      </c>
      <c r="B911" s="6" t="s">
        <v>4537</v>
      </c>
      <c r="E911" s="6" t="s">
        <v>5929</v>
      </c>
      <c r="F911" s="6" t="s">
        <v>4539</v>
      </c>
      <c r="G911" s="6" t="s">
        <v>6160</v>
      </c>
      <c r="H911" s="6" t="s">
        <v>6121</v>
      </c>
      <c r="I911" s="6" t="s">
        <v>6161</v>
      </c>
      <c r="J911" s="6" t="s">
        <v>6162</v>
      </c>
      <c r="K911" s="10">
        <v>45257</v>
      </c>
      <c r="U911" s="6" t="s">
        <v>4838</v>
      </c>
      <c r="Y911" s="6">
        <v>11</v>
      </c>
      <c r="Z911" s="6" t="s">
        <v>4839</v>
      </c>
      <c r="AD911" s="6">
        <v>7</v>
      </c>
      <c r="AE911" s="6" t="s">
        <v>4840</v>
      </c>
      <c r="AJ911" s="6" t="s">
        <v>4841</v>
      </c>
    </row>
    <row r="912" spans="1:36" x14ac:dyDescent="0.4">
      <c r="A912" s="6" t="s">
        <v>4541</v>
      </c>
      <c r="B912" s="6" t="s">
        <v>4542</v>
      </c>
      <c r="E912" s="6" t="s">
        <v>5929</v>
      </c>
      <c r="F912" s="6" t="s">
        <v>4544</v>
      </c>
      <c r="G912" s="6" t="s">
        <v>6163</v>
      </c>
      <c r="H912" s="6" t="s">
        <v>6121</v>
      </c>
      <c r="I912" s="6" t="s">
        <v>4543</v>
      </c>
      <c r="K912" s="10">
        <v>45257</v>
      </c>
      <c r="U912" s="6" t="s">
        <v>4838</v>
      </c>
      <c r="Y912" s="6">
        <v>12</v>
      </c>
      <c r="Z912" s="6" t="s">
        <v>4839</v>
      </c>
      <c r="AD912" s="6" t="s">
        <v>89</v>
      </c>
      <c r="AE912" s="6" t="s">
        <v>4840</v>
      </c>
      <c r="AJ912" s="6" t="s">
        <v>4841</v>
      </c>
    </row>
    <row r="913" spans="1:36" x14ac:dyDescent="0.4">
      <c r="A913" s="6" t="s">
        <v>4546</v>
      </c>
      <c r="B913" s="6" t="s">
        <v>4547</v>
      </c>
      <c r="E913" s="6" t="s">
        <v>5929</v>
      </c>
      <c r="F913" s="6" t="s">
        <v>4549</v>
      </c>
      <c r="G913" s="6" t="s">
        <v>6164</v>
      </c>
      <c r="H913" s="6" t="s">
        <v>6165</v>
      </c>
      <c r="I913" s="6" t="s">
        <v>4548</v>
      </c>
      <c r="K913" s="10">
        <v>45257</v>
      </c>
      <c r="U913" s="6" t="s">
        <v>4838</v>
      </c>
      <c r="Y913" s="6">
        <v>7</v>
      </c>
      <c r="Z913" s="6" t="s">
        <v>4839</v>
      </c>
      <c r="AD913" s="6">
        <v>1</v>
      </c>
      <c r="AE913" s="6" t="s">
        <v>4840</v>
      </c>
      <c r="AJ913" s="6" t="s">
        <v>4841</v>
      </c>
    </row>
    <row r="914" spans="1:36" x14ac:dyDescent="0.4">
      <c r="A914" s="6" t="s">
        <v>4551</v>
      </c>
      <c r="B914" s="6" t="s">
        <v>4552</v>
      </c>
      <c r="E914" s="6" t="s">
        <v>5929</v>
      </c>
      <c r="F914" s="6" t="s">
        <v>4554</v>
      </c>
      <c r="G914" s="6" t="s">
        <v>6166</v>
      </c>
      <c r="H914" s="6" t="s">
        <v>6167</v>
      </c>
      <c r="I914" s="6" t="s">
        <v>4553</v>
      </c>
      <c r="K914" s="10">
        <v>45257</v>
      </c>
      <c r="U914" s="6" t="s">
        <v>4838</v>
      </c>
      <c r="Y914" s="6">
        <v>14</v>
      </c>
      <c r="Z914" s="6" t="s">
        <v>4839</v>
      </c>
      <c r="AD914" s="6">
        <v>15</v>
      </c>
      <c r="AE914" s="6" t="s">
        <v>4840</v>
      </c>
      <c r="AJ914" s="6" t="s">
        <v>4841</v>
      </c>
    </row>
    <row r="915" spans="1:36" x14ac:dyDescent="0.4">
      <c r="A915" s="6" t="s">
        <v>4556</v>
      </c>
      <c r="B915" s="6" t="s">
        <v>4557</v>
      </c>
      <c r="E915" s="6" t="s">
        <v>5929</v>
      </c>
      <c r="F915" s="6" t="s">
        <v>4559</v>
      </c>
      <c r="G915" s="6" t="s">
        <v>6168</v>
      </c>
      <c r="H915" s="6" t="s">
        <v>6167</v>
      </c>
      <c r="I915" s="6" t="s">
        <v>4558</v>
      </c>
      <c r="K915" s="10">
        <v>45257</v>
      </c>
      <c r="U915" s="6" t="s">
        <v>4838</v>
      </c>
      <c r="Y915" s="6">
        <v>11</v>
      </c>
      <c r="Z915" s="6" t="s">
        <v>4839</v>
      </c>
      <c r="AD915" s="6">
        <v>4</v>
      </c>
      <c r="AE915" s="6" t="s">
        <v>4840</v>
      </c>
      <c r="AJ915" s="6" t="s">
        <v>4841</v>
      </c>
    </row>
    <row r="916" spans="1:36" x14ac:dyDescent="0.4">
      <c r="A916" s="6" t="s">
        <v>4561</v>
      </c>
      <c r="B916" s="6" t="s">
        <v>4562</v>
      </c>
      <c r="E916" s="6" t="s">
        <v>5929</v>
      </c>
      <c r="F916" s="6" t="s">
        <v>4564</v>
      </c>
      <c r="G916" s="6" t="s">
        <v>6169</v>
      </c>
      <c r="H916" s="6" t="s">
        <v>6167</v>
      </c>
      <c r="I916" s="6" t="s">
        <v>4563</v>
      </c>
      <c r="K916" s="10">
        <v>45257</v>
      </c>
      <c r="U916" s="6" t="s">
        <v>4838</v>
      </c>
      <c r="Y916" s="6">
        <v>19</v>
      </c>
      <c r="Z916" s="6" t="s">
        <v>4839</v>
      </c>
      <c r="AD916" s="6">
        <v>18</v>
      </c>
      <c r="AE916" s="6" t="s">
        <v>4840</v>
      </c>
      <c r="AJ916" s="6" t="s">
        <v>4841</v>
      </c>
    </row>
    <row r="917" spans="1:36" x14ac:dyDescent="0.4">
      <c r="A917" s="6" t="s">
        <v>4566</v>
      </c>
      <c r="B917" s="6" t="s">
        <v>4567</v>
      </c>
      <c r="E917" s="6" t="s">
        <v>5929</v>
      </c>
      <c r="F917" s="6" t="s">
        <v>4569</v>
      </c>
      <c r="G917" s="6" t="s">
        <v>6170</v>
      </c>
      <c r="H917" s="6" t="s">
        <v>6167</v>
      </c>
      <c r="I917" s="6" t="s">
        <v>4568</v>
      </c>
      <c r="K917" s="10">
        <v>45257</v>
      </c>
      <c r="U917" s="6" t="s">
        <v>4838</v>
      </c>
      <c r="Y917" s="6">
        <v>36</v>
      </c>
      <c r="Z917" s="6" t="s">
        <v>4839</v>
      </c>
      <c r="AD917" s="6" t="s">
        <v>89</v>
      </c>
      <c r="AE917" s="6" t="s">
        <v>4840</v>
      </c>
      <c r="AJ917" s="6" t="s">
        <v>4841</v>
      </c>
    </row>
    <row r="918" spans="1:36" x14ac:dyDescent="0.4">
      <c r="A918" s="6" t="s">
        <v>4571</v>
      </c>
      <c r="B918" s="6" t="s">
        <v>4572</v>
      </c>
      <c r="E918" s="6" t="s">
        <v>5929</v>
      </c>
      <c r="F918" s="6" t="s">
        <v>4574</v>
      </c>
      <c r="G918" s="6" t="s">
        <v>6171</v>
      </c>
      <c r="H918" s="6" t="s">
        <v>6167</v>
      </c>
      <c r="I918" s="6" t="s">
        <v>6172</v>
      </c>
      <c r="J918" s="6" t="s">
        <v>6173</v>
      </c>
      <c r="K918" s="10">
        <v>45257</v>
      </c>
      <c r="U918" s="6" t="s">
        <v>4838</v>
      </c>
      <c r="Y918" s="6">
        <v>7</v>
      </c>
      <c r="Z918" s="6" t="s">
        <v>4839</v>
      </c>
      <c r="AD918" s="6">
        <v>6</v>
      </c>
      <c r="AE918" s="6" t="s">
        <v>4840</v>
      </c>
      <c r="AJ918" s="6" t="s">
        <v>4841</v>
      </c>
    </row>
    <row r="919" spans="1:36" x14ac:dyDescent="0.4">
      <c r="A919" s="6" t="s">
        <v>4576</v>
      </c>
      <c r="B919" s="6" t="s">
        <v>4577</v>
      </c>
      <c r="E919" s="6" t="s">
        <v>5929</v>
      </c>
      <c r="F919" s="6" t="s">
        <v>4579</v>
      </c>
      <c r="G919" s="6" t="s">
        <v>6174</v>
      </c>
      <c r="H919" s="6" t="s">
        <v>6167</v>
      </c>
      <c r="I919" s="6" t="s">
        <v>4578</v>
      </c>
      <c r="K919" s="10">
        <v>45257</v>
      </c>
      <c r="U919" s="6" t="s">
        <v>4838</v>
      </c>
      <c r="Y919" s="6">
        <v>8</v>
      </c>
      <c r="Z919" s="6" t="s">
        <v>4839</v>
      </c>
      <c r="AD919" s="6">
        <v>7</v>
      </c>
      <c r="AE919" s="6" t="s">
        <v>4840</v>
      </c>
      <c r="AJ919" s="6" t="s">
        <v>4841</v>
      </c>
    </row>
    <row r="920" spans="1:36" x14ac:dyDescent="0.4">
      <c r="A920" s="6" t="s">
        <v>4581</v>
      </c>
      <c r="B920" s="6" t="s">
        <v>4582</v>
      </c>
      <c r="E920" s="6" t="s">
        <v>5929</v>
      </c>
      <c r="F920" s="6" t="s">
        <v>4584</v>
      </c>
      <c r="G920" s="6" t="s">
        <v>6175</v>
      </c>
      <c r="H920" s="6" t="s">
        <v>6167</v>
      </c>
      <c r="I920" s="6" t="s">
        <v>4583</v>
      </c>
      <c r="K920" s="10">
        <v>45257</v>
      </c>
      <c r="U920" s="6" t="s">
        <v>4838</v>
      </c>
      <c r="Y920" s="6">
        <v>23</v>
      </c>
      <c r="Z920" s="6" t="s">
        <v>4839</v>
      </c>
      <c r="AD920" s="6" t="s">
        <v>89</v>
      </c>
      <c r="AE920" s="6" t="s">
        <v>4840</v>
      </c>
      <c r="AJ920" s="6" t="s">
        <v>4841</v>
      </c>
    </row>
    <row r="921" spans="1:36" x14ac:dyDescent="0.4">
      <c r="A921" s="6" t="s">
        <v>4586</v>
      </c>
      <c r="B921" s="6" t="s">
        <v>4587</v>
      </c>
      <c r="E921" s="6" t="s">
        <v>5929</v>
      </c>
      <c r="F921" s="6" t="s">
        <v>4589</v>
      </c>
      <c r="G921" s="6" t="s">
        <v>6176</v>
      </c>
      <c r="H921" s="6" t="s">
        <v>6167</v>
      </c>
      <c r="I921" s="6" t="s">
        <v>4588</v>
      </c>
      <c r="K921" s="10">
        <v>45257</v>
      </c>
      <c r="U921" s="6" t="s">
        <v>4838</v>
      </c>
      <c r="Y921" s="6">
        <v>14</v>
      </c>
      <c r="Z921" s="6" t="s">
        <v>4839</v>
      </c>
      <c r="AD921" s="6">
        <v>13</v>
      </c>
      <c r="AE921" s="6" t="s">
        <v>4840</v>
      </c>
      <c r="AJ921" s="6" t="s">
        <v>4841</v>
      </c>
    </row>
    <row r="922" spans="1:36" x14ac:dyDescent="0.4">
      <c r="A922" s="6" t="s">
        <v>4591</v>
      </c>
      <c r="B922" s="6" t="s">
        <v>4592</v>
      </c>
      <c r="E922" s="6" t="s">
        <v>5929</v>
      </c>
      <c r="F922" s="6" t="s">
        <v>4594</v>
      </c>
      <c r="G922" s="6" t="s">
        <v>6177</v>
      </c>
      <c r="H922" s="6" t="s">
        <v>6167</v>
      </c>
      <c r="I922" s="6" t="s">
        <v>4593</v>
      </c>
      <c r="K922" s="10">
        <v>45257</v>
      </c>
      <c r="U922" s="6" t="s">
        <v>4838</v>
      </c>
      <c r="Y922" s="6">
        <v>19</v>
      </c>
      <c r="Z922" s="6" t="s">
        <v>4839</v>
      </c>
      <c r="AD922" s="6">
        <v>29</v>
      </c>
      <c r="AE922" s="6" t="s">
        <v>4840</v>
      </c>
      <c r="AJ922" s="6" t="s">
        <v>4841</v>
      </c>
    </row>
    <row r="923" spans="1:36" x14ac:dyDescent="0.4">
      <c r="A923" s="6" t="s">
        <v>4596</v>
      </c>
      <c r="B923" s="6" t="s">
        <v>4597</v>
      </c>
      <c r="E923" s="6" t="s">
        <v>5929</v>
      </c>
      <c r="F923" s="6" t="s">
        <v>4599</v>
      </c>
      <c r="G923" s="6" t="s">
        <v>6178</v>
      </c>
      <c r="H923" s="6" t="s">
        <v>6167</v>
      </c>
      <c r="I923" s="6" t="s">
        <v>4598</v>
      </c>
      <c r="K923" s="10">
        <v>45257</v>
      </c>
      <c r="U923" s="6" t="s">
        <v>4838</v>
      </c>
      <c r="Y923" s="6">
        <v>22</v>
      </c>
      <c r="Z923" s="6" t="s">
        <v>4839</v>
      </c>
      <c r="AD923" s="6" t="s">
        <v>89</v>
      </c>
      <c r="AE923" s="6" t="s">
        <v>4840</v>
      </c>
      <c r="AJ923" s="6" t="s">
        <v>4841</v>
      </c>
    </row>
    <row r="924" spans="1:36" x14ac:dyDescent="0.4">
      <c r="A924" s="6" t="s">
        <v>4601</v>
      </c>
      <c r="B924" s="6" t="s">
        <v>4602</v>
      </c>
      <c r="E924" s="6" t="s">
        <v>5929</v>
      </c>
      <c r="F924" s="6" t="s">
        <v>4604</v>
      </c>
      <c r="G924" s="6" t="s">
        <v>6179</v>
      </c>
      <c r="H924" s="6" t="s">
        <v>6167</v>
      </c>
      <c r="I924" s="6" t="s">
        <v>4603</v>
      </c>
      <c r="K924" s="10">
        <v>45257</v>
      </c>
      <c r="U924" s="6" t="s">
        <v>4838</v>
      </c>
      <c r="Y924" s="6">
        <v>19</v>
      </c>
      <c r="Z924" s="6" t="s">
        <v>4839</v>
      </c>
      <c r="AD924" s="6" t="s">
        <v>89</v>
      </c>
      <c r="AE924" s="6" t="s">
        <v>4840</v>
      </c>
      <c r="AJ924" s="6" t="s">
        <v>4841</v>
      </c>
    </row>
    <row r="925" spans="1:36" x14ac:dyDescent="0.4">
      <c r="A925" s="6" t="s">
        <v>4606</v>
      </c>
      <c r="B925" s="6" t="s">
        <v>4607</v>
      </c>
      <c r="E925" s="6" t="s">
        <v>5929</v>
      </c>
      <c r="F925" s="6" t="s">
        <v>4609</v>
      </c>
      <c r="G925" s="6" t="s">
        <v>6180</v>
      </c>
      <c r="H925" s="6" t="s">
        <v>6167</v>
      </c>
      <c r="I925" s="6" t="s">
        <v>4608</v>
      </c>
      <c r="K925" s="10">
        <v>45257</v>
      </c>
      <c r="U925" s="6" t="s">
        <v>4838</v>
      </c>
      <c r="Y925" s="6">
        <v>13</v>
      </c>
      <c r="Z925" s="6" t="s">
        <v>4839</v>
      </c>
      <c r="AD925" s="6">
        <v>6</v>
      </c>
      <c r="AE925" s="6" t="s">
        <v>4840</v>
      </c>
      <c r="AJ925" s="6" t="s">
        <v>4841</v>
      </c>
    </row>
    <row r="926" spans="1:36" x14ac:dyDescent="0.4">
      <c r="A926" s="6" t="s">
        <v>4611</v>
      </c>
      <c r="B926" s="6" t="s">
        <v>4612</v>
      </c>
      <c r="E926" s="6" t="s">
        <v>5929</v>
      </c>
      <c r="F926" s="6" t="s">
        <v>4614</v>
      </c>
      <c r="G926" s="6" t="s">
        <v>6181</v>
      </c>
      <c r="H926" s="6" t="s">
        <v>6167</v>
      </c>
      <c r="I926" s="6" t="s">
        <v>6182</v>
      </c>
      <c r="J926" s="6" t="s">
        <v>6183</v>
      </c>
      <c r="K926" s="10">
        <v>45257</v>
      </c>
      <c r="U926" s="6" t="s">
        <v>4838</v>
      </c>
      <c r="Y926" s="6">
        <v>9</v>
      </c>
      <c r="Z926" s="6" t="s">
        <v>4839</v>
      </c>
      <c r="AD926" s="6">
        <v>4</v>
      </c>
      <c r="AE926" s="6" t="s">
        <v>4840</v>
      </c>
      <c r="AJ926" s="6" t="s">
        <v>4841</v>
      </c>
    </row>
    <row r="927" spans="1:36" x14ac:dyDescent="0.4">
      <c r="A927" s="6" t="s">
        <v>4616</v>
      </c>
      <c r="B927" s="6" t="s">
        <v>4617</v>
      </c>
      <c r="E927" s="6" t="s">
        <v>5929</v>
      </c>
      <c r="F927" s="6" t="s">
        <v>4619</v>
      </c>
      <c r="G927" s="6" t="s">
        <v>6184</v>
      </c>
      <c r="H927" s="6" t="s">
        <v>6167</v>
      </c>
      <c r="I927" s="6" t="s">
        <v>4618</v>
      </c>
      <c r="K927" s="10">
        <v>45257</v>
      </c>
      <c r="U927" s="6" t="s">
        <v>4838</v>
      </c>
      <c r="Y927" s="6">
        <v>14</v>
      </c>
      <c r="Z927" s="6" t="s">
        <v>4839</v>
      </c>
      <c r="AD927" s="6" t="s">
        <v>89</v>
      </c>
      <c r="AE927" s="6" t="s">
        <v>4840</v>
      </c>
      <c r="AJ927" s="6" t="s">
        <v>4841</v>
      </c>
    </row>
    <row r="928" spans="1:36" x14ac:dyDescent="0.4">
      <c r="A928" s="6" t="s">
        <v>4621</v>
      </c>
      <c r="B928" s="6" t="s">
        <v>4622</v>
      </c>
      <c r="E928" s="6" t="s">
        <v>5929</v>
      </c>
      <c r="F928" s="6" t="s">
        <v>4624</v>
      </c>
      <c r="G928" s="6" t="s">
        <v>6185</v>
      </c>
      <c r="H928" s="6" t="s">
        <v>6167</v>
      </c>
      <c r="I928" s="6" t="s">
        <v>4623</v>
      </c>
      <c r="K928" s="10">
        <v>45257</v>
      </c>
      <c r="U928" s="6" t="s">
        <v>4838</v>
      </c>
      <c r="Y928" s="6">
        <v>25</v>
      </c>
      <c r="Z928" s="6" t="s">
        <v>4839</v>
      </c>
      <c r="AD928" s="6">
        <v>23</v>
      </c>
      <c r="AE928" s="6" t="s">
        <v>4840</v>
      </c>
      <c r="AJ928" s="6" t="s">
        <v>4841</v>
      </c>
    </row>
    <row r="929" spans="1:40" x14ac:dyDescent="0.4">
      <c r="A929" s="6" t="s">
        <v>4626</v>
      </c>
      <c r="B929" s="6" t="s">
        <v>4627</v>
      </c>
      <c r="E929" s="6" t="s">
        <v>5929</v>
      </c>
      <c r="F929" s="6" t="s">
        <v>4629</v>
      </c>
      <c r="G929" s="6" t="s">
        <v>6186</v>
      </c>
      <c r="H929" s="6" t="s">
        <v>6167</v>
      </c>
      <c r="I929" s="6" t="s">
        <v>4628</v>
      </c>
      <c r="K929" s="10">
        <v>45247</v>
      </c>
      <c r="M929" s="10">
        <v>45250</v>
      </c>
      <c r="O929" s="6" t="s">
        <v>5937</v>
      </c>
      <c r="P929" s="6" t="s">
        <v>5471</v>
      </c>
      <c r="U929" s="6" t="s">
        <v>4838</v>
      </c>
      <c r="Y929" s="6">
        <v>13</v>
      </c>
      <c r="Z929" s="6" t="s">
        <v>4839</v>
      </c>
      <c r="AD929" s="6">
        <v>10</v>
      </c>
      <c r="AE929" s="6" t="s">
        <v>4840</v>
      </c>
      <c r="AJ929" s="6" t="s">
        <v>4841</v>
      </c>
    </row>
    <row r="930" spans="1:40" x14ac:dyDescent="0.4">
      <c r="A930" s="6" t="s">
        <v>4631</v>
      </c>
      <c r="B930" s="6" t="s">
        <v>4632</v>
      </c>
      <c r="E930" s="6" t="s">
        <v>5929</v>
      </c>
      <c r="F930" s="6" t="s">
        <v>4634</v>
      </c>
      <c r="G930" s="6" t="s">
        <v>6187</v>
      </c>
      <c r="H930" s="6" t="s">
        <v>6167</v>
      </c>
      <c r="I930" s="6" t="s">
        <v>4633</v>
      </c>
      <c r="K930" s="10">
        <v>45257</v>
      </c>
      <c r="U930" s="6" t="s">
        <v>4838</v>
      </c>
      <c r="Y930" s="6">
        <v>25</v>
      </c>
      <c r="Z930" s="6" t="s">
        <v>4839</v>
      </c>
      <c r="AD930" s="6">
        <v>40</v>
      </c>
      <c r="AE930" s="6" t="s">
        <v>4840</v>
      </c>
      <c r="AJ930" s="6" t="s">
        <v>4841</v>
      </c>
    </row>
    <row r="931" spans="1:40" x14ac:dyDescent="0.4">
      <c r="A931" s="6" t="s">
        <v>4636</v>
      </c>
      <c r="B931" s="6" t="s">
        <v>4637</v>
      </c>
      <c r="E931" s="6" t="s">
        <v>5929</v>
      </c>
      <c r="F931" s="6" t="s">
        <v>4639</v>
      </c>
      <c r="G931" s="6" t="s">
        <v>6188</v>
      </c>
      <c r="H931" s="6" t="s">
        <v>6167</v>
      </c>
      <c r="I931" s="6" t="s">
        <v>4638</v>
      </c>
      <c r="K931" s="10">
        <v>45257</v>
      </c>
      <c r="U931" s="6" t="s">
        <v>4838</v>
      </c>
      <c r="Y931" s="6">
        <v>18</v>
      </c>
      <c r="Z931" s="6" t="s">
        <v>4839</v>
      </c>
      <c r="AD931" s="6">
        <v>20</v>
      </c>
      <c r="AE931" s="6" t="s">
        <v>4840</v>
      </c>
      <c r="AJ931" s="6" t="s">
        <v>4841</v>
      </c>
    </row>
    <row r="932" spans="1:40" x14ac:dyDescent="0.4">
      <c r="A932" s="6" t="s">
        <v>4641</v>
      </c>
      <c r="B932" s="6" t="s">
        <v>4642</v>
      </c>
      <c r="E932" s="6" t="s">
        <v>5929</v>
      </c>
      <c r="F932" s="6" t="s">
        <v>4644</v>
      </c>
      <c r="G932" s="6" t="s">
        <v>6189</v>
      </c>
      <c r="H932" s="6" t="s">
        <v>6167</v>
      </c>
      <c r="I932" s="6" t="s">
        <v>4643</v>
      </c>
      <c r="K932" s="10">
        <v>45257</v>
      </c>
      <c r="U932" s="6" t="s">
        <v>4838</v>
      </c>
      <c r="Y932" s="6">
        <v>18</v>
      </c>
      <c r="Z932" s="6" t="s">
        <v>4839</v>
      </c>
      <c r="AD932" s="6" t="s">
        <v>89</v>
      </c>
      <c r="AE932" s="6" t="s">
        <v>4840</v>
      </c>
      <c r="AJ932" s="6" t="s">
        <v>4841</v>
      </c>
    </row>
    <row r="933" spans="1:40" x14ac:dyDescent="0.4">
      <c r="A933" s="6" t="s">
        <v>4646</v>
      </c>
      <c r="B933" s="6" t="s">
        <v>4647</v>
      </c>
      <c r="E933" s="6" t="s">
        <v>5929</v>
      </c>
      <c r="F933" s="6" t="s">
        <v>4649</v>
      </c>
      <c r="G933" s="6" t="s">
        <v>6190</v>
      </c>
      <c r="H933" s="6" t="s">
        <v>6167</v>
      </c>
      <c r="I933" s="6" t="s">
        <v>4648</v>
      </c>
      <c r="K933" s="10">
        <v>45257</v>
      </c>
      <c r="U933" s="6" t="s">
        <v>4838</v>
      </c>
      <c r="Y933" s="6">
        <v>20</v>
      </c>
      <c r="Z933" s="6" t="s">
        <v>4839</v>
      </c>
      <c r="AD933" s="6">
        <v>18</v>
      </c>
      <c r="AE933" s="6" t="s">
        <v>4840</v>
      </c>
      <c r="AJ933" s="6" t="s">
        <v>4841</v>
      </c>
    </row>
    <row r="934" spans="1:40" x14ac:dyDescent="0.4">
      <c r="A934" s="6" t="s">
        <v>4651</v>
      </c>
      <c r="B934" s="6" t="s">
        <v>4652</v>
      </c>
      <c r="E934" s="6" t="s">
        <v>5929</v>
      </c>
      <c r="F934" s="6" t="s">
        <v>4654</v>
      </c>
      <c r="G934" s="6" t="s">
        <v>6191</v>
      </c>
      <c r="H934" s="6" t="s">
        <v>6167</v>
      </c>
      <c r="I934" s="6" t="s">
        <v>4653</v>
      </c>
      <c r="K934" s="10">
        <v>45257</v>
      </c>
      <c r="U934" s="6" t="s">
        <v>4838</v>
      </c>
      <c r="Y934" s="6">
        <v>16</v>
      </c>
      <c r="Z934" s="6" t="s">
        <v>4839</v>
      </c>
      <c r="AD934" s="6">
        <v>7</v>
      </c>
      <c r="AE934" s="6" t="s">
        <v>4840</v>
      </c>
      <c r="AJ934" s="6" t="s">
        <v>4841</v>
      </c>
    </row>
    <row r="935" spans="1:40" x14ac:dyDescent="0.4">
      <c r="A935" s="6" t="s">
        <v>4656</v>
      </c>
      <c r="B935" s="6" t="s">
        <v>4657</v>
      </c>
      <c r="E935" s="6" t="s">
        <v>5929</v>
      </c>
      <c r="F935" s="6" t="s">
        <v>4659</v>
      </c>
      <c r="G935" s="6" t="s">
        <v>6192</v>
      </c>
      <c r="H935" s="6" t="s">
        <v>5941</v>
      </c>
      <c r="I935" s="6" t="s">
        <v>4658</v>
      </c>
      <c r="K935" s="10">
        <v>45257</v>
      </c>
      <c r="U935" s="6" t="s">
        <v>4838</v>
      </c>
      <c r="Y935" s="6">
        <v>1</v>
      </c>
      <c r="Z935" s="6" t="s">
        <v>4839</v>
      </c>
      <c r="AD935" s="6" t="s">
        <v>89</v>
      </c>
      <c r="AE935" s="6" t="s">
        <v>4840</v>
      </c>
      <c r="AJ935" s="6" t="s">
        <v>4841</v>
      </c>
    </row>
    <row r="936" spans="1:40" x14ac:dyDescent="0.4">
      <c r="A936" s="6" t="s">
        <v>4661</v>
      </c>
      <c r="B936" s="6" t="s">
        <v>4662</v>
      </c>
      <c r="E936" s="6" t="s">
        <v>5929</v>
      </c>
      <c r="F936" s="6" t="s">
        <v>4664</v>
      </c>
      <c r="G936" s="6" t="s">
        <v>6193</v>
      </c>
      <c r="H936" s="6" t="s">
        <v>6194</v>
      </c>
      <c r="I936" s="6" t="s">
        <v>4663</v>
      </c>
      <c r="K936" s="10">
        <v>45257</v>
      </c>
      <c r="U936" s="6" t="s">
        <v>4838</v>
      </c>
      <c r="Y936" s="6">
        <v>15</v>
      </c>
      <c r="Z936" s="6" t="s">
        <v>4839</v>
      </c>
      <c r="AD936" s="6">
        <v>15</v>
      </c>
      <c r="AE936" s="6" t="s">
        <v>4840</v>
      </c>
      <c r="AJ936" s="6" t="s">
        <v>4841</v>
      </c>
    </row>
    <row r="937" spans="1:40" x14ac:dyDescent="0.4">
      <c r="A937" s="6" t="s">
        <v>4666</v>
      </c>
      <c r="B937" s="6" t="s">
        <v>4667</v>
      </c>
      <c r="E937" s="6" t="s">
        <v>5929</v>
      </c>
      <c r="F937" s="6" t="s">
        <v>4669</v>
      </c>
      <c r="G937" s="6" t="s">
        <v>6195</v>
      </c>
      <c r="H937" s="6" t="s">
        <v>6196</v>
      </c>
      <c r="I937" s="6" t="s">
        <v>4668</v>
      </c>
      <c r="K937" s="10">
        <v>45257</v>
      </c>
      <c r="U937" s="6" t="s">
        <v>4838</v>
      </c>
      <c r="Y937" s="6">
        <v>8</v>
      </c>
      <c r="Z937" s="6" t="s">
        <v>4839</v>
      </c>
      <c r="AD937" s="6">
        <v>4</v>
      </c>
      <c r="AE937" s="6" t="s">
        <v>4840</v>
      </c>
      <c r="AI937" s="6" t="s">
        <v>89</v>
      </c>
      <c r="AJ937" s="6" t="s">
        <v>4841</v>
      </c>
      <c r="AN937" s="6" t="s">
        <v>89</v>
      </c>
    </row>
    <row r="938" spans="1:40" x14ac:dyDescent="0.4">
      <c r="A938" s="6" t="s">
        <v>4671</v>
      </c>
      <c r="B938" s="6" t="s">
        <v>4672</v>
      </c>
      <c r="E938" s="6" t="s">
        <v>5929</v>
      </c>
      <c r="F938" s="6" t="s">
        <v>4674</v>
      </c>
      <c r="G938" s="6" t="s">
        <v>6197</v>
      </c>
      <c r="H938" s="6" t="s">
        <v>6196</v>
      </c>
      <c r="I938" s="6" t="s">
        <v>4673</v>
      </c>
      <c r="K938" s="10">
        <v>45257</v>
      </c>
      <c r="U938" s="6" t="s">
        <v>4838</v>
      </c>
      <c r="Y938" s="6" t="s">
        <v>89</v>
      </c>
      <c r="Z938" s="6" t="s">
        <v>4839</v>
      </c>
      <c r="AE938" s="6" t="s">
        <v>4840</v>
      </c>
      <c r="AI938" s="6">
        <v>28</v>
      </c>
      <c r="AJ938" s="6" t="s">
        <v>4841</v>
      </c>
      <c r="AN938" s="6">
        <v>27</v>
      </c>
    </row>
    <row r="939" spans="1:40" x14ac:dyDescent="0.4">
      <c r="A939" s="6" t="s">
        <v>4676</v>
      </c>
      <c r="B939" s="6" t="s">
        <v>4677</v>
      </c>
      <c r="E939" s="6" t="s">
        <v>5929</v>
      </c>
      <c r="F939" s="6" t="s">
        <v>4679</v>
      </c>
      <c r="G939" s="6" t="s">
        <v>6198</v>
      </c>
      <c r="H939" s="6" t="s">
        <v>6199</v>
      </c>
      <c r="I939" s="6" t="s">
        <v>4678</v>
      </c>
      <c r="K939" s="10">
        <v>45257</v>
      </c>
      <c r="U939" s="6" t="s">
        <v>4838</v>
      </c>
      <c r="Y939" s="6">
        <v>7</v>
      </c>
      <c r="Z939" s="6" t="s">
        <v>4839</v>
      </c>
      <c r="AD939" s="6">
        <v>3</v>
      </c>
      <c r="AE939" s="6" t="s">
        <v>4840</v>
      </c>
      <c r="AI939" s="6" t="s">
        <v>89</v>
      </c>
      <c r="AJ939" s="6" t="s">
        <v>4841</v>
      </c>
      <c r="AN939" s="6" t="s">
        <v>89</v>
      </c>
    </row>
    <row r="940" spans="1:40" x14ac:dyDescent="0.4">
      <c r="A940" s="6" t="s">
        <v>4681</v>
      </c>
      <c r="B940" s="6" t="s">
        <v>4682</v>
      </c>
      <c r="E940" s="6" t="s">
        <v>5929</v>
      </c>
      <c r="F940" s="6" t="s">
        <v>4684</v>
      </c>
      <c r="G940" s="6" t="s">
        <v>6200</v>
      </c>
      <c r="H940" s="6" t="s">
        <v>6196</v>
      </c>
      <c r="I940" s="6" t="s">
        <v>4683</v>
      </c>
      <c r="K940" s="10">
        <v>45257</v>
      </c>
      <c r="U940" s="6" t="s">
        <v>4838</v>
      </c>
      <c r="Y940" s="6">
        <v>18</v>
      </c>
      <c r="Z940" s="6" t="s">
        <v>4839</v>
      </c>
      <c r="AD940" s="6">
        <v>37</v>
      </c>
      <c r="AE940" s="6" t="s">
        <v>4840</v>
      </c>
      <c r="AI940" s="6" t="s">
        <v>89</v>
      </c>
      <c r="AJ940" s="6" t="s">
        <v>4841</v>
      </c>
      <c r="AN940" s="6" t="s">
        <v>89</v>
      </c>
    </row>
    <row r="941" spans="1:40" x14ac:dyDescent="0.4">
      <c r="A941" s="6" t="s">
        <v>4686</v>
      </c>
      <c r="B941" s="6" t="s">
        <v>4687</v>
      </c>
      <c r="E941" s="6" t="s">
        <v>5929</v>
      </c>
      <c r="F941" s="6" t="s">
        <v>4689</v>
      </c>
      <c r="G941" s="6" t="s">
        <v>6201</v>
      </c>
      <c r="H941" s="6" t="s">
        <v>6196</v>
      </c>
      <c r="I941" s="6" t="s">
        <v>4688</v>
      </c>
      <c r="K941" s="10">
        <v>45257</v>
      </c>
      <c r="U941" s="6" t="s">
        <v>4838</v>
      </c>
      <c r="Y941" s="6">
        <v>12</v>
      </c>
      <c r="Z941" s="6" t="s">
        <v>4839</v>
      </c>
      <c r="AD941" s="6">
        <v>12</v>
      </c>
      <c r="AE941" s="6" t="s">
        <v>4840</v>
      </c>
      <c r="AI941" s="6" t="s">
        <v>89</v>
      </c>
      <c r="AJ941" s="6" t="s">
        <v>4841</v>
      </c>
      <c r="AN941" s="6" t="s">
        <v>89</v>
      </c>
    </row>
    <row r="942" spans="1:40" x14ac:dyDescent="0.4">
      <c r="A942" s="6" t="s">
        <v>4691</v>
      </c>
      <c r="B942" s="6" t="s">
        <v>4692</v>
      </c>
      <c r="E942" s="6" t="s">
        <v>5929</v>
      </c>
      <c r="F942" s="6" t="s">
        <v>4694</v>
      </c>
      <c r="G942" s="6" t="s">
        <v>6202</v>
      </c>
      <c r="H942" s="6" t="s">
        <v>6196</v>
      </c>
      <c r="I942" s="6" t="s">
        <v>4693</v>
      </c>
      <c r="K942" s="10">
        <v>45257</v>
      </c>
      <c r="U942" s="6" t="s">
        <v>4838</v>
      </c>
      <c r="Y942" s="6">
        <v>24</v>
      </c>
      <c r="Z942" s="6" t="s">
        <v>4839</v>
      </c>
      <c r="AD942" s="6">
        <v>77</v>
      </c>
      <c r="AE942" s="6" t="s">
        <v>4840</v>
      </c>
      <c r="AI942" s="6" t="s">
        <v>89</v>
      </c>
      <c r="AJ942" s="6" t="s">
        <v>4841</v>
      </c>
      <c r="AN942" s="6" t="s">
        <v>89</v>
      </c>
    </row>
    <row r="943" spans="1:40" x14ac:dyDescent="0.4">
      <c r="A943" s="6" t="s">
        <v>4696</v>
      </c>
      <c r="B943" s="6" t="s">
        <v>4697</v>
      </c>
      <c r="E943" s="6" t="s">
        <v>5929</v>
      </c>
      <c r="F943" s="6" t="s">
        <v>4699</v>
      </c>
      <c r="G943" s="6" t="s">
        <v>6203</v>
      </c>
      <c r="H943" s="6" t="s">
        <v>6196</v>
      </c>
      <c r="I943" s="6" t="s">
        <v>4698</v>
      </c>
      <c r="K943" s="10">
        <v>45257</v>
      </c>
      <c r="U943" s="6" t="s">
        <v>4838</v>
      </c>
      <c r="Y943" s="6">
        <v>11</v>
      </c>
      <c r="Z943" s="6" t="s">
        <v>4839</v>
      </c>
      <c r="AD943" s="6">
        <v>10</v>
      </c>
      <c r="AE943" s="6" t="s">
        <v>4840</v>
      </c>
      <c r="AI943" s="6" t="s">
        <v>89</v>
      </c>
      <c r="AJ943" s="6" t="s">
        <v>4841</v>
      </c>
      <c r="AN943" s="6" t="s">
        <v>89</v>
      </c>
    </row>
    <row r="944" spans="1:40" x14ac:dyDescent="0.4">
      <c r="A944" s="6" t="s">
        <v>4701</v>
      </c>
      <c r="B944" s="6" t="s">
        <v>4702</v>
      </c>
      <c r="E944" s="6" t="s">
        <v>5929</v>
      </c>
      <c r="F944" s="6" t="s">
        <v>4704</v>
      </c>
      <c r="G944" s="6" t="s">
        <v>6204</v>
      </c>
      <c r="H944" s="6" t="s">
        <v>6196</v>
      </c>
      <c r="I944" s="6" t="s">
        <v>4703</v>
      </c>
      <c r="K944" s="10">
        <v>45257</v>
      </c>
      <c r="U944" s="6" t="s">
        <v>4838</v>
      </c>
      <c r="Y944" s="6" t="s">
        <v>89</v>
      </c>
      <c r="Z944" s="6" t="s">
        <v>4839</v>
      </c>
      <c r="AD944" s="6">
        <v>1</v>
      </c>
      <c r="AE944" s="6" t="s">
        <v>4840</v>
      </c>
      <c r="AI944" s="6" t="s">
        <v>89</v>
      </c>
      <c r="AJ944" s="6" t="s">
        <v>4841</v>
      </c>
      <c r="AN944" s="6" t="s">
        <v>89</v>
      </c>
    </row>
    <row r="945" spans="1:36" x14ac:dyDescent="0.4">
      <c r="A945" s="6" t="s">
        <v>3949</v>
      </c>
      <c r="B945" s="6" t="s">
        <v>3950</v>
      </c>
      <c r="E945" s="6" t="s">
        <v>5929</v>
      </c>
      <c r="F945" s="6" t="s">
        <v>3952</v>
      </c>
      <c r="G945" s="6" t="s">
        <v>6205</v>
      </c>
      <c r="H945" s="6" t="s">
        <v>6206</v>
      </c>
      <c r="I945" s="6" t="s">
        <v>3951</v>
      </c>
      <c r="K945" s="10">
        <v>45245</v>
      </c>
      <c r="M945" s="10">
        <v>45247</v>
      </c>
      <c r="O945" s="6" t="s">
        <v>5937</v>
      </c>
      <c r="P945" s="6" t="s">
        <v>5471</v>
      </c>
      <c r="U945" s="6" t="s">
        <v>4838</v>
      </c>
      <c r="Y945" s="6">
        <v>14</v>
      </c>
      <c r="Z945" s="6" t="s">
        <v>4839</v>
      </c>
      <c r="AD945" s="6">
        <v>14</v>
      </c>
      <c r="AE945" s="6" t="s">
        <v>4840</v>
      </c>
      <c r="AJ945" s="6" t="s">
        <v>4841</v>
      </c>
    </row>
    <row r="946" spans="1:36" x14ac:dyDescent="0.4">
      <c r="A946" s="6" t="s">
        <v>4706</v>
      </c>
      <c r="B946" s="6" t="s">
        <v>4707</v>
      </c>
      <c r="E946" s="6" t="s">
        <v>5929</v>
      </c>
      <c r="F946" s="6" t="s">
        <v>4709</v>
      </c>
      <c r="G946" s="6" t="s">
        <v>6207</v>
      </c>
      <c r="H946" s="6" t="s">
        <v>6206</v>
      </c>
      <c r="I946" s="6" t="s">
        <v>4708</v>
      </c>
      <c r="K946" s="10">
        <v>45252</v>
      </c>
      <c r="M946" s="10">
        <v>45254</v>
      </c>
      <c r="O946" s="6" t="s">
        <v>5937</v>
      </c>
      <c r="P946" s="6" t="s">
        <v>5471</v>
      </c>
      <c r="U946" s="6" t="s">
        <v>4838</v>
      </c>
      <c r="Y946" s="6">
        <v>20</v>
      </c>
      <c r="Z946" s="6" t="s">
        <v>4839</v>
      </c>
      <c r="AD946" s="6">
        <v>29</v>
      </c>
      <c r="AE946" s="6" t="s">
        <v>4840</v>
      </c>
      <c r="AJ946" s="6" t="s">
        <v>4841</v>
      </c>
    </row>
    <row r="947" spans="1:36" x14ac:dyDescent="0.4">
      <c r="A947" s="6" t="s">
        <v>4711</v>
      </c>
      <c r="B947" s="6" t="s">
        <v>4712</v>
      </c>
      <c r="E947" s="6" t="s">
        <v>5929</v>
      </c>
      <c r="F947" s="6" t="s">
        <v>4714</v>
      </c>
      <c r="G947" s="6" t="s">
        <v>6208</v>
      </c>
      <c r="H947" s="6" t="s">
        <v>6206</v>
      </c>
      <c r="I947" s="6" t="s">
        <v>4713</v>
      </c>
      <c r="K947" s="10">
        <v>45247</v>
      </c>
      <c r="M947" s="10">
        <v>45250</v>
      </c>
      <c r="O947" s="6" t="s">
        <v>5937</v>
      </c>
      <c r="P947" s="6" t="s">
        <v>5471</v>
      </c>
      <c r="U947" s="6" t="s">
        <v>4838</v>
      </c>
      <c r="Y947" s="6">
        <v>16</v>
      </c>
      <c r="Z947" s="6" t="s">
        <v>4839</v>
      </c>
      <c r="AD947" s="6">
        <v>30</v>
      </c>
      <c r="AE947" s="6" t="s">
        <v>4840</v>
      </c>
      <c r="AJ947" s="6" t="s">
        <v>4841</v>
      </c>
    </row>
    <row r="948" spans="1:36" x14ac:dyDescent="0.4">
      <c r="A948" s="6" t="s">
        <v>3954</v>
      </c>
      <c r="B948" s="6" t="s">
        <v>3955</v>
      </c>
      <c r="E948" s="6" t="s">
        <v>5929</v>
      </c>
      <c r="F948" s="6" t="s">
        <v>3957</v>
      </c>
      <c r="G948" s="6" t="s">
        <v>6209</v>
      </c>
      <c r="H948" s="6" t="s">
        <v>6206</v>
      </c>
      <c r="I948" s="6" t="s">
        <v>3956</v>
      </c>
      <c r="K948" s="10">
        <v>45245</v>
      </c>
      <c r="M948" s="10">
        <v>45247</v>
      </c>
      <c r="O948" s="6" t="s">
        <v>5937</v>
      </c>
      <c r="P948" s="6" t="s">
        <v>5471</v>
      </c>
      <c r="U948" s="6" t="s">
        <v>4838</v>
      </c>
      <c r="Y948" s="6">
        <v>18</v>
      </c>
      <c r="Z948" s="6" t="s">
        <v>4839</v>
      </c>
      <c r="AD948" s="6">
        <v>28</v>
      </c>
      <c r="AE948" s="6" t="s">
        <v>4840</v>
      </c>
      <c r="AJ948" s="6" t="s">
        <v>4841</v>
      </c>
    </row>
    <row r="949" spans="1:36" x14ac:dyDescent="0.4">
      <c r="A949" s="6" t="s">
        <v>4716</v>
      </c>
      <c r="B949" s="6" t="s">
        <v>4717</v>
      </c>
      <c r="E949" s="6" t="s">
        <v>5929</v>
      </c>
      <c r="F949" s="6" t="s">
        <v>4719</v>
      </c>
      <c r="G949" s="6" t="s">
        <v>6210</v>
      </c>
      <c r="H949" s="6" t="s">
        <v>6206</v>
      </c>
      <c r="I949" s="6" t="s">
        <v>4718</v>
      </c>
      <c r="K949" s="10">
        <v>45247</v>
      </c>
      <c r="M949" s="10">
        <v>45250</v>
      </c>
      <c r="O949" s="6" t="s">
        <v>5937</v>
      </c>
      <c r="P949" s="6" t="s">
        <v>5471</v>
      </c>
      <c r="U949" s="6" t="s">
        <v>4838</v>
      </c>
      <c r="Y949" s="6">
        <v>14</v>
      </c>
      <c r="Z949" s="6" t="s">
        <v>4839</v>
      </c>
      <c r="AD949" s="6">
        <v>8</v>
      </c>
      <c r="AE949" s="6" t="s">
        <v>4840</v>
      </c>
      <c r="AJ949" s="6" t="s">
        <v>4841</v>
      </c>
    </row>
    <row r="950" spans="1:36" x14ac:dyDescent="0.4">
      <c r="A950" s="6" t="s">
        <v>3959</v>
      </c>
      <c r="B950" s="6" t="s">
        <v>3960</v>
      </c>
      <c r="E950" s="6" t="s">
        <v>5929</v>
      </c>
      <c r="F950" s="6" t="s">
        <v>3962</v>
      </c>
      <c r="G950" s="6" t="s">
        <v>6211</v>
      </c>
      <c r="H950" s="6" t="s">
        <v>6206</v>
      </c>
      <c r="I950" s="6" t="s">
        <v>3961</v>
      </c>
      <c r="K950" s="10">
        <v>45245</v>
      </c>
      <c r="M950" s="10">
        <v>45247</v>
      </c>
      <c r="O950" s="6" t="s">
        <v>5937</v>
      </c>
      <c r="P950" s="6" t="s">
        <v>5471</v>
      </c>
      <c r="U950" s="6" t="s">
        <v>4838</v>
      </c>
      <c r="Y950" s="6">
        <v>19</v>
      </c>
      <c r="Z950" s="6" t="s">
        <v>4839</v>
      </c>
      <c r="AD950" s="6">
        <v>20</v>
      </c>
      <c r="AE950" s="6" t="s">
        <v>4840</v>
      </c>
      <c r="AJ950" s="6" t="s">
        <v>4841</v>
      </c>
    </row>
    <row r="951" spans="1:36" x14ac:dyDescent="0.4">
      <c r="A951" s="6" t="s">
        <v>4721</v>
      </c>
      <c r="B951" s="6" t="s">
        <v>4722</v>
      </c>
      <c r="E951" s="6" t="s">
        <v>5929</v>
      </c>
      <c r="F951" s="6" t="s">
        <v>4724</v>
      </c>
      <c r="G951" s="6" t="s">
        <v>6212</v>
      </c>
      <c r="H951" s="6" t="s">
        <v>6206</v>
      </c>
      <c r="I951" s="6" t="s">
        <v>4723</v>
      </c>
      <c r="K951" s="10">
        <v>45247</v>
      </c>
      <c r="M951" s="10">
        <v>45250</v>
      </c>
      <c r="O951" s="6" t="s">
        <v>5937</v>
      </c>
      <c r="P951" s="6" t="s">
        <v>5471</v>
      </c>
      <c r="U951" s="6" t="s">
        <v>4838</v>
      </c>
      <c r="Y951" s="6">
        <v>14</v>
      </c>
      <c r="Z951" s="6" t="s">
        <v>4839</v>
      </c>
      <c r="AD951" s="6">
        <v>12</v>
      </c>
      <c r="AE951" s="6" t="s">
        <v>4840</v>
      </c>
      <c r="AJ951" s="6" t="s">
        <v>4841</v>
      </c>
    </row>
    <row r="952" spans="1:36" x14ac:dyDescent="0.4">
      <c r="A952" s="6" t="s">
        <v>4726</v>
      </c>
      <c r="B952" s="6" t="s">
        <v>4727</v>
      </c>
      <c r="E952" s="6" t="s">
        <v>5929</v>
      </c>
      <c r="F952" s="6" t="s">
        <v>4729</v>
      </c>
      <c r="G952" s="6" t="s">
        <v>6213</v>
      </c>
      <c r="H952" s="6" t="s">
        <v>6206</v>
      </c>
      <c r="I952" s="6" t="s">
        <v>4728</v>
      </c>
      <c r="K952" s="10">
        <v>45252</v>
      </c>
      <c r="M952" s="10">
        <v>45254</v>
      </c>
      <c r="O952" s="6" t="s">
        <v>5937</v>
      </c>
      <c r="P952" s="6" t="s">
        <v>5471</v>
      </c>
      <c r="U952" s="6" t="s">
        <v>4838</v>
      </c>
      <c r="Y952" s="6">
        <v>19</v>
      </c>
      <c r="Z952" s="6" t="s">
        <v>4839</v>
      </c>
      <c r="AD952" s="6">
        <v>20</v>
      </c>
      <c r="AE952" s="6" t="s">
        <v>4840</v>
      </c>
      <c r="AJ952" s="6" t="s">
        <v>4841</v>
      </c>
    </row>
    <row r="953" spans="1:36" x14ac:dyDescent="0.4">
      <c r="A953" s="6" t="s">
        <v>4736</v>
      </c>
      <c r="B953" s="6" t="s">
        <v>4737</v>
      </c>
      <c r="E953" s="6" t="s">
        <v>5929</v>
      </c>
      <c r="F953" s="6" t="s">
        <v>4739</v>
      </c>
      <c r="G953" s="6" t="s">
        <v>6214</v>
      </c>
      <c r="H953" s="6" t="s">
        <v>6215</v>
      </c>
      <c r="I953" s="6" t="s">
        <v>4738</v>
      </c>
      <c r="K953" s="10">
        <v>45258</v>
      </c>
      <c r="U953" s="6" t="s">
        <v>4838</v>
      </c>
      <c r="Y953" s="6">
        <v>8</v>
      </c>
      <c r="Z953" s="6" t="s">
        <v>4839</v>
      </c>
      <c r="AD953" s="6">
        <v>10</v>
      </c>
      <c r="AE953" s="6" t="s">
        <v>4840</v>
      </c>
      <c r="AJ953" s="6" t="s">
        <v>4841</v>
      </c>
    </row>
    <row r="954" spans="1:36" x14ac:dyDescent="0.4">
      <c r="A954" s="6" t="s">
        <v>4791</v>
      </c>
      <c r="B954" s="6" t="s">
        <v>4792</v>
      </c>
      <c r="E954" s="6" t="s">
        <v>5929</v>
      </c>
      <c r="F954" s="6" t="s">
        <v>4794</v>
      </c>
      <c r="G954" s="6" t="s">
        <v>6216</v>
      </c>
      <c r="H954" s="6" t="s">
        <v>5998</v>
      </c>
      <c r="I954" s="6" t="s">
        <v>4793</v>
      </c>
      <c r="K954" s="10">
        <v>45275</v>
      </c>
      <c r="M954" s="10">
        <v>45278</v>
      </c>
      <c r="O954" s="6" t="s">
        <v>5937</v>
      </c>
      <c r="P954" s="6" t="s">
        <v>5471</v>
      </c>
      <c r="U954" s="6" t="s">
        <v>4838</v>
      </c>
      <c r="Y954" s="6">
        <v>14</v>
      </c>
      <c r="Z954" s="6" t="s">
        <v>4839</v>
      </c>
      <c r="AD954" s="6">
        <v>3</v>
      </c>
      <c r="AE954" s="6" t="s">
        <v>4840</v>
      </c>
      <c r="AJ954" s="6" t="s">
        <v>4841</v>
      </c>
    </row>
    <row r="955" spans="1:36" x14ac:dyDescent="0.4">
      <c r="A955" s="6" t="s">
        <v>4741</v>
      </c>
      <c r="B955" s="6" t="s">
        <v>4742</v>
      </c>
      <c r="E955" s="6" t="s">
        <v>5929</v>
      </c>
      <c r="F955" s="6" t="s">
        <v>4744</v>
      </c>
      <c r="G955" s="6" t="s">
        <v>6217</v>
      </c>
      <c r="H955" s="6" t="s">
        <v>6218</v>
      </c>
      <c r="I955" s="6" t="s">
        <v>4743</v>
      </c>
      <c r="K955" s="10">
        <v>45258</v>
      </c>
      <c r="U955" s="6" t="s">
        <v>4838</v>
      </c>
      <c r="Y955" s="6">
        <v>19</v>
      </c>
      <c r="Z955" s="6" t="s">
        <v>4839</v>
      </c>
      <c r="AD955" s="6">
        <v>14</v>
      </c>
    </row>
    <row r="956" spans="1:36" x14ac:dyDescent="0.4">
      <c r="A956" s="6" t="s">
        <v>4746</v>
      </c>
      <c r="B956" s="6" t="s">
        <v>4747</v>
      </c>
      <c r="E956" s="6" t="s">
        <v>5929</v>
      </c>
      <c r="F956" s="6" t="s">
        <v>4749</v>
      </c>
      <c r="G956" s="6" t="s">
        <v>6219</v>
      </c>
      <c r="H956" s="6" t="s">
        <v>6196</v>
      </c>
      <c r="I956" s="6" t="s">
        <v>4748</v>
      </c>
      <c r="K956" s="10">
        <v>45258</v>
      </c>
      <c r="U956" s="6" t="s">
        <v>4838</v>
      </c>
      <c r="Y956" s="6">
        <v>19</v>
      </c>
      <c r="Z956" s="6" t="s">
        <v>4839</v>
      </c>
      <c r="AD956" s="6">
        <v>37</v>
      </c>
    </row>
    <row r="957" spans="1:36" x14ac:dyDescent="0.4">
      <c r="A957" s="6" t="s">
        <v>4751</v>
      </c>
      <c r="B957" s="6" t="s">
        <v>4752</v>
      </c>
      <c r="E957" s="6" t="s">
        <v>5929</v>
      </c>
      <c r="F957" s="6" t="s">
        <v>4754</v>
      </c>
      <c r="G957" s="6" t="s">
        <v>6220</v>
      </c>
      <c r="H957" s="6" t="s">
        <v>6092</v>
      </c>
      <c r="I957" s="6" t="s">
        <v>6221</v>
      </c>
      <c r="J957" s="6" t="s">
        <v>6222</v>
      </c>
      <c r="K957" s="10">
        <v>45258</v>
      </c>
      <c r="U957" s="6" t="s">
        <v>4838</v>
      </c>
      <c r="Y957" s="6">
        <v>19</v>
      </c>
      <c r="Z957" s="6" t="s">
        <v>4839</v>
      </c>
      <c r="AD957" s="6">
        <v>32</v>
      </c>
    </row>
    <row r="958" spans="1:36" x14ac:dyDescent="0.4">
      <c r="A958" s="6" t="s">
        <v>4756</v>
      </c>
      <c r="B958" s="6" t="s">
        <v>4757</v>
      </c>
      <c r="E958" s="6" t="s">
        <v>5929</v>
      </c>
      <c r="F958" s="6" t="s">
        <v>4759</v>
      </c>
      <c r="G958" s="6" t="s">
        <v>6223</v>
      </c>
      <c r="H958" s="6" t="s">
        <v>6167</v>
      </c>
      <c r="I958" s="6" t="s">
        <v>4758</v>
      </c>
      <c r="K958" s="10">
        <v>45258</v>
      </c>
      <c r="U958" s="6" t="s">
        <v>4838</v>
      </c>
      <c r="Y958" s="6">
        <v>13</v>
      </c>
      <c r="Z958" s="6" t="s">
        <v>4839</v>
      </c>
      <c r="AD958" s="6" t="s">
        <v>89</v>
      </c>
    </row>
    <row r="959" spans="1:36" x14ac:dyDescent="0.4">
      <c r="A959" s="6" t="s">
        <v>4761</v>
      </c>
      <c r="B959" s="6" t="s">
        <v>4762</v>
      </c>
      <c r="E959" s="6" t="s">
        <v>5929</v>
      </c>
      <c r="F959" s="6" t="s">
        <v>4764</v>
      </c>
      <c r="G959" s="6" t="s">
        <v>6224</v>
      </c>
      <c r="H959" s="6" t="s">
        <v>6167</v>
      </c>
      <c r="I959" s="6" t="s">
        <v>4763</v>
      </c>
      <c r="K959" s="10">
        <v>45258</v>
      </c>
      <c r="U959" s="6" t="s">
        <v>4838</v>
      </c>
      <c r="Y959" s="6">
        <v>18</v>
      </c>
      <c r="Z959" s="6" t="s">
        <v>4839</v>
      </c>
      <c r="AD959" s="6">
        <v>18</v>
      </c>
    </row>
    <row r="960" spans="1:36" x14ac:dyDescent="0.4">
      <c r="A960" s="6" t="s">
        <v>4766</v>
      </c>
      <c r="B960" s="6" t="s">
        <v>4767</v>
      </c>
      <c r="E960" s="6" t="s">
        <v>5929</v>
      </c>
      <c r="F960" s="6" t="s">
        <v>4769</v>
      </c>
      <c r="G960" s="6" t="s">
        <v>6225</v>
      </c>
      <c r="H960" s="6" t="s">
        <v>5934</v>
      </c>
      <c r="I960" s="6" t="s">
        <v>4768</v>
      </c>
      <c r="K960" s="10">
        <v>45258</v>
      </c>
      <c r="U960" s="6" t="s">
        <v>4838</v>
      </c>
      <c r="Y960" s="6">
        <v>9</v>
      </c>
      <c r="Z960" s="6" t="s">
        <v>4839</v>
      </c>
      <c r="AD960" s="6" t="s">
        <v>89</v>
      </c>
    </row>
    <row r="961" spans="1:40" x14ac:dyDescent="0.4">
      <c r="A961" s="6" t="s">
        <v>4771</v>
      </c>
      <c r="B961" s="6" t="s">
        <v>4772</v>
      </c>
      <c r="E961" s="6" t="s">
        <v>5929</v>
      </c>
      <c r="F961" s="6" t="s">
        <v>4774</v>
      </c>
      <c r="G961" s="6" t="s">
        <v>6226</v>
      </c>
      <c r="H961" s="6" t="s">
        <v>6094</v>
      </c>
      <c r="I961" s="6" t="s">
        <v>4773</v>
      </c>
      <c r="K961" s="10">
        <v>45246</v>
      </c>
      <c r="M961" s="10">
        <v>45247</v>
      </c>
      <c r="O961" s="6" t="s">
        <v>5937</v>
      </c>
      <c r="P961" s="6" t="s">
        <v>5471</v>
      </c>
      <c r="U961" s="6" t="s">
        <v>4838</v>
      </c>
      <c r="Y961" s="6">
        <v>14</v>
      </c>
      <c r="Z961" s="6" t="s">
        <v>4839</v>
      </c>
      <c r="AD961" s="6">
        <v>17</v>
      </c>
    </row>
    <row r="962" spans="1:40" x14ac:dyDescent="0.4">
      <c r="A962" s="6" t="s">
        <v>4776</v>
      </c>
      <c r="B962" s="6" t="s">
        <v>4777</v>
      </c>
      <c r="E962" s="6" t="s">
        <v>5929</v>
      </c>
      <c r="F962" s="6" t="s">
        <v>4779</v>
      </c>
      <c r="G962" s="6" t="s">
        <v>6227</v>
      </c>
      <c r="H962" s="6" t="s">
        <v>6199</v>
      </c>
      <c r="I962" s="6" t="s">
        <v>4778</v>
      </c>
      <c r="K962" s="10">
        <v>45258</v>
      </c>
      <c r="U962" s="6" t="s">
        <v>4838</v>
      </c>
      <c r="Y962" s="6">
        <v>4</v>
      </c>
      <c r="Z962" s="6" t="s">
        <v>4839</v>
      </c>
      <c r="AD962" s="6">
        <v>10</v>
      </c>
    </row>
    <row r="963" spans="1:40" x14ac:dyDescent="0.4">
      <c r="A963" s="6" t="s">
        <v>4781</v>
      </c>
      <c r="B963" s="6" t="s">
        <v>4782</v>
      </c>
      <c r="E963" s="6" t="s">
        <v>5929</v>
      </c>
      <c r="F963" s="6" t="s">
        <v>4784</v>
      </c>
      <c r="G963" s="6" t="s">
        <v>6228</v>
      </c>
      <c r="H963" s="6" t="s">
        <v>6167</v>
      </c>
      <c r="I963" s="6" t="s">
        <v>6229</v>
      </c>
      <c r="J963" s="6" t="s">
        <v>6230</v>
      </c>
      <c r="K963" s="10">
        <v>45258</v>
      </c>
      <c r="U963" s="6" t="s">
        <v>4838</v>
      </c>
      <c r="Y963" s="6">
        <v>9</v>
      </c>
      <c r="Z963" s="6" t="s">
        <v>4839</v>
      </c>
      <c r="AD963" s="6">
        <v>6</v>
      </c>
    </row>
    <row r="964" spans="1:40" x14ac:dyDescent="0.4">
      <c r="A964" s="6" t="s">
        <v>4786</v>
      </c>
      <c r="B964" s="6" t="s">
        <v>4787</v>
      </c>
      <c r="E964" s="6" t="s">
        <v>5929</v>
      </c>
      <c r="F964" s="6" t="s">
        <v>4789</v>
      </c>
      <c r="G964" s="6" t="s">
        <v>6231</v>
      </c>
      <c r="H964" s="6" t="s">
        <v>5992</v>
      </c>
      <c r="I964" s="6" t="s">
        <v>4788</v>
      </c>
      <c r="K964" s="10">
        <v>45258</v>
      </c>
      <c r="U964" s="6" t="s">
        <v>4838</v>
      </c>
      <c r="Y964" s="6">
        <v>8</v>
      </c>
      <c r="Z964" s="6" t="s">
        <v>4839</v>
      </c>
      <c r="AD964" s="6" t="s">
        <v>89</v>
      </c>
    </row>
    <row r="965" spans="1:40" x14ac:dyDescent="0.4">
      <c r="A965" s="6" t="s">
        <v>4796</v>
      </c>
      <c r="B965" s="6" t="s">
        <v>4797</v>
      </c>
      <c r="E965" s="6" t="s">
        <v>5929</v>
      </c>
      <c r="F965" s="6" t="s">
        <v>4799</v>
      </c>
      <c r="G965" s="6" t="s">
        <v>6232</v>
      </c>
      <c r="H965" s="6" t="s">
        <v>5992</v>
      </c>
      <c r="I965" s="6" t="s">
        <v>4798</v>
      </c>
      <c r="K965" s="10">
        <v>45258</v>
      </c>
      <c r="U965" s="6" t="s">
        <v>4838</v>
      </c>
      <c r="Y965" s="6">
        <v>19</v>
      </c>
      <c r="Z965" s="6" t="s">
        <v>4839</v>
      </c>
      <c r="AD965" s="6">
        <v>8</v>
      </c>
      <c r="AE965" s="6" t="s">
        <v>4840</v>
      </c>
      <c r="AJ965" s="6" t="s">
        <v>4841</v>
      </c>
    </row>
    <row r="966" spans="1:40" x14ac:dyDescent="0.4">
      <c r="A966" s="6" t="s">
        <v>4801</v>
      </c>
      <c r="B966" s="6" t="s">
        <v>4802</v>
      </c>
      <c r="E966" s="6" t="s">
        <v>5929</v>
      </c>
      <c r="F966" s="6" t="s">
        <v>4804</v>
      </c>
      <c r="G966" s="6" t="s">
        <v>6233</v>
      </c>
      <c r="H966" s="6" t="s">
        <v>6234</v>
      </c>
      <c r="I966" s="6" t="s">
        <v>4803</v>
      </c>
      <c r="K966" s="10">
        <v>45247</v>
      </c>
      <c r="M966" s="10">
        <v>45250</v>
      </c>
      <c r="O966" s="6" t="s">
        <v>5937</v>
      </c>
      <c r="P966" s="6" t="s">
        <v>5471</v>
      </c>
      <c r="U966" s="6" t="s">
        <v>4838</v>
      </c>
      <c r="Y966" s="6" t="s">
        <v>89</v>
      </c>
      <c r="Z966" s="6" t="s">
        <v>4839</v>
      </c>
      <c r="AE966" s="6" t="s">
        <v>4840</v>
      </c>
      <c r="AI966" s="6">
        <v>19</v>
      </c>
      <c r="AJ966" s="6" t="s">
        <v>4841</v>
      </c>
      <c r="AN966" s="6">
        <v>22</v>
      </c>
    </row>
    <row r="967" spans="1:40" x14ac:dyDescent="0.4">
      <c r="A967" s="6" t="s">
        <v>4806</v>
      </c>
      <c r="B967" s="6" t="s">
        <v>4807</v>
      </c>
      <c r="E967" s="6" t="s">
        <v>5929</v>
      </c>
      <c r="F967" s="6" t="s">
        <v>4809</v>
      </c>
      <c r="G967" s="6" t="s">
        <v>6235</v>
      </c>
      <c r="H967" s="6" t="s">
        <v>6234</v>
      </c>
      <c r="I967" s="6" t="s">
        <v>4808</v>
      </c>
      <c r="K967" s="10">
        <v>45247</v>
      </c>
      <c r="M967" s="10">
        <v>45250</v>
      </c>
      <c r="O967" s="6" t="s">
        <v>5937</v>
      </c>
      <c r="P967" s="6" t="s">
        <v>5471</v>
      </c>
      <c r="Y967" s="6" t="s">
        <v>89</v>
      </c>
      <c r="AE967" s="6" t="s">
        <v>4840</v>
      </c>
      <c r="AI967" s="6">
        <v>24</v>
      </c>
      <c r="AJ967" s="6" t="s">
        <v>4841</v>
      </c>
      <c r="AN967" s="6" t="s">
        <v>89</v>
      </c>
    </row>
    <row r="968" spans="1:40" x14ac:dyDescent="0.4">
      <c r="A968" s="6" t="s">
        <v>4811</v>
      </c>
      <c r="B968" s="6" t="s">
        <v>4812</v>
      </c>
      <c r="E968" s="6" t="s">
        <v>5929</v>
      </c>
      <c r="F968" s="6" t="s">
        <v>4814</v>
      </c>
      <c r="G968" s="6" t="s">
        <v>6236</v>
      </c>
      <c r="H968" s="6" t="s">
        <v>6234</v>
      </c>
      <c r="I968" s="6" t="s">
        <v>4813</v>
      </c>
      <c r="K968" s="10">
        <v>45247</v>
      </c>
      <c r="M968" s="10">
        <v>45250</v>
      </c>
      <c r="O968" s="6" t="s">
        <v>5937</v>
      </c>
      <c r="P968" s="6" t="s">
        <v>5471</v>
      </c>
      <c r="Y968" s="6" t="s">
        <v>89</v>
      </c>
      <c r="AE968" s="6" t="s">
        <v>4840</v>
      </c>
      <c r="AI968" s="6">
        <v>14</v>
      </c>
      <c r="AJ968" s="6" t="s">
        <v>4841</v>
      </c>
      <c r="AN968" s="6" t="s">
        <v>89</v>
      </c>
    </row>
    <row r="969" spans="1:40" x14ac:dyDescent="0.4">
      <c r="A969" s="6" t="s">
        <v>4816</v>
      </c>
      <c r="B969" s="6" t="s">
        <v>4817</v>
      </c>
      <c r="E969" s="6" t="s">
        <v>5929</v>
      </c>
      <c r="F969" s="6" t="s">
        <v>4819</v>
      </c>
      <c r="G969" s="6" t="s">
        <v>6237</v>
      </c>
      <c r="H969" s="6" t="s">
        <v>6234</v>
      </c>
      <c r="I969" s="6" t="s">
        <v>4818</v>
      </c>
      <c r="K969" s="10">
        <v>45258</v>
      </c>
      <c r="M969" s="10">
        <v>45261</v>
      </c>
      <c r="O969" s="6" t="s">
        <v>5937</v>
      </c>
      <c r="P969" s="6" t="s">
        <v>5471</v>
      </c>
      <c r="Y969" s="6" t="s">
        <v>89</v>
      </c>
      <c r="AE969" s="6" t="s">
        <v>4840</v>
      </c>
      <c r="AI969" s="6">
        <v>19</v>
      </c>
      <c r="AJ969" s="6" t="s">
        <v>4841</v>
      </c>
      <c r="AN969" s="6">
        <v>22</v>
      </c>
    </row>
    <row r="970" spans="1:40" x14ac:dyDescent="0.4">
      <c r="A970" s="6" t="s">
        <v>4821</v>
      </c>
      <c r="B970" s="6" t="s">
        <v>4822</v>
      </c>
      <c r="E970" s="6" t="s">
        <v>5929</v>
      </c>
      <c r="F970" s="6" t="s">
        <v>4824</v>
      </c>
      <c r="G970" s="6" t="s">
        <v>6238</v>
      </c>
      <c r="H970" s="6" t="s">
        <v>6234</v>
      </c>
      <c r="I970" s="6" t="s">
        <v>4823</v>
      </c>
      <c r="K970" s="10">
        <v>45247</v>
      </c>
      <c r="M970" s="10">
        <v>45250</v>
      </c>
      <c r="O970" s="6" t="s">
        <v>5937</v>
      </c>
      <c r="P970" s="6" t="s">
        <v>5471</v>
      </c>
      <c r="Y970" s="6" t="s">
        <v>89</v>
      </c>
      <c r="AE970" s="6" t="s">
        <v>4840</v>
      </c>
      <c r="AI970" s="6">
        <v>14</v>
      </c>
      <c r="AJ970" s="6" t="s">
        <v>4841</v>
      </c>
      <c r="AN970" s="6">
        <v>7</v>
      </c>
    </row>
    <row r="971" spans="1:40" x14ac:dyDescent="0.4">
      <c r="A971" s="6" t="s">
        <v>4826</v>
      </c>
      <c r="B971" s="6" t="s">
        <v>4827</v>
      </c>
      <c r="E971" s="6" t="s">
        <v>5929</v>
      </c>
      <c r="F971" s="6" t="s">
        <v>4829</v>
      </c>
      <c r="G971" s="6" t="s">
        <v>6239</v>
      </c>
      <c r="H971" s="6" t="s">
        <v>6234</v>
      </c>
      <c r="I971" s="6" t="s">
        <v>4828</v>
      </c>
      <c r="K971" s="10">
        <v>45258</v>
      </c>
      <c r="Y971" s="6" t="s">
        <v>89</v>
      </c>
      <c r="AE971" s="6" t="s">
        <v>4840</v>
      </c>
      <c r="AI971" s="6">
        <v>19</v>
      </c>
      <c r="AJ971" s="6" t="s">
        <v>4841</v>
      </c>
      <c r="AN971" s="6">
        <v>45</v>
      </c>
    </row>
    <row r="972" spans="1:40" x14ac:dyDescent="0.4">
      <c r="A972" s="6" t="s">
        <v>4831</v>
      </c>
      <c r="B972" s="6" t="s">
        <v>4832</v>
      </c>
      <c r="E972" s="6" t="s">
        <v>5929</v>
      </c>
      <c r="F972" s="6" t="s">
        <v>4834</v>
      </c>
      <c r="G972" s="6" t="s">
        <v>6240</v>
      </c>
      <c r="H972" s="6" t="s">
        <v>6234</v>
      </c>
      <c r="I972" s="6" t="s">
        <v>4833</v>
      </c>
      <c r="K972" s="10">
        <v>45265</v>
      </c>
      <c r="M972" s="10">
        <v>45268</v>
      </c>
      <c r="O972" s="6" t="s">
        <v>5937</v>
      </c>
      <c r="P972" s="6" t="s">
        <v>5471</v>
      </c>
      <c r="Y972" s="6" t="s">
        <v>89</v>
      </c>
      <c r="AE972" s="6" t="s">
        <v>4840</v>
      </c>
      <c r="AI972" s="6">
        <v>40</v>
      </c>
      <c r="AJ972" s="6" t="s">
        <v>4841</v>
      </c>
      <c r="AN972" s="6" t="s">
        <v>89</v>
      </c>
    </row>
    <row r="973" spans="1:40" x14ac:dyDescent="0.4">
      <c r="A973" s="6" t="s">
        <v>4851</v>
      </c>
      <c r="B973" s="6" t="s">
        <v>4855</v>
      </c>
      <c r="E973" s="6" t="s">
        <v>5929</v>
      </c>
      <c r="F973" s="6" t="s">
        <v>4857</v>
      </c>
      <c r="G973" s="6" t="s">
        <v>6241</v>
      </c>
      <c r="H973" s="6" t="s">
        <v>6196</v>
      </c>
      <c r="I973" s="6" t="s">
        <v>4856</v>
      </c>
      <c r="K973" s="10">
        <v>45258</v>
      </c>
      <c r="U973" s="6" t="s">
        <v>4838</v>
      </c>
      <c r="Y973" s="6" t="s">
        <v>89</v>
      </c>
      <c r="Z973" s="6" t="s">
        <v>4839</v>
      </c>
      <c r="AE973" s="6" t="s">
        <v>4840</v>
      </c>
      <c r="AI973" s="6">
        <v>18</v>
      </c>
      <c r="AJ973" s="6" t="s">
        <v>4841</v>
      </c>
      <c r="AN973" s="6">
        <v>25</v>
      </c>
    </row>
    <row r="974" spans="1:40" x14ac:dyDescent="0.4">
      <c r="A974" s="6" t="s">
        <v>4852</v>
      </c>
      <c r="B974" s="6" t="s">
        <v>4858</v>
      </c>
      <c r="E974" s="6" t="s">
        <v>5929</v>
      </c>
      <c r="F974" s="6" t="s">
        <v>4860</v>
      </c>
      <c r="G974" s="6" t="s">
        <v>6242</v>
      </c>
      <c r="H974" s="6" t="s">
        <v>6196</v>
      </c>
      <c r="I974" s="6" t="s">
        <v>4859</v>
      </c>
      <c r="K974" s="10">
        <v>45258</v>
      </c>
      <c r="U974" s="6" t="s">
        <v>4838</v>
      </c>
      <c r="Y974" s="6" t="s">
        <v>89</v>
      </c>
      <c r="Z974" s="6" t="s">
        <v>4839</v>
      </c>
      <c r="AE974" s="6" t="s">
        <v>4840</v>
      </c>
      <c r="AI974" s="6">
        <v>29</v>
      </c>
      <c r="AJ974" s="6" t="s">
        <v>4841</v>
      </c>
      <c r="AN974" s="6">
        <v>29</v>
      </c>
    </row>
    <row r="975" spans="1:40" x14ac:dyDescent="0.4">
      <c r="A975" s="6" t="s">
        <v>4853</v>
      </c>
      <c r="B975" s="6" t="s">
        <v>4861</v>
      </c>
      <c r="E975" s="6" t="s">
        <v>5929</v>
      </c>
      <c r="F975" s="6" t="s">
        <v>4863</v>
      </c>
      <c r="G975" s="6" t="s">
        <v>6243</v>
      </c>
      <c r="H975" s="6" t="s">
        <v>6234</v>
      </c>
      <c r="I975" s="6" t="s">
        <v>4862</v>
      </c>
      <c r="K975" s="10">
        <v>45258</v>
      </c>
      <c r="U975" s="6" t="s">
        <v>4838</v>
      </c>
      <c r="Y975" s="6" t="s">
        <v>89</v>
      </c>
      <c r="Z975" s="6" t="s">
        <v>4839</v>
      </c>
      <c r="AE975" s="6" t="s">
        <v>4840</v>
      </c>
      <c r="AI975" s="6">
        <v>26</v>
      </c>
      <c r="AJ975" s="6" t="s">
        <v>4841</v>
      </c>
    </row>
    <row r="976" spans="1:40" x14ac:dyDescent="0.4">
      <c r="A976" s="6" t="s">
        <v>4868</v>
      </c>
      <c r="B976" s="6" t="s">
        <v>4869</v>
      </c>
      <c r="E976" s="6" t="s">
        <v>5929</v>
      </c>
      <c r="F976" s="6" t="s">
        <v>4871</v>
      </c>
      <c r="G976" s="6" t="s">
        <v>6244</v>
      </c>
      <c r="H976" s="6" t="s">
        <v>5941</v>
      </c>
      <c r="I976" s="6" t="s">
        <v>4870</v>
      </c>
      <c r="K976" s="10">
        <v>45258</v>
      </c>
      <c r="U976" s="6" t="s">
        <v>4838</v>
      </c>
      <c r="Y976" s="6">
        <v>10</v>
      </c>
      <c r="Z976" s="6" t="s">
        <v>4839</v>
      </c>
      <c r="AD976" s="6">
        <v>15</v>
      </c>
    </row>
    <row r="977" spans="1:30" x14ac:dyDescent="0.4">
      <c r="A977" s="6" t="s">
        <v>4873</v>
      </c>
      <c r="B977" s="6" t="s">
        <v>4874</v>
      </c>
      <c r="E977" s="6" t="s">
        <v>5929</v>
      </c>
      <c r="F977" s="6" t="s">
        <v>4876</v>
      </c>
      <c r="G977" s="6" t="s">
        <v>6245</v>
      </c>
      <c r="H977" s="6" t="s">
        <v>5992</v>
      </c>
      <c r="I977" s="6" t="s">
        <v>4875</v>
      </c>
      <c r="K977" s="10">
        <v>45257</v>
      </c>
      <c r="M977" s="10">
        <v>45258</v>
      </c>
      <c r="O977" s="6" t="s">
        <v>5937</v>
      </c>
      <c r="P977" s="6" t="s">
        <v>5471</v>
      </c>
      <c r="U977" s="6" t="s">
        <v>4838</v>
      </c>
      <c r="Y977" s="6">
        <v>24</v>
      </c>
      <c r="Z977" s="6" t="s">
        <v>4839</v>
      </c>
      <c r="AD977" s="6">
        <v>23</v>
      </c>
    </row>
    <row r="978" spans="1:30" x14ac:dyDescent="0.4">
      <c r="A978" s="6" t="s">
        <v>4878</v>
      </c>
      <c r="B978" s="6" t="s">
        <v>4879</v>
      </c>
      <c r="E978" s="6" t="s">
        <v>5929</v>
      </c>
      <c r="F978" s="6" t="s">
        <v>4881</v>
      </c>
      <c r="G978" s="6" t="s">
        <v>6246</v>
      </c>
      <c r="H978" s="6" t="s">
        <v>6247</v>
      </c>
      <c r="I978" s="6" t="s">
        <v>4880</v>
      </c>
      <c r="K978" s="10">
        <v>45258</v>
      </c>
      <c r="U978" s="6" t="s">
        <v>4838</v>
      </c>
      <c r="Y978" s="6">
        <v>11</v>
      </c>
      <c r="Z978" s="6" t="s">
        <v>4839</v>
      </c>
      <c r="AD978" s="6">
        <v>12</v>
      </c>
    </row>
    <row r="979" spans="1:30" x14ac:dyDescent="0.4">
      <c r="A979" s="6" t="s">
        <v>4883</v>
      </c>
      <c r="B979" s="6" t="s">
        <v>4884</v>
      </c>
      <c r="E979" s="6" t="s">
        <v>5929</v>
      </c>
      <c r="F979" s="6" t="s">
        <v>4886</v>
      </c>
      <c r="G979" s="6" t="s">
        <v>6248</v>
      </c>
      <c r="H979" s="6" t="s">
        <v>5939</v>
      </c>
      <c r="I979" s="6" t="s">
        <v>4885</v>
      </c>
      <c r="K979" s="10">
        <v>45258</v>
      </c>
      <c r="U979" s="6" t="s">
        <v>4838</v>
      </c>
      <c r="Y979" s="6">
        <v>24</v>
      </c>
      <c r="Z979" s="6" t="s">
        <v>4839</v>
      </c>
      <c r="AD979" s="6" t="s">
        <v>89</v>
      </c>
    </row>
    <row r="980" spans="1:30" x14ac:dyDescent="0.4">
      <c r="A980" s="6" t="s">
        <v>4888</v>
      </c>
      <c r="B980" s="6" t="s">
        <v>4889</v>
      </c>
      <c r="E980" s="6" t="s">
        <v>5929</v>
      </c>
      <c r="F980" s="6" t="s">
        <v>4891</v>
      </c>
      <c r="G980" s="6" t="s">
        <v>6249</v>
      </c>
      <c r="H980" s="6" t="s">
        <v>6250</v>
      </c>
      <c r="I980" s="6" t="s">
        <v>4890</v>
      </c>
      <c r="K980" s="10">
        <v>45258</v>
      </c>
      <c r="U980" s="6" t="s">
        <v>4838</v>
      </c>
      <c r="Y980" s="6">
        <v>14</v>
      </c>
      <c r="Z980" s="6" t="s">
        <v>4839</v>
      </c>
      <c r="AD980" s="6">
        <v>13</v>
      </c>
    </row>
    <row r="981" spans="1:30" x14ac:dyDescent="0.4">
      <c r="A981" s="6" t="s">
        <v>4893</v>
      </c>
      <c r="B981" s="6" t="s">
        <v>4894</v>
      </c>
      <c r="E981" s="6" t="s">
        <v>5929</v>
      </c>
      <c r="F981" s="6" t="s">
        <v>4896</v>
      </c>
      <c r="G981" s="6" t="s">
        <v>6251</v>
      </c>
      <c r="H981" s="6" t="s">
        <v>6218</v>
      </c>
      <c r="I981" s="6" t="s">
        <v>4895</v>
      </c>
      <c r="K981" s="10">
        <v>45258</v>
      </c>
      <c r="M981" s="10">
        <v>45261</v>
      </c>
      <c r="O981" s="6" t="s">
        <v>5937</v>
      </c>
      <c r="P981" s="6" t="s">
        <v>5471</v>
      </c>
      <c r="U981" s="6" t="s">
        <v>4838</v>
      </c>
      <c r="Y981" s="6">
        <v>24</v>
      </c>
      <c r="Z981" s="6" t="s">
        <v>4839</v>
      </c>
      <c r="AD981" s="6">
        <v>24</v>
      </c>
    </row>
    <row r="982" spans="1:30" x14ac:dyDescent="0.4">
      <c r="A982" s="6" t="s">
        <v>4898</v>
      </c>
      <c r="B982" s="6" t="s">
        <v>4899</v>
      </c>
      <c r="E982" s="6" t="s">
        <v>5929</v>
      </c>
      <c r="F982" s="6" t="s">
        <v>4901</v>
      </c>
      <c r="G982" s="6" t="s">
        <v>6252</v>
      </c>
      <c r="H982" s="6" t="s">
        <v>6253</v>
      </c>
      <c r="I982" s="6" t="s">
        <v>4900</v>
      </c>
      <c r="K982" s="10">
        <v>45258</v>
      </c>
      <c r="U982" s="6" t="s">
        <v>4838</v>
      </c>
      <c r="Y982" s="6">
        <v>14</v>
      </c>
      <c r="Z982" s="6" t="s">
        <v>4839</v>
      </c>
      <c r="AD982" s="6">
        <v>7</v>
      </c>
    </row>
    <row r="983" spans="1:30" x14ac:dyDescent="0.4">
      <c r="A983" s="6" t="s">
        <v>4903</v>
      </c>
      <c r="B983" s="6" t="s">
        <v>4904</v>
      </c>
      <c r="E983" s="6" t="s">
        <v>5929</v>
      </c>
      <c r="F983" s="6" t="s">
        <v>4906</v>
      </c>
      <c r="G983" s="6" t="s">
        <v>6254</v>
      </c>
      <c r="H983" s="6" t="s">
        <v>6098</v>
      </c>
      <c r="I983" s="6" t="s">
        <v>4905</v>
      </c>
      <c r="K983" s="10">
        <v>45258</v>
      </c>
      <c r="M983" s="10">
        <v>45264</v>
      </c>
      <c r="O983" s="6" t="s">
        <v>5937</v>
      </c>
      <c r="P983" s="6" t="s">
        <v>5471</v>
      </c>
      <c r="U983" s="6" t="s">
        <v>4838</v>
      </c>
      <c r="Y983" s="6">
        <v>19</v>
      </c>
      <c r="Z983" s="6" t="s">
        <v>4839</v>
      </c>
      <c r="AD983" s="6">
        <v>25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農業委員会手帳</vt:lpstr>
      <vt:lpstr>Sheet1</vt:lpstr>
      <vt:lpstr>農業委員会手帳!Print_Titles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PC067</dc:creator>
  <cp:lastModifiedBy>多賀　 定</cp:lastModifiedBy>
  <cp:lastPrinted>2023-11-27T01:32:06Z</cp:lastPrinted>
  <dcterms:created xsi:type="dcterms:W3CDTF">2023-11-14T09:01:08Z</dcterms:created>
  <dcterms:modified xsi:type="dcterms:W3CDTF">2023-11-28T01:24:01Z</dcterms:modified>
</cp:coreProperties>
</file>