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3\maindata\2023-R05\05出版部\11 販売事務関係\手帳発送リスト\支局ホームページに掲載\"/>
    </mc:Choice>
  </mc:AlternateContent>
  <xr:revisionPtr revIDLastSave="0" documentId="13_ncr:1_{35D7A887-0BB0-40AB-9263-3CB65B77B4B5}" xr6:coauthVersionLast="47" xr6:coauthVersionMax="47" xr10:uidLastSave="{00000000-0000-0000-0000-000000000000}"/>
  <bookViews>
    <workbookView xWindow="3135" yWindow="345" windowWidth="24975" windowHeight="15135" xr2:uid="{F85FD6B9-B059-4CFF-9641-49DEA4DDC9CB}"/>
  </bookViews>
  <sheets>
    <sheet name="農業委員会手帳" sheetId="1" r:id="rId1"/>
  </sheets>
  <externalReferences>
    <externalReference r:id="rId2"/>
  </externalReferences>
  <definedNames>
    <definedName name="_xlnm._FilterDatabase" localSheetId="0" hidden="1">農業委員会手帳!$A$3:$S$3</definedName>
    <definedName name="_xlnm.Print_Titles" localSheetId="0">農業委員会手帳!$3:$3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11" i="1" l="1"/>
  <c r="M1011" i="1"/>
  <c r="L1011" i="1"/>
  <c r="K1011" i="1"/>
  <c r="N1010" i="1"/>
  <c r="M1010" i="1"/>
  <c r="L1010" i="1"/>
  <c r="K1010" i="1"/>
  <c r="N1009" i="1"/>
  <c r="M1009" i="1"/>
  <c r="L1009" i="1"/>
  <c r="K1009" i="1"/>
  <c r="N1008" i="1"/>
  <c r="M1008" i="1"/>
  <c r="L1008" i="1"/>
  <c r="K1008" i="1"/>
  <c r="N1007" i="1"/>
  <c r="M1007" i="1"/>
  <c r="L1007" i="1"/>
  <c r="K1007" i="1"/>
  <c r="N1006" i="1"/>
  <c r="M1006" i="1"/>
  <c r="L1006" i="1"/>
  <c r="K1006" i="1"/>
  <c r="N1005" i="1"/>
  <c r="M1005" i="1"/>
  <c r="L1005" i="1"/>
  <c r="K1005" i="1"/>
  <c r="N1004" i="1"/>
  <c r="M1004" i="1"/>
  <c r="L1004" i="1"/>
  <c r="K1004" i="1"/>
  <c r="N1003" i="1"/>
  <c r="M1003" i="1"/>
  <c r="L1003" i="1"/>
  <c r="K1003" i="1"/>
  <c r="N1002" i="1"/>
  <c r="M1002" i="1"/>
  <c r="L1002" i="1"/>
  <c r="K1002" i="1"/>
  <c r="N1001" i="1"/>
  <c r="M1001" i="1"/>
  <c r="L1001" i="1"/>
  <c r="K1001" i="1"/>
  <c r="N1000" i="1"/>
  <c r="M1000" i="1"/>
  <c r="L1000" i="1"/>
  <c r="K1000" i="1"/>
  <c r="N999" i="1"/>
  <c r="M999" i="1"/>
  <c r="L999" i="1"/>
  <c r="K999" i="1"/>
  <c r="N998" i="1"/>
  <c r="M998" i="1"/>
  <c r="L998" i="1"/>
  <c r="K998" i="1"/>
  <c r="N997" i="1"/>
  <c r="M997" i="1"/>
  <c r="L997" i="1"/>
  <c r="K997" i="1"/>
  <c r="N996" i="1"/>
  <c r="M996" i="1"/>
  <c r="L996" i="1"/>
  <c r="K996" i="1"/>
  <c r="N995" i="1"/>
  <c r="M995" i="1"/>
  <c r="L995" i="1"/>
  <c r="K995" i="1"/>
  <c r="N994" i="1"/>
  <c r="M994" i="1"/>
  <c r="L994" i="1"/>
  <c r="K994" i="1"/>
  <c r="N993" i="1"/>
  <c r="M993" i="1"/>
  <c r="L993" i="1"/>
  <c r="K993" i="1"/>
  <c r="N992" i="1"/>
  <c r="M992" i="1"/>
  <c r="L992" i="1"/>
  <c r="K992" i="1"/>
  <c r="N991" i="1"/>
  <c r="M991" i="1"/>
  <c r="L991" i="1"/>
  <c r="K991" i="1"/>
  <c r="N990" i="1"/>
  <c r="M990" i="1"/>
  <c r="L990" i="1"/>
  <c r="K990" i="1"/>
  <c r="N989" i="1"/>
  <c r="M989" i="1"/>
  <c r="L989" i="1"/>
  <c r="K989" i="1"/>
  <c r="N988" i="1"/>
  <c r="M988" i="1"/>
  <c r="L988" i="1"/>
  <c r="K988" i="1"/>
  <c r="N987" i="1"/>
  <c r="M987" i="1"/>
  <c r="L987" i="1"/>
  <c r="K987" i="1"/>
  <c r="N986" i="1"/>
  <c r="M986" i="1"/>
  <c r="L986" i="1"/>
  <c r="K986" i="1"/>
  <c r="N985" i="1"/>
  <c r="M985" i="1"/>
  <c r="L985" i="1"/>
  <c r="K985" i="1"/>
  <c r="N984" i="1"/>
  <c r="M984" i="1"/>
  <c r="L984" i="1"/>
  <c r="K984" i="1"/>
  <c r="N983" i="1"/>
  <c r="M983" i="1"/>
  <c r="L983" i="1"/>
  <c r="K983" i="1"/>
  <c r="N982" i="1"/>
  <c r="M982" i="1"/>
  <c r="L982" i="1"/>
  <c r="K982" i="1"/>
  <c r="N981" i="1"/>
  <c r="M981" i="1"/>
  <c r="L981" i="1"/>
  <c r="K981" i="1"/>
  <c r="N980" i="1"/>
  <c r="M980" i="1"/>
  <c r="L980" i="1"/>
  <c r="K980" i="1"/>
  <c r="N979" i="1"/>
  <c r="M979" i="1"/>
  <c r="L979" i="1"/>
  <c r="K979" i="1"/>
  <c r="N978" i="1"/>
  <c r="M978" i="1"/>
  <c r="L978" i="1"/>
  <c r="K978" i="1"/>
  <c r="N977" i="1"/>
  <c r="M977" i="1"/>
  <c r="L977" i="1"/>
  <c r="K977" i="1"/>
  <c r="N976" i="1"/>
  <c r="M976" i="1"/>
  <c r="L976" i="1"/>
  <c r="K976" i="1"/>
  <c r="N975" i="1"/>
  <c r="M975" i="1"/>
  <c r="L975" i="1"/>
  <c r="K975" i="1"/>
  <c r="N974" i="1"/>
  <c r="M974" i="1"/>
  <c r="L974" i="1"/>
  <c r="K974" i="1"/>
  <c r="N973" i="1"/>
  <c r="M973" i="1"/>
  <c r="L973" i="1"/>
  <c r="K973" i="1"/>
  <c r="N972" i="1"/>
  <c r="M972" i="1"/>
  <c r="L972" i="1"/>
  <c r="K972" i="1"/>
  <c r="N971" i="1"/>
  <c r="M971" i="1"/>
  <c r="L971" i="1"/>
  <c r="K971" i="1"/>
  <c r="N970" i="1"/>
  <c r="M970" i="1"/>
  <c r="L970" i="1"/>
  <c r="K970" i="1"/>
  <c r="N969" i="1"/>
  <c r="M969" i="1"/>
  <c r="L969" i="1"/>
  <c r="K969" i="1"/>
  <c r="N968" i="1"/>
  <c r="M968" i="1"/>
  <c r="L968" i="1"/>
  <c r="K968" i="1"/>
  <c r="N967" i="1"/>
  <c r="M967" i="1"/>
  <c r="L967" i="1"/>
  <c r="K967" i="1"/>
  <c r="N966" i="1"/>
  <c r="M966" i="1"/>
  <c r="L966" i="1"/>
  <c r="K966" i="1"/>
  <c r="N965" i="1"/>
  <c r="M965" i="1"/>
  <c r="L965" i="1"/>
  <c r="K965" i="1"/>
  <c r="N964" i="1"/>
  <c r="M964" i="1"/>
  <c r="L964" i="1"/>
  <c r="K964" i="1"/>
  <c r="N963" i="1"/>
  <c r="M963" i="1"/>
  <c r="L963" i="1"/>
  <c r="K963" i="1"/>
  <c r="N962" i="1"/>
  <c r="M962" i="1"/>
  <c r="L962" i="1"/>
  <c r="K962" i="1"/>
  <c r="N961" i="1"/>
  <c r="M961" i="1"/>
  <c r="L961" i="1"/>
  <c r="K961" i="1"/>
  <c r="N960" i="1"/>
  <c r="M960" i="1"/>
  <c r="L960" i="1"/>
  <c r="K960" i="1"/>
  <c r="N959" i="1"/>
  <c r="M959" i="1"/>
  <c r="L959" i="1"/>
  <c r="K959" i="1"/>
  <c r="N958" i="1"/>
  <c r="M958" i="1"/>
  <c r="L958" i="1"/>
  <c r="K958" i="1"/>
  <c r="N957" i="1"/>
  <c r="M957" i="1"/>
  <c r="L957" i="1"/>
  <c r="K957" i="1"/>
  <c r="N956" i="1"/>
  <c r="M956" i="1"/>
  <c r="L956" i="1"/>
  <c r="K956" i="1"/>
  <c r="N955" i="1"/>
  <c r="M955" i="1"/>
  <c r="L955" i="1"/>
  <c r="K955" i="1"/>
  <c r="N954" i="1"/>
  <c r="M954" i="1"/>
  <c r="L954" i="1"/>
  <c r="K954" i="1"/>
  <c r="N953" i="1"/>
  <c r="M953" i="1"/>
  <c r="L953" i="1"/>
  <c r="K953" i="1"/>
  <c r="N952" i="1"/>
  <c r="M952" i="1"/>
  <c r="L952" i="1"/>
  <c r="K952" i="1"/>
  <c r="N951" i="1"/>
  <c r="M951" i="1"/>
  <c r="L951" i="1"/>
  <c r="K951" i="1"/>
  <c r="N950" i="1"/>
  <c r="M950" i="1"/>
  <c r="L950" i="1"/>
  <c r="K950" i="1"/>
  <c r="N949" i="1"/>
  <c r="M949" i="1"/>
  <c r="L949" i="1"/>
  <c r="K949" i="1"/>
  <c r="N948" i="1"/>
  <c r="M948" i="1"/>
  <c r="L948" i="1"/>
  <c r="K948" i="1"/>
  <c r="N947" i="1"/>
  <c r="M947" i="1"/>
  <c r="L947" i="1"/>
  <c r="K947" i="1"/>
  <c r="N946" i="1"/>
  <c r="M946" i="1"/>
  <c r="L946" i="1"/>
  <c r="K946" i="1"/>
  <c r="N945" i="1"/>
  <c r="M945" i="1"/>
  <c r="L945" i="1"/>
  <c r="K945" i="1"/>
  <c r="N944" i="1"/>
  <c r="M944" i="1"/>
  <c r="L944" i="1"/>
  <c r="K944" i="1"/>
  <c r="N943" i="1"/>
  <c r="M943" i="1"/>
  <c r="L943" i="1"/>
  <c r="K943" i="1"/>
  <c r="N942" i="1"/>
  <c r="M942" i="1"/>
  <c r="L942" i="1"/>
  <c r="K942" i="1"/>
  <c r="N941" i="1"/>
  <c r="M941" i="1"/>
  <c r="L941" i="1"/>
  <c r="K941" i="1"/>
  <c r="N940" i="1"/>
  <c r="M940" i="1"/>
  <c r="L940" i="1"/>
  <c r="K940" i="1"/>
  <c r="N939" i="1"/>
  <c r="M939" i="1"/>
  <c r="L939" i="1"/>
  <c r="K939" i="1"/>
  <c r="N938" i="1"/>
  <c r="M938" i="1"/>
  <c r="L938" i="1"/>
  <c r="K938" i="1"/>
  <c r="N937" i="1"/>
  <c r="M937" i="1"/>
  <c r="L937" i="1"/>
  <c r="K937" i="1"/>
  <c r="N936" i="1"/>
  <c r="M936" i="1"/>
  <c r="L936" i="1"/>
  <c r="K936" i="1"/>
  <c r="N935" i="1"/>
  <c r="M935" i="1"/>
  <c r="L935" i="1"/>
  <c r="K935" i="1"/>
  <c r="N934" i="1"/>
  <c r="M934" i="1"/>
  <c r="L934" i="1"/>
  <c r="K934" i="1"/>
  <c r="N933" i="1"/>
  <c r="M933" i="1"/>
  <c r="L933" i="1"/>
  <c r="K933" i="1"/>
  <c r="N932" i="1"/>
  <c r="M932" i="1"/>
  <c r="L932" i="1"/>
  <c r="K932" i="1"/>
  <c r="N931" i="1"/>
  <c r="M931" i="1"/>
  <c r="L931" i="1"/>
  <c r="K931" i="1"/>
  <c r="N930" i="1"/>
  <c r="M930" i="1"/>
  <c r="L930" i="1"/>
  <c r="K930" i="1"/>
  <c r="N929" i="1"/>
  <c r="M929" i="1"/>
  <c r="L929" i="1"/>
  <c r="K929" i="1"/>
  <c r="N928" i="1"/>
  <c r="M928" i="1"/>
  <c r="L928" i="1"/>
  <c r="K928" i="1"/>
  <c r="N927" i="1"/>
  <c r="M927" i="1"/>
  <c r="L927" i="1"/>
  <c r="K927" i="1"/>
  <c r="N926" i="1"/>
  <c r="M926" i="1"/>
  <c r="L926" i="1"/>
  <c r="K926" i="1"/>
  <c r="N925" i="1"/>
  <c r="M925" i="1"/>
  <c r="L925" i="1"/>
  <c r="K925" i="1"/>
  <c r="N924" i="1"/>
  <c r="M924" i="1"/>
  <c r="L924" i="1"/>
  <c r="K924" i="1"/>
  <c r="N923" i="1"/>
  <c r="M923" i="1"/>
  <c r="L923" i="1"/>
  <c r="K923" i="1"/>
  <c r="N922" i="1"/>
  <c r="M922" i="1"/>
  <c r="L922" i="1"/>
  <c r="K922" i="1"/>
  <c r="N921" i="1"/>
  <c r="M921" i="1"/>
  <c r="L921" i="1"/>
  <c r="K921" i="1"/>
  <c r="N920" i="1"/>
  <c r="M920" i="1"/>
  <c r="L920" i="1"/>
  <c r="K920" i="1"/>
  <c r="N919" i="1"/>
  <c r="M919" i="1"/>
  <c r="L919" i="1"/>
  <c r="K919" i="1"/>
  <c r="N918" i="1"/>
  <c r="M918" i="1"/>
  <c r="L918" i="1"/>
  <c r="K918" i="1"/>
  <c r="N917" i="1"/>
  <c r="M917" i="1"/>
  <c r="L917" i="1"/>
  <c r="K917" i="1"/>
  <c r="N916" i="1"/>
  <c r="M916" i="1"/>
  <c r="L916" i="1"/>
  <c r="K916" i="1"/>
  <c r="N915" i="1"/>
  <c r="M915" i="1"/>
  <c r="L915" i="1"/>
  <c r="K915" i="1"/>
  <c r="N914" i="1"/>
  <c r="M914" i="1"/>
  <c r="L914" i="1"/>
  <c r="K914" i="1"/>
  <c r="N913" i="1"/>
  <c r="M913" i="1"/>
  <c r="L913" i="1"/>
  <c r="K913" i="1"/>
  <c r="N912" i="1"/>
  <c r="M912" i="1"/>
  <c r="L912" i="1"/>
  <c r="K912" i="1"/>
  <c r="N911" i="1"/>
  <c r="M911" i="1"/>
  <c r="L911" i="1"/>
  <c r="K911" i="1"/>
  <c r="N910" i="1"/>
  <c r="M910" i="1"/>
  <c r="L910" i="1"/>
  <c r="K910" i="1"/>
  <c r="N909" i="1"/>
  <c r="M909" i="1"/>
  <c r="L909" i="1"/>
  <c r="K909" i="1"/>
  <c r="N908" i="1"/>
  <c r="M908" i="1"/>
  <c r="L908" i="1"/>
  <c r="K908" i="1"/>
  <c r="N907" i="1"/>
  <c r="M907" i="1"/>
  <c r="L907" i="1"/>
  <c r="K907" i="1"/>
  <c r="N906" i="1"/>
  <c r="M906" i="1"/>
  <c r="L906" i="1"/>
  <c r="K906" i="1"/>
  <c r="N905" i="1"/>
  <c r="M905" i="1"/>
  <c r="L905" i="1"/>
  <c r="K905" i="1"/>
  <c r="N904" i="1"/>
  <c r="M904" i="1"/>
  <c r="L904" i="1"/>
  <c r="K904" i="1"/>
  <c r="N903" i="1"/>
  <c r="M903" i="1"/>
  <c r="L903" i="1"/>
  <c r="K903" i="1"/>
  <c r="N902" i="1"/>
  <c r="M902" i="1"/>
  <c r="L902" i="1"/>
  <c r="K902" i="1"/>
  <c r="N901" i="1"/>
  <c r="M901" i="1"/>
  <c r="L901" i="1"/>
  <c r="K901" i="1"/>
  <c r="N900" i="1"/>
  <c r="M900" i="1"/>
  <c r="L900" i="1"/>
  <c r="K900" i="1"/>
  <c r="N899" i="1"/>
  <c r="M899" i="1"/>
  <c r="L899" i="1"/>
  <c r="K899" i="1"/>
  <c r="N898" i="1"/>
  <c r="M898" i="1"/>
  <c r="L898" i="1"/>
  <c r="K898" i="1"/>
  <c r="N897" i="1"/>
  <c r="M897" i="1"/>
  <c r="L897" i="1"/>
  <c r="K897" i="1"/>
  <c r="N896" i="1"/>
  <c r="M896" i="1"/>
  <c r="L896" i="1"/>
  <c r="K896" i="1"/>
  <c r="N895" i="1"/>
  <c r="M895" i="1"/>
  <c r="L895" i="1"/>
  <c r="K895" i="1"/>
  <c r="N894" i="1"/>
  <c r="M894" i="1"/>
  <c r="L894" i="1"/>
  <c r="K894" i="1"/>
  <c r="N893" i="1"/>
  <c r="M893" i="1"/>
  <c r="L893" i="1"/>
  <c r="K893" i="1"/>
  <c r="N892" i="1"/>
  <c r="M892" i="1"/>
  <c r="L892" i="1"/>
  <c r="K892" i="1"/>
  <c r="N891" i="1"/>
  <c r="M891" i="1"/>
  <c r="L891" i="1"/>
  <c r="K891" i="1"/>
  <c r="N890" i="1"/>
  <c r="M890" i="1"/>
  <c r="L890" i="1"/>
  <c r="K890" i="1"/>
  <c r="N889" i="1"/>
  <c r="M889" i="1"/>
  <c r="L889" i="1"/>
  <c r="K889" i="1"/>
  <c r="N888" i="1"/>
  <c r="M888" i="1"/>
  <c r="L888" i="1"/>
  <c r="K888" i="1"/>
  <c r="N887" i="1"/>
  <c r="M887" i="1"/>
  <c r="L887" i="1"/>
  <c r="K887" i="1"/>
  <c r="N886" i="1"/>
  <c r="M886" i="1"/>
  <c r="L886" i="1"/>
  <c r="K886" i="1"/>
  <c r="N885" i="1"/>
  <c r="M885" i="1"/>
  <c r="L885" i="1"/>
  <c r="K885" i="1"/>
  <c r="N884" i="1"/>
  <c r="M884" i="1"/>
  <c r="L884" i="1"/>
  <c r="K884" i="1"/>
  <c r="N883" i="1"/>
  <c r="M883" i="1"/>
  <c r="L883" i="1"/>
  <c r="K883" i="1"/>
  <c r="N882" i="1"/>
  <c r="M882" i="1"/>
  <c r="L882" i="1"/>
  <c r="K882" i="1"/>
  <c r="N881" i="1"/>
  <c r="M881" i="1"/>
  <c r="L881" i="1"/>
  <c r="K881" i="1"/>
  <c r="N880" i="1"/>
  <c r="M880" i="1"/>
  <c r="L880" i="1"/>
  <c r="K880" i="1"/>
  <c r="N879" i="1"/>
  <c r="M879" i="1"/>
  <c r="L879" i="1"/>
  <c r="K879" i="1"/>
  <c r="N878" i="1"/>
  <c r="M878" i="1"/>
  <c r="L878" i="1"/>
  <c r="K878" i="1"/>
  <c r="N877" i="1"/>
  <c r="M877" i="1"/>
  <c r="L877" i="1"/>
  <c r="K877" i="1"/>
  <c r="N876" i="1"/>
  <c r="M876" i="1"/>
  <c r="L876" i="1"/>
  <c r="K876" i="1"/>
  <c r="N875" i="1"/>
  <c r="M875" i="1"/>
  <c r="L875" i="1"/>
  <c r="K875" i="1"/>
  <c r="N874" i="1"/>
  <c r="M874" i="1"/>
  <c r="L874" i="1"/>
  <c r="K874" i="1"/>
  <c r="N873" i="1"/>
  <c r="M873" i="1"/>
  <c r="L873" i="1"/>
  <c r="K873" i="1"/>
  <c r="N872" i="1"/>
  <c r="M872" i="1"/>
  <c r="L872" i="1"/>
  <c r="K872" i="1"/>
  <c r="N871" i="1"/>
  <c r="M871" i="1"/>
  <c r="L871" i="1"/>
  <c r="K871" i="1"/>
  <c r="N870" i="1"/>
  <c r="M870" i="1"/>
  <c r="L870" i="1"/>
  <c r="K870" i="1"/>
  <c r="N869" i="1"/>
  <c r="M869" i="1"/>
  <c r="L869" i="1"/>
  <c r="K869" i="1"/>
  <c r="N868" i="1"/>
  <c r="M868" i="1"/>
  <c r="L868" i="1"/>
  <c r="K868" i="1"/>
  <c r="N867" i="1"/>
  <c r="M867" i="1"/>
  <c r="L867" i="1"/>
  <c r="K867" i="1"/>
  <c r="N866" i="1"/>
  <c r="M866" i="1"/>
  <c r="L866" i="1"/>
  <c r="K866" i="1"/>
  <c r="N865" i="1"/>
  <c r="M865" i="1"/>
  <c r="L865" i="1"/>
  <c r="K865" i="1"/>
  <c r="N864" i="1"/>
  <c r="M864" i="1"/>
  <c r="L864" i="1"/>
  <c r="K864" i="1"/>
  <c r="N863" i="1"/>
  <c r="M863" i="1"/>
  <c r="L863" i="1"/>
  <c r="K863" i="1"/>
  <c r="N862" i="1"/>
  <c r="M862" i="1"/>
  <c r="L862" i="1"/>
  <c r="K862" i="1"/>
  <c r="N861" i="1"/>
  <c r="M861" i="1"/>
  <c r="L861" i="1"/>
  <c r="K861" i="1"/>
  <c r="N860" i="1"/>
  <c r="M860" i="1"/>
  <c r="L860" i="1"/>
  <c r="K860" i="1"/>
  <c r="N859" i="1"/>
  <c r="M859" i="1"/>
  <c r="L859" i="1"/>
  <c r="K859" i="1"/>
  <c r="N858" i="1"/>
  <c r="M858" i="1"/>
  <c r="L858" i="1"/>
  <c r="K858" i="1"/>
  <c r="N857" i="1"/>
  <c r="M857" i="1"/>
  <c r="L857" i="1"/>
  <c r="K857" i="1"/>
  <c r="N856" i="1"/>
  <c r="M856" i="1"/>
  <c r="L856" i="1"/>
  <c r="K856" i="1"/>
  <c r="N855" i="1"/>
  <c r="M855" i="1"/>
  <c r="L855" i="1"/>
  <c r="K855" i="1"/>
  <c r="N854" i="1"/>
  <c r="M854" i="1"/>
  <c r="L854" i="1"/>
  <c r="K854" i="1"/>
  <c r="N853" i="1"/>
  <c r="M853" i="1"/>
  <c r="L853" i="1"/>
  <c r="K853" i="1"/>
  <c r="N852" i="1"/>
  <c r="M852" i="1"/>
  <c r="L852" i="1"/>
  <c r="K852" i="1"/>
  <c r="N851" i="1"/>
  <c r="M851" i="1"/>
  <c r="L851" i="1"/>
  <c r="K851" i="1"/>
  <c r="N850" i="1"/>
  <c r="M850" i="1"/>
  <c r="L850" i="1"/>
  <c r="K850" i="1"/>
  <c r="N849" i="1"/>
  <c r="M849" i="1"/>
  <c r="L849" i="1"/>
  <c r="K849" i="1"/>
  <c r="N848" i="1"/>
  <c r="M848" i="1"/>
  <c r="L848" i="1"/>
  <c r="K848" i="1"/>
  <c r="N847" i="1"/>
  <c r="M847" i="1"/>
  <c r="L847" i="1"/>
  <c r="K847" i="1"/>
  <c r="N846" i="1"/>
  <c r="M846" i="1"/>
  <c r="L846" i="1"/>
  <c r="K846" i="1"/>
  <c r="N845" i="1"/>
  <c r="M845" i="1"/>
  <c r="L845" i="1"/>
  <c r="K845" i="1"/>
  <c r="N844" i="1"/>
  <c r="M844" i="1"/>
  <c r="L844" i="1"/>
  <c r="K844" i="1"/>
  <c r="N843" i="1"/>
  <c r="M843" i="1"/>
  <c r="L843" i="1"/>
  <c r="K843" i="1"/>
  <c r="N842" i="1"/>
  <c r="M842" i="1"/>
  <c r="L842" i="1"/>
  <c r="K842" i="1"/>
  <c r="N841" i="1"/>
  <c r="M841" i="1"/>
  <c r="L841" i="1"/>
  <c r="K841" i="1"/>
  <c r="N840" i="1"/>
  <c r="M840" i="1"/>
  <c r="L840" i="1"/>
  <c r="K840" i="1"/>
  <c r="N839" i="1"/>
  <c r="M839" i="1"/>
  <c r="L839" i="1"/>
  <c r="K839" i="1"/>
  <c r="N838" i="1"/>
  <c r="M838" i="1"/>
  <c r="L838" i="1"/>
  <c r="K838" i="1"/>
  <c r="N837" i="1"/>
  <c r="M837" i="1"/>
  <c r="L837" i="1"/>
  <c r="K837" i="1"/>
  <c r="N836" i="1"/>
  <c r="M836" i="1"/>
  <c r="L836" i="1"/>
  <c r="K836" i="1"/>
  <c r="N835" i="1"/>
  <c r="M835" i="1"/>
  <c r="L835" i="1"/>
  <c r="K835" i="1"/>
  <c r="N834" i="1"/>
  <c r="M834" i="1"/>
  <c r="L834" i="1"/>
  <c r="K834" i="1"/>
  <c r="N833" i="1"/>
  <c r="M833" i="1"/>
  <c r="L833" i="1"/>
  <c r="K833" i="1"/>
  <c r="N832" i="1"/>
  <c r="M832" i="1"/>
  <c r="L832" i="1"/>
  <c r="K832" i="1"/>
  <c r="N831" i="1"/>
  <c r="M831" i="1"/>
  <c r="L831" i="1"/>
  <c r="K831" i="1"/>
  <c r="N830" i="1"/>
  <c r="M830" i="1"/>
  <c r="L830" i="1"/>
  <c r="K830" i="1"/>
  <c r="N829" i="1"/>
  <c r="M829" i="1"/>
  <c r="L829" i="1"/>
  <c r="K829" i="1"/>
  <c r="N828" i="1"/>
  <c r="M828" i="1"/>
  <c r="L828" i="1"/>
  <c r="K828" i="1"/>
  <c r="N827" i="1"/>
  <c r="M827" i="1"/>
  <c r="L827" i="1"/>
  <c r="K827" i="1"/>
  <c r="N826" i="1"/>
  <c r="M826" i="1"/>
  <c r="L826" i="1"/>
  <c r="K826" i="1"/>
  <c r="N825" i="1"/>
  <c r="M825" i="1"/>
  <c r="L825" i="1"/>
  <c r="K825" i="1"/>
  <c r="N824" i="1"/>
  <c r="M824" i="1"/>
  <c r="L824" i="1"/>
  <c r="K824" i="1"/>
  <c r="N823" i="1"/>
  <c r="M823" i="1"/>
  <c r="L823" i="1"/>
  <c r="K823" i="1"/>
  <c r="N822" i="1"/>
  <c r="M822" i="1"/>
  <c r="L822" i="1"/>
  <c r="K822" i="1"/>
  <c r="N821" i="1"/>
  <c r="M821" i="1"/>
  <c r="L821" i="1"/>
  <c r="K821" i="1"/>
  <c r="N820" i="1"/>
  <c r="M820" i="1"/>
  <c r="L820" i="1"/>
  <c r="K820" i="1"/>
  <c r="N819" i="1"/>
  <c r="M819" i="1"/>
  <c r="L819" i="1"/>
  <c r="K819" i="1"/>
  <c r="N818" i="1"/>
  <c r="M818" i="1"/>
  <c r="L818" i="1"/>
  <c r="K818" i="1"/>
  <c r="N817" i="1"/>
  <c r="M817" i="1"/>
  <c r="L817" i="1"/>
  <c r="K817" i="1"/>
  <c r="N816" i="1"/>
  <c r="M816" i="1"/>
  <c r="L816" i="1"/>
  <c r="K816" i="1"/>
  <c r="N815" i="1"/>
  <c r="M815" i="1"/>
  <c r="L815" i="1"/>
  <c r="K815" i="1"/>
  <c r="N814" i="1"/>
  <c r="M814" i="1"/>
  <c r="L814" i="1"/>
  <c r="K814" i="1"/>
  <c r="N813" i="1"/>
  <c r="M813" i="1"/>
  <c r="L813" i="1"/>
  <c r="K813" i="1"/>
  <c r="N812" i="1"/>
  <c r="M812" i="1"/>
  <c r="L812" i="1"/>
  <c r="K812" i="1"/>
  <c r="N811" i="1"/>
  <c r="M811" i="1"/>
  <c r="L811" i="1"/>
  <c r="K811" i="1"/>
  <c r="N810" i="1"/>
  <c r="M810" i="1"/>
  <c r="L810" i="1"/>
  <c r="K810" i="1"/>
  <c r="N809" i="1"/>
  <c r="M809" i="1"/>
  <c r="L809" i="1"/>
  <c r="K809" i="1"/>
  <c r="N808" i="1"/>
  <c r="M808" i="1"/>
  <c r="L808" i="1"/>
  <c r="K808" i="1"/>
  <c r="N807" i="1"/>
  <c r="M807" i="1"/>
  <c r="L807" i="1"/>
  <c r="K807" i="1"/>
  <c r="N806" i="1"/>
  <c r="M806" i="1"/>
  <c r="L806" i="1"/>
  <c r="K806" i="1"/>
  <c r="N805" i="1"/>
  <c r="M805" i="1"/>
  <c r="L805" i="1"/>
  <c r="K805" i="1"/>
  <c r="N804" i="1"/>
  <c r="M804" i="1"/>
  <c r="L804" i="1"/>
  <c r="K804" i="1"/>
  <c r="N803" i="1"/>
  <c r="M803" i="1"/>
  <c r="L803" i="1"/>
  <c r="K803" i="1"/>
  <c r="N802" i="1"/>
  <c r="M802" i="1"/>
  <c r="L802" i="1"/>
  <c r="K802" i="1"/>
  <c r="N801" i="1"/>
  <c r="M801" i="1"/>
  <c r="L801" i="1"/>
  <c r="K801" i="1"/>
  <c r="N800" i="1"/>
  <c r="M800" i="1"/>
  <c r="L800" i="1"/>
  <c r="K800" i="1"/>
  <c r="N799" i="1"/>
  <c r="M799" i="1"/>
  <c r="L799" i="1"/>
  <c r="K799" i="1"/>
  <c r="N798" i="1"/>
  <c r="M798" i="1"/>
  <c r="L798" i="1"/>
  <c r="K798" i="1"/>
  <c r="N797" i="1"/>
  <c r="M797" i="1"/>
  <c r="L797" i="1"/>
  <c r="K797" i="1"/>
  <c r="N796" i="1"/>
  <c r="M796" i="1"/>
  <c r="L796" i="1"/>
  <c r="K796" i="1"/>
  <c r="N795" i="1"/>
  <c r="M795" i="1"/>
  <c r="L795" i="1"/>
  <c r="K795" i="1"/>
  <c r="N794" i="1"/>
  <c r="M794" i="1"/>
  <c r="L794" i="1"/>
  <c r="K794" i="1"/>
  <c r="N793" i="1"/>
  <c r="M793" i="1"/>
  <c r="L793" i="1"/>
  <c r="K793" i="1"/>
  <c r="N792" i="1"/>
  <c r="M792" i="1"/>
  <c r="L792" i="1"/>
  <c r="K792" i="1"/>
  <c r="N791" i="1"/>
  <c r="M791" i="1"/>
  <c r="L791" i="1"/>
  <c r="K791" i="1"/>
  <c r="N790" i="1"/>
  <c r="M790" i="1"/>
  <c r="L790" i="1"/>
  <c r="K790" i="1"/>
  <c r="N789" i="1"/>
  <c r="M789" i="1"/>
  <c r="L789" i="1"/>
  <c r="K789" i="1"/>
  <c r="N788" i="1"/>
  <c r="M788" i="1"/>
  <c r="L788" i="1"/>
  <c r="K788" i="1"/>
  <c r="N787" i="1"/>
  <c r="M787" i="1"/>
  <c r="L787" i="1"/>
  <c r="K787" i="1"/>
  <c r="N786" i="1"/>
  <c r="M786" i="1"/>
  <c r="L786" i="1"/>
  <c r="K786" i="1"/>
  <c r="N785" i="1"/>
  <c r="M785" i="1"/>
  <c r="L785" i="1"/>
  <c r="K785" i="1"/>
  <c r="N784" i="1"/>
  <c r="M784" i="1"/>
  <c r="L784" i="1"/>
  <c r="K784" i="1"/>
  <c r="N783" i="1"/>
  <c r="M783" i="1"/>
  <c r="L783" i="1"/>
  <c r="K783" i="1"/>
  <c r="N782" i="1"/>
  <c r="M782" i="1"/>
  <c r="L782" i="1"/>
  <c r="K782" i="1"/>
  <c r="N781" i="1"/>
  <c r="M781" i="1"/>
  <c r="L781" i="1"/>
  <c r="K781" i="1"/>
  <c r="N780" i="1"/>
  <c r="M780" i="1"/>
  <c r="L780" i="1"/>
  <c r="K780" i="1"/>
  <c r="N779" i="1"/>
  <c r="M779" i="1"/>
  <c r="L779" i="1"/>
  <c r="K779" i="1"/>
  <c r="N778" i="1"/>
  <c r="M778" i="1"/>
  <c r="L778" i="1"/>
  <c r="K778" i="1"/>
  <c r="N777" i="1"/>
  <c r="M777" i="1"/>
  <c r="L777" i="1"/>
  <c r="K777" i="1"/>
  <c r="N776" i="1"/>
  <c r="M776" i="1"/>
  <c r="L776" i="1"/>
  <c r="K776" i="1"/>
  <c r="N775" i="1"/>
  <c r="M775" i="1"/>
  <c r="L775" i="1"/>
  <c r="K775" i="1"/>
  <c r="N774" i="1"/>
  <c r="M774" i="1"/>
  <c r="L774" i="1"/>
  <c r="K774" i="1"/>
  <c r="N773" i="1"/>
  <c r="M773" i="1"/>
  <c r="L773" i="1"/>
  <c r="K773" i="1"/>
  <c r="N772" i="1"/>
  <c r="M772" i="1"/>
  <c r="L772" i="1"/>
  <c r="K772" i="1"/>
  <c r="N771" i="1"/>
  <c r="M771" i="1"/>
  <c r="L771" i="1"/>
  <c r="K771" i="1"/>
  <c r="N770" i="1"/>
  <c r="M770" i="1"/>
  <c r="L770" i="1"/>
  <c r="K770" i="1"/>
  <c r="N769" i="1"/>
  <c r="M769" i="1"/>
  <c r="L769" i="1"/>
  <c r="K769" i="1"/>
  <c r="N768" i="1"/>
  <c r="M768" i="1"/>
  <c r="L768" i="1"/>
  <c r="K768" i="1"/>
  <c r="N767" i="1"/>
  <c r="M767" i="1"/>
  <c r="L767" i="1"/>
  <c r="K767" i="1"/>
  <c r="N766" i="1"/>
  <c r="M766" i="1"/>
  <c r="L766" i="1"/>
  <c r="K766" i="1"/>
  <c r="N765" i="1"/>
  <c r="M765" i="1"/>
  <c r="L765" i="1"/>
  <c r="K765" i="1"/>
  <c r="N764" i="1"/>
  <c r="M764" i="1"/>
  <c r="L764" i="1"/>
  <c r="K764" i="1"/>
  <c r="N763" i="1"/>
  <c r="M763" i="1"/>
  <c r="L763" i="1"/>
  <c r="K763" i="1"/>
  <c r="N762" i="1"/>
  <c r="M762" i="1"/>
  <c r="L762" i="1"/>
  <c r="K762" i="1"/>
  <c r="N761" i="1"/>
  <c r="M761" i="1"/>
  <c r="L761" i="1"/>
  <c r="K761" i="1"/>
  <c r="N760" i="1"/>
  <c r="M760" i="1"/>
  <c r="L760" i="1"/>
  <c r="K760" i="1"/>
  <c r="N759" i="1"/>
  <c r="M759" i="1"/>
  <c r="L759" i="1"/>
  <c r="K759" i="1"/>
  <c r="N758" i="1"/>
  <c r="M758" i="1"/>
  <c r="L758" i="1"/>
  <c r="K758" i="1"/>
  <c r="N757" i="1"/>
  <c r="M757" i="1"/>
  <c r="L757" i="1"/>
  <c r="K757" i="1"/>
  <c r="N756" i="1"/>
  <c r="M756" i="1"/>
  <c r="L756" i="1"/>
  <c r="K756" i="1"/>
  <c r="N755" i="1"/>
  <c r="M755" i="1"/>
  <c r="L755" i="1"/>
  <c r="K755" i="1"/>
  <c r="N754" i="1"/>
  <c r="M754" i="1"/>
  <c r="L754" i="1"/>
  <c r="K754" i="1"/>
  <c r="N753" i="1"/>
  <c r="M753" i="1"/>
  <c r="L753" i="1"/>
  <c r="K753" i="1"/>
  <c r="N752" i="1"/>
  <c r="M752" i="1"/>
  <c r="L752" i="1"/>
  <c r="K752" i="1"/>
  <c r="N751" i="1"/>
  <c r="M751" i="1"/>
  <c r="L751" i="1"/>
  <c r="K751" i="1"/>
  <c r="N750" i="1"/>
  <c r="M750" i="1"/>
  <c r="L750" i="1"/>
  <c r="K750" i="1"/>
  <c r="N749" i="1"/>
  <c r="M749" i="1"/>
  <c r="L749" i="1"/>
  <c r="K749" i="1"/>
  <c r="N748" i="1"/>
  <c r="M748" i="1"/>
  <c r="L748" i="1"/>
  <c r="K748" i="1"/>
  <c r="N747" i="1"/>
  <c r="M747" i="1"/>
  <c r="L747" i="1"/>
  <c r="K747" i="1"/>
  <c r="N746" i="1"/>
  <c r="M746" i="1"/>
  <c r="L746" i="1"/>
  <c r="K746" i="1"/>
  <c r="N745" i="1"/>
  <c r="M745" i="1"/>
  <c r="L745" i="1"/>
  <c r="K745" i="1"/>
  <c r="N744" i="1"/>
  <c r="M744" i="1"/>
  <c r="L744" i="1"/>
  <c r="K744" i="1"/>
  <c r="N743" i="1"/>
  <c r="M743" i="1"/>
  <c r="L743" i="1"/>
  <c r="K743" i="1"/>
  <c r="N742" i="1"/>
  <c r="M742" i="1"/>
  <c r="L742" i="1"/>
  <c r="K742" i="1"/>
  <c r="N741" i="1"/>
  <c r="M741" i="1"/>
  <c r="L741" i="1"/>
  <c r="K741" i="1"/>
  <c r="N740" i="1"/>
  <c r="M740" i="1"/>
  <c r="L740" i="1"/>
  <c r="K740" i="1"/>
  <c r="N739" i="1"/>
  <c r="M739" i="1"/>
  <c r="L739" i="1"/>
  <c r="K739" i="1"/>
  <c r="N738" i="1"/>
  <c r="M738" i="1"/>
  <c r="L738" i="1"/>
  <c r="K738" i="1"/>
  <c r="N737" i="1"/>
  <c r="M737" i="1"/>
  <c r="L737" i="1"/>
  <c r="K737" i="1"/>
  <c r="N736" i="1"/>
  <c r="M736" i="1"/>
  <c r="L736" i="1"/>
  <c r="K736" i="1"/>
  <c r="N735" i="1"/>
  <c r="M735" i="1"/>
  <c r="L735" i="1"/>
  <c r="K735" i="1"/>
  <c r="N734" i="1"/>
  <c r="M734" i="1"/>
  <c r="L734" i="1"/>
  <c r="K734" i="1"/>
  <c r="N733" i="1"/>
  <c r="M733" i="1"/>
  <c r="L733" i="1"/>
  <c r="K733" i="1"/>
  <c r="N732" i="1"/>
  <c r="M732" i="1"/>
  <c r="L732" i="1"/>
  <c r="K732" i="1"/>
  <c r="N731" i="1"/>
  <c r="M731" i="1"/>
  <c r="L731" i="1"/>
  <c r="K731" i="1"/>
  <c r="N730" i="1"/>
  <c r="M730" i="1"/>
  <c r="L730" i="1"/>
  <c r="K730" i="1"/>
  <c r="N729" i="1"/>
  <c r="M729" i="1"/>
  <c r="L729" i="1"/>
  <c r="K729" i="1"/>
  <c r="N728" i="1"/>
  <c r="M728" i="1"/>
  <c r="L728" i="1"/>
  <c r="K728" i="1"/>
  <c r="N727" i="1"/>
  <c r="M727" i="1"/>
  <c r="L727" i="1"/>
  <c r="K727" i="1"/>
  <c r="N726" i="1"/>
  <c r="M726" i="1"/>
  <c r="L726" i="1"/>
  <c r="K726" i="1"/>
  <c r="N725" i="1"/>
  <c r="M725" i="1"/>
  <c r="L725" i="1"/>
  <c r="K725" i="1"/>
  <c r="N724" i="1"/>
  <c r="M724" i="1"/>
  <c r="L724" i="1"/>
  <c r="K724" i="1"/>
  <c r="N723" i="1"/>
  <c r="M723" i="1"/>
  <c r="L723" i="1"/>
  <c r="K723" i="1"/>
  <c r="N722" i="1"/>
  <c r="M722" i="1"/>
  <c r="L722" i="1"/>
  <c r="K722" i="1"/>
  <c r="N721" i="1"/>
  <c r="M721" i="1"/>
  <c r="L721" i="1"/>
  <c r="K721" i="1"/>
  <c r="N720" i="1"/>
  <c r="M720" i="1"/>
  <c r="L720" i="1"/>
  <c r="K720" i="1"/>
  <c r="N719" i="1"/>
  <c r="M719" i="1"/>
  <c r="L719" i="1"/>
  <c r="K719" i="1"/>
  <c r="N718" i="1"/>
  <c r="M718" i="1"/>
  <c r="L718" i="1"/>
  <c r="K718" i="1"/>
  <c r="N717" i="1"/>
  <c r="M717" i="1"/>
  <c r="L717" i="1"/>
  <c r="K717" i="1"/>
  <c r="N716" i="1"/>
  <c r="M716" i="1"/>
  <c r="L716" i="1"/>
  <c r="K716" i="1"/>
  <c r="N715" i="1"/>
  <c r="M715" i="1"/>
  <c r="L715" i="1"/>
  <c r="K715" i="1"/>
  <c r="N714" i="1"/>
  <c r="M714" i="1"/>
  <c r="L714" i="1"/>
  <c r="K714" i="1"/>
  <c r="N713" i="1"/>
  <c r="M713" i="1"/>
  <c r="L713" i="1"/>
  <c r="K713" i="1"/>
  <c r="N712" i="1"/>
  <c r="M712" i="1"/>
  <c r="L712" i="1"/>
  <c r="K712" i="1"/>
  <c r="N711" i="1"/>
  <c r="M711" i="1"/>
  <c r="L711" i="1"/>
  <c r="K711" i="1"/>
  <c r="N710" i="1"/>
  <c r="M710" i="1"/>
  <c r="L710" i="1"/>
  <c r="K710" i="1"/>
  <c r="N709" i="1"/>
  <c r="M709" i="1"/>
  <c r="L709" i="1"/>
  <c r="K709" i="1"/>
  <c r="N708" i="1"/>
  <c r="M708" i="1"/>
  <c r="L708" i="1"/>
  <c r="K708" i="1"/>
  <c r="N707" i="1"/>
  <c r="M707" i="1"/>
  <c r="L707" i="1"/>
  <c r="K707" i="1"/>
  <c r="N706" i="1"/>
  <c r="M706" i="1"/>
  <c r="L706" i="1"/>
  <c r="K706" i="1"/>
  <c r="N705" i="1"/>
  <c r="M705" i="1"/>
  <c r="L705" i="1"/>
  <c r="K705" i="1"/>
  <c r="N704" i="1"/>
  <c r="M704" i="1"/>
  <c r="L704" i="1"/>
  <c r="K704" i="1"/>
  <c r="N703" i="1"/>
  <c r="M703" i="1"/>
  <c r="L703" i="1"/>
  <c r="K703" i="1"/>
  <c r="N702" i="1"/>
  <c r="M702" i="1"/>
  <c r="L702" i="1"/>
  <c r="K702" i="1"/>
  <c r="N701" i="1"/>
  <c r="M701" i="1"/>
  <c r="L701" i="1"/>
  <c r="K701" i="1"/>
  <c r="N700" i="1"/>
  <c r="M700" i="1"/>
  <c r="L700" i="1"/>
  <c r="K700" i="1"/>
  <c r="N699" i="1"/>
  <c r="M699" i="1"/>
  <c r="L699" i="1"/>
  <c r="K699" i="1"/>
  <c r="N698" i="1"/>
  <c r="M698" i="1"/>
  <c r="L698" i="1"/>
  <c r="K698" i="1"/>
  <c r="N697" i="1"/>
  <c r="M697" i="1"/>
  <c r="L697" i="1"/>
  <c r="K697" i="1"/>
  <c r="N696" i="1"/>
  <c r="M696" i="1"/>
  <c r="L696" i="1"/>
  <c r="K696" i="1"/>
  <c r="N695" i="1"/>
  <c r="M695" i="1"/>
  <c r="L695" i="1"/>
  <c r="K695" i="1"/>
  <c r="N694" i="1"/>
  <c r="M694" i="1"/>
  <c r="L694" i="1"/>
  <c r="K694" i="1"/>
  <c r="N693" i="1"/>
  <c r="M693" i="1"/>
  <c r="L693" i="1"/>
  <c r="K693" i="1"/>
  <c r="N692" i="1"/>
  <c r="M692" i="1"/>
  <c r="L692" i="1"/>
  <c r="K692" i="1"/>
  <c r="N691" i="1"/>
  <c r="M691" i="1"/>
  <c r="L691" i="1"/>
  <c r="K691" i="1"/>
  <c r="N690" i="1"/>
  <c r="M690" i="1"/>
  <c r="L690" i="1"/>
  <c r="K690" i="1"/>
  <c r="N689" i="1"/>
  <c r="M689" i="1"/>
  <c r="L689" i="1"/>
  <c r="K689" i="1"/>
  <c r="N688" i="1"/>
  <c r="M688" i="1"/>
  <c r="L688" i="1"/>
  <c r="K688" i="1"/>
  <c r="N687" i="1"/>
  <c r="M687" i="1"/>
  <c r="L687" i="1"/>
  <c r="K687" i="1"/>
  <c r="N686" i="1"/>
  <c r="M686" i="1"/>
  <c r="L686" i="1"/>
  <c r="K686" i="1"/>
  <c r="N685" i="1"/>
  <c r="M685" i="1"/>
  <c r="L685" i="1"/>
  <c r="K685" i="1"/>
  <c r="N684" i="1"/>
  <c r="M684" i="1"/>
  <c r="L684" i="1"/>
  <c r="K684" i="1"/>
  <c r="N683" i="1"/>
  <c r="M683" i="1"/>
  <c r="L683" i="1"/>
  <c r="K683" i="1"/>
  <c r="N682" i="1"/>
  <c r="M682" i="1"/>
  <c r="L682" i="1"/>
  <c r="K682" i="1"/>
  <c r="N681" i="1"/>
  <c r="M681" i="1"/>
  <c r="L681" i="1"/>
  <c r="K681" i="1"/>
  <c r="N680" i="1"/>
  <c r="M680" i="1"/>
  <c r="L680" i="1"/>
  <c r="K680" i="1"/>
  <c r="N679" i="1"/>
  <c r="M679" i="1"/>
  <c r="L679" i="1"/>
  <c r="K679" i="1"/>
  <c r="N678" i="1"/>
  <c r="M678" i="1"/>
  <c r="L678" i="1"/>
  <c r="K678" i="1"/>
  <c r="N677" i="1"/>
  <c r="M677" i="1"/>
  <c r="L677" i="1"/>
  <c r="K677" i="1"/>
  <c r="N676" i="1"/>
  <c r="M676" i="1"/>
  <c r="L676" i="1"/>
  <c r="K676" i="1"/>
  <c r="N675" i="1"/>
  <c r="M675" i="1"/>
  <c r="L675" i="1"/>
  <c r="K675" i="1"/>
  <c r="N674" i="1"/>
  <c r="M674" i="1"/>
  <c r="L674" i="1"/>
  <c r="K674" i="1"/>
  <c r="N673" i="1"/>
  <c r="M673" i="1"/>
  <c r="L673" i="1"/>
  <c r="K673" i="1"/>
  <c r="N672" i="1"/>
  <c r="M672" i="1"/>
  <c r="L672" i="1"/>
  <c r="K672" i="1"/>
  <c r="N671" i="1"/>
  <c r="M671" i="1"/>
  <c r="L671" i="1"/>
  <c r="K671" i="1"/>
  <c r="N670" i="1"/>
  <c r="M670" i="1"/>
  <c r="L670" i="1"/>
  <c r="K670" i="1"/>
  <c r="N669" i="1"/>
  <c r="M669" i="1"/>
  <c r="L669" i="1"/>
  <c r="K669" i="1"/>
  <c r="N668" i="1"/>
  <c r="M668" i="1"/>
  <c r="L668" i="1"/>
  <c r="K668" i="1"/>
  <c r="N667" i="1"/>
  <c r="M667" i="1"/>
  <c r="L667" i="1"/>
  <c r="K667" i="1"/>
  <c r="N666" i="1"/>
  <c r="M666" i="1"/>
  <c r="L666" i="1"/>
  <c r="K666" i="1"/>
  <c r="N665" i="1"/>
  <c r="M665" i="1"/>
  <c r="L665" i="1"/>
  <c r="K665" i="1"/>
  <c r="N664" i="1"/>
  <c r="M664" i="1"/>
  <c r="L664" i="1"/>
  <c r="K664" i="1"/>
  <c r="N663" i="1"/>
  <c r="M663" i="1"/>
  <c r="L663" i="1"/>
  <c r="K663" i="1"/>
  <c r="N662" i="1"/>
  <c r="M662" i="1"/>
  <c r="L662" i="1"/>
  <c r="K662" i="1"/>
  <c r="N661" i="1"/>
  <c r="M661" i="1"/>
  <c r="L661" i="1"/>
  <c r="K661" i="1"/>
  <c r="N660" i="1"/>
  <c r="M660" i="1"/>
  <c r="L660" i="1"/>
  <c r="K660" i="1"/>
  <c r="N659" i="1"/>
  <c r="M659" i="1"/>
  <c r="L659" i="1"/>
  <c r="K659" i="1"/>
  <c r="N658" i="1"/>
  <c r="M658" i="1"/>
  <c r="L658" i="1"/>
  <c r="K658" i="1"/>
  <c r="N657" i="1"/>
  <c r="M657" i="1"/>
  <c r="L657" i="1"/>
  <c r="K657" i="1"/>
  <c r="N656" i="1"/>
  <c r="M656" i="1"/>
  <c r="L656" i="1"/>
  <c r="K656" i="1"/>
  <c r="N655" i="1"/>
  <c r="M655" i="1"/>
  <c r="L655" i="1"/>
  <c r="K655" i="1"/>
  <c r="N654" i="1"/>
  <c r="M654" i="1"/>
  <c r="L654" i="1"/>
  <c r="K654" i="1"/>
  <c r="N653" i="1"/>
  <c r="M653" i="1"/>
  <c r="L653" i="1"/>
  <c r="K653" i="1"/>
  <c r="N652" i="1"/>
  <c r="M652" i="1"/>
  <c r="L652" i="1"/>
  <c r="K652" i="1"/>
  <c r="N651" i="1"/>
  <c r="M651" i="1"/>
  <c r="L651" i="1"/>
  <c r="K651" i="1"/>
  <c r="N650" i="1"/>
  <c r="M650" i="1"/>
  <c r="L650" i="1"/>
  <c r="K650" i="1"/>
  <c r="N649" i="1"/>
  <c r="M649" i="1"/>
  <c r="L649" i="1"/>
  <c r="K649" i="1"/>
  <c r="N648" i="1"/>
  <c r="M648" i="1"/>
  <c r="L648" i="1"/>
  <c r="K648" i="1"/>
  <c r="N647" i="1"/>
  <c r="M647" i="1"/>
  <c r="L647" i="1"/>
  <c r="K647" i="1"/>
  <c r="N646" i="1"/>
  <c r="M646" i="1"/>
  <c r="L646" i="1"/>
  <c r="K646" i="1"/>
  <c r="N645" i="1"/>
  <c r="M645" i="1"/>
  <c r="L645" i="1"/>
  <c r="K645" i="1"/>
  <c r="N644" i="1"/>
  <c r="M644" i="1"/>
  <c r="L644" i="1"/>
  <c r="K644" i="1"/>
  <c r="N643" i="1"/>
  <c r="M643" i="1"/>
  <c r="L643" i="1"/>
  <c r="K643" i="1"/>
  <c r="N642" i="1"/>
  <c r="M642" i="1"/>
  <c r="L642" i="1"/>
  <c r="K642" i="1"/>
  <c r="N641" i="1"/>
  <c r="M641" i="1"/>
  <c r="L641" i="1"/>
  <c r="K641" i="1"/>
  <c r="N640" i="1"/>
  <c r="M640" i="1"/>
  <c r="L640" i="1"/>
  <c r="K640" i="1"/>
  <c r="N639" i="1"/>
  <c r="M639" i="1"/>
  <c r="L639" i="1"/>
  <c r="K639" i="1"/>
  <c r="N638" i="1"/>
  <c r="M638" i="1"/>
  <c r="L638" i="1"/>
  <c r="K638" i="1"/>
  <c r="N637" i="1"/>
  <c r="M637" i="1"/>
  <c r="L637" i="1"/>
  <c r="K637" i="1"/>
  <c r="N636" i="1"/>
  <c r="M636" i="1"/>
  <c r="L636" i="1"/>
  <c r="K636" i="1"/>
  <c r="N635" i="1"/>
  <c r="M635" i="1"/>
  <c r="L635" i="1"/>
  <c r="K635" i="1"/>
  <c r="N634" i="1"/>
  <c r="M634" i="1"/>
  <c r="L634" i="1"/>
  <c r="K634" i="1"/>
  <c r="N633" i="1"/>
  <c r="M633" i="1"/>
  <c r="L633" i="1"/>
  <c r="K633" i="1"/>
  <c r="N632" i="1"/>
  <c r="M632" i="1"/>
  <c r="L632" i="1"/>
  <c r="K632" i="1"/>
  <c r="N631" i="1"/>
  <c r="M631" i="1"/>
  <c r="L631" i="1"/>
  <c r="K631" i="1"/>
  <c r="N630" i="1"/>
  <c r="M630" i="1"/>
  <c r="L630" i="1"/>
  <c r="K630" i="1"/>
  <c r="N629" i="1"/>
  <c r="M629" i="1"/>
  <c r="L629" i="1"/>
  <c r="K629" i="1"/>
  <c r="N628" i="1"/>
  <c r="M628" i="1"/>
  <c r="L628" i="1"/>
  <c r="K628" i="1"/>
  <c r="N627" i="1"/>
  <c r="M627" i="1"/>
  <c r="L627" i="1"/>
  <c r="K627" i="1"/>
  <c r="N626" i="1"/>
  <c r="M626" i="1"/>
  <c r="L626" i="1"/>
  <c r="K626" i="1"/>
  <c r="N625" i="1"/>
  <c r="M625" i="1"/>
  <c r="L625" i="1"/>
  <c r="K625" i="1"/>
  <c r="N624" i="1"/>
  <c r="M624" i="1"/>
  <c r="L624" i="1"/>
  <c r="K624" i="1"/>
  <c r="N623" i="1"/>
  <c r="M623" i="1"/>
  <c r="L623" i="1"/>
  <c r="K623" i="1"/>
  <c r="N622" i="1"/>
  <c r="M622" i="1"/>
  <c r="L622" i="1"/>
  <c r="K622" i="1"/>
  <c r="N621" i="1"/>
  <c r="M621" i="1"/>
  <c r="L621" i="1"/>
  <c r="K621" i="1"/>
  <c r="N620" i="1"/>
  <c r="M620" i="1"/>
  <c r="L620" i="1"/>
  <c r="K620" i="1"/>
  <c r="N619" i="1"/>
  <c r="M619" i="1"/>
  <c r="L619" i="1"/>
  <c r="K619" i="1"/>
  <c r="N618" i="1"/>
  <c r="M618" i="1"/>
  <c r="L618" i="1"/>
  <c r="K618" i="1"/>
  <c r="N617" i="1"/>
  <c r="M617" i="1"/>
  <c r="L617" i="1"/>
  <c r="K617" i="1"/>
  <c r="N616" i="1"/>
  <c r="M616" i="1"/>
  <c r="L616" i="1"/>
  <c r="K616" i="1"/>
  <c r="N615" i="1"/>
  <c r="M615" i="1"/>
  <c r="L615" i="1"/>
  <c r="K615" i="1"/>
  <c r="N614" i="1"/>
  <c r="M614" i="1"/>
  <c r="L614" i="1"/>
  <c r="K614" i="1"/>
  <c r="N613" i="1"/>
  <c r="M613" i="1"/>
  <c r="L613" i="1"/>
  <c r="K613" i="1"/>
  <c r="N612" i="1"/>
  <c r="M612" i="1"/>
  <c r="L612" i="1"/>
  <c r="K612" i="1"/>
  <c r="N611" i="1"/>
  <c r="M611" i="1"/>
  <c r="L611" i="1"/>
  <c r="K611" i="1"/>
  <c r="N610" i="1"/>
  <c r="M610" i="1"/>
  <c r="L610" i="1"/>
  <c r="K610" i="1"/>
  <c r="N609" i="1"/>
  <c r="M609" i="1"/>
  <c r="L609" i="1"/>
  <c r="K609" i="1"/>
  <c r="N608" i="1"/>
  <c r="M608" i="1"/>
  <c r="L608" i="1"/>
  <c r="K608" i="1"/>
  <c r="N607" i="1"/>
  <c r="M607" i="1"/>
  <c r="L607" i="1"/>
  <c r="K607" i="1"/>
  <c r="N606" i="1"/>
  <c r="M606" i="1"/>
  <c r="L606" i="1"/>
  <c r="K606" i="1"/>
  <c r="N605" i="1"/>
  <c r="M605" i="1"/>
  <c r="L605" i="1"/>
  <c r="K605" i="1"/>
  <c r="N604" i="1"/>
  <c r="M604" i="1"/>
  <c r="L604" i="1"/>
  <c r="K604" i="1"/>
  <c r="N603" i="1"/>
  <c r="M603" i="1"/>
  <c r="L603" i="1"/>
  <c r="K603" i="1"/>
  <c r="N602" i="1"/>
  <c r="M602" i="1"/>
  <c r="L602" i="1"/>
  <c r="K602" i="1"/>
  <c r="N601" i="1"/>
  <c r="M601" i="1"/>
  <c r="L601" i="1"/>
  <c r="K601" i="1"/>
  <c r="N600" i="1"/>
  <c r="M600" i="1"/>
  <c r="L600" i="1"/>
  <c r="K600" i="1"/>
  <c r="N599" i="1"/>
  <c r="M599" i="1"/>
  <c r="L599" i="1"/>
  <c r="K599" i="1"/>
  <c r="N598" i="1"/>
  <c r="M598" i="1"/>
  <c r="L598" i="1"/>
  <c r="K598" i="1"/>
  <c r="N597" i="1"/>
  <c r="M597" i="1"/>
  <c r="L597" i="1"/>
  <c r="K597" i="1"/>
  <c r="N596" i="1"/>
  <c r="M596" i="1"/>
  <c r="L596" i="1"/>
  <c r="K596" i="1"/>
  <c r="N595" i="1"/>
  <c r="M595" i="1"/>
  <c r="L595" i="1"/>
  <c r="K595" i="1"/>
  <c r="N594" i="1"/>
  <c r="M594" i="1"/>
  <c r="L594" i="1"/>
  <c r="K594" i="1"/>
  <c r="N593" i="1"/>
  <c r="M593" i="1"/>
  <c r="L593" i="1"/>
  <c r="K593" i="1"/>
  <c r="N592" i="1"/>
  <c r="M592" i="1"/>
  <c r="L592" i="1"/>
  <c r="K592" i="1"/>
  <c r="N591" i="1"/>
  <c r="M591" i="1"/>
  <c r="L591" i="1"/>
  <c r="K591" i="1"/>
  <c r="N590" i="1"/>
  <c r="M590" i="1"/>
  <c r="L590" i="1"/>
  <c r="K590" i="1"/>
  <c r="N589" i="1"/>
  <c r="M589" i="1"/>
  <c r="L589" i="1"/>
  <c r="K589" i="1"/>
  <c r="N588" i="1"/>
  <c r="M588" i="1"/>
  <c r="L588" i="1"/>
  <c r="K588" i="1"/>
  <c r="N587" i="1"/>
  <c r="M587" i="1"/>
  <c r="L587" i="1"/>
  <c r="K587" i="1"/>
  <c r="N586" i="1"/>
  <c r="M586" i="1"/>
  <c r="L586" i="1"/>
  <c r="K586" i="1"/>
  <c r="N585" i="1"/>
  <c r="M585" i="1"/>
  <c r="L585" i="1"/>
  <c r="K585" i="1"/>
  <c r="N584" i="1"/>
  <c r="M584" i="1"/>
  <c r="L584" i="1"/>
  <c r="K584" i="1"/>
  <c r="N583" i="1"/>
  <c r="M583" i="1"/>
  <c r="L583" i="1"/>
  <c r="K583" i="1"/>
  <c r="N582" i="1"/>
  <c r="M582" i="1"/>
  <c r="L582" i="1"/>
  <c r="K582" i="1"/>
  <c r="N581" i="1"/>
  <c r="M581" i="1"/>
  <c r="L581" i="1"/>
  <c r="K581" i="1"/>
  <c r="N580" i="1"/>
  <c r="M580" i="1"/>
  <c r="L580" i="1"/>
  <c r="K580" i="1"/>
  <c r="N579" i="1"/>
  <c r="M579" i="1"/>
  <c r="L579" i="1"/>
  <c r="K579" i="1"/>
  <c r="N578" i="1"/>
  <c r="M578" i="1"/>
  <c r="L578" i="1"/>
  <c r="K578" i="1"/>
  <c r="N577" i="1"/>
  <c r="M577" i="1"/>
  <c r="L577" i="1"/>
  <c r="K577" i="1"/>
  <c r="N576" i="1"/>
  <c r="M576" i="1"/>
  <c r="L576" i="1"/>
  <c r="K576" i="1"/>
  <c r="N575" i="1"/>
  <c r="M575" i="1"/>
  <c r="L575" i="1"/>
  <c r="K575" i="1"/>
  <c r="N574" i="1"/>
  <c r="M574" i="1"/>
  <c r="L574" i="1"/>
  <c r="K574" i="1"/>
  <c r="N573" i="1"/>
  <c r="M573" i="1"/>
  <c r="L573" i="1"/>
  <c r="K573" i="1"/>
  <c r="N572" i="1"/>
  <c r="M572" i="1"/>
  <c r="L572" i="1"/>
  <c r="K572" i="1"/>
  <c r="N571" i="1"/>
  <c r="M571" i="1"/>
  <c r="L571" i="1"/>
  <c r="K571" i="1"/>
  <c r="N570" i="1"/>
  <c r="M570" i="1"/>
  <c r="L570" i="1"/>
  <c r="K570" i="1"/>
  <c r="N569" i="1"/>
  <c r="M569" i="1"/>
  <c r="L569" i="1"/>
  <c r="K569" i="1"/>
  <c r="N568" i="1"/>
  <c r="M568" i="1"/>
  <c r="L568" i="1"/>
  <c r="K568" i="1"/>
  <c r="N567" i="1"/>
  <c r="M567" i="1"/>
  <c r="L567" i="1"/>
  <c r="K567" i="1"/>
  <c r="N566" i="1"/>
  <c r="M566" i="1"/>
  <c r="L566" i="1"/>
  <c r="K566" i="1"/>
  <c r="N565" i="1"/>
  <c r="M565" i="1"/>
  <c r="L565" i="1"/>
  <c r="K565" i="1"/>
  <c r="N564" i="1"/>
  <c r="M564" i="1"/>
  <c r="L564" i="1"/>
  <c r="K564" i="1"/>
  <c r="N563" i="1"/>
  <c r="M563" i="1"/>
  <c r="L563" i="1"/>
  <c r="K563" i="1"/>
  <c r="N562" i="1"/>
  <c r="M562" i="1"/>
  <c r="L562" i="1"/>
  <c r="K562" i="1"/>
  <c r="N561" i="1"/>
  <c r="M561" i="1"/>
  <c r="L561" i="1"/>
  <c r="K561" i="1"/>
  <c r="N560" i="1"/>
  <c r="M560" i="1"/>
  <c r="L560" i="1"/>
  <c r="K560" i="1"/>
  <c r="N559" i="1"/>
  <c r="M559" i="1"/>
  <c r="L559" i="1"/>
  <c r="K559" i="1"/>
  <c r="N558" i="1"/>
  <c r="M558" i="1"/>
  <c r="L558" i="1"/>
  <c r="K558" i="1"/>
  <c r="N557" i="1"/>
  <c r="M557" i="1"/>
  <c r="L557" i="1"/>
  <c r="K557" i="1"/>
  <c r="N556" i="1"/>
  <c r="M556" i="1"/>
  <c r="L556" i="1"/>
  <c r="K556" i="1"/>
  <c r="N555" i="1"/>
  <c r="M555" i="1"/>
  <c r="L555" i="1"/>
  <c r="K555" i="1"/>
  <c r="N554" i="1"/>
  <c r="M554" i="1"/>
  <c r="L554" i="1"/>
  <c r="K554" i="1"/>
  <c r="N553" i="1"/>
  <c r="M553" i="1"/>
  <c r="L553" i="1"/>
  <c r="K553" i="1"/>
  <c r="N552" i="1"/>
  <c r="M552" i="1"/>
  <c r="L552" i="1"/>
  <c r="K552" i="1"/>
  <c r="N551" i="1"/>
  <c r="M551" i="1"/>
  <c r="L551" i="1"/>
  <c r="K551" i="1"/>
  <c r="N550" i="1"/>
  <c r="M550" i="1"/>
  <c r="L550" i="1"/>
  <c r="K550" i="1"/>
  <c r="N549" i="1"/>
  <c r="M549" i="1"/>
  <c r="L549" i="1"/>
  <c r="K549" i="1"/>
  <c r="N548" i="1"/>
  <c r="M548" i="1"/>
  <c r="L548" i="1"/>
  <c r="K548" i="1"/>
  <c r="N547" i="1"/>
  <c r="M547" i="1"/>
  <c r="L547" i="1"/>
  <c r="K547" i="1"/>
  <c r="N546" i="1"/>
  <c r="M546" i="1"/>
  <c r="L546" i="1"/>
  <c r="K546" i="1"/>
  <c r="N545" i="1"/>
  <c r="M545" i="1"/>
  <c r="L545" i="1"/>
  <c r="K545" i="1"/>
  <c r="N544" i="1"/>
  <c r="M544" i="1"/>
  <c r="L544" i="1"/>
  <c r="K544" i="1"/>
  <c r="N543" i="1"/>
  <c r="M543" i="1"/>
  <c r="L543" i="1"/>
  <c r="K543" i="1"/>
  <c r="N542" i="1"/>
  <c r="M542" i="1"/>
  <c r="L542" i="1"/>
  <c r="K542" i="1"/>
  <c r="N541" i="1"/>
  <c r="M541" i="1"/>
  <c r="L541" i="1"/>
  <c r="K541" i="1"/>
  <c r="N540" i="1"/>
  <c r="M540" i="1"/>
  <c r="L540" i="1"/>
  <c r="K540" i="1"/>
  <c r="N539" i="1"/>
  <c r="M539" i="1"/>
  <c r="L539" i="1"/>
  <c r="K539" i="1"/>
  <c r="N538" i="1"/>
  <c r="M538" i="1"/>
  <c r="L538" i="1"/>
  <c r="K538" i="1"/>
  <c r="N537" i="1"/>
  <c r="M537" i="1"/>
  <c r="L537" i="1"/>
  <c r="K537" i="1"/>
  <c r="N536" i="1"/>
  <c r="M536" i="1"/>
  <c r="L536" i="1"/>
  <c r="K536" i="1"/>
  <c r="N535" i="1"/>
  <c r="M535" i="1"/>
  <c r="L535" i="1"/>
  <c r="K535" i="1"/>
  <c r="N534" i="1"/>
  <c r="M534" i="1"/>
  <c r="L534" i="1"/>
  <c r="K534" i="1"/>
  <c r="N533" i="1"/>
  <c r="M533" i="1"/>
  <c r="L533" i="1"/>
  <c r="K533" i="1"/>
  <c r="N532" i="1"/>
  <c r="M532" i="1"/>
  <c r="L532" i="1"/>
  <c r="K532" i="1"/>
  <c r="N531" i="1"/>
  <c r="M531" i="1"/>
  <c r="L531" i="1"/>
  <c r="K531" i="1"/>
  <c r="N530" i="1"/>
  <c r="M530" i="1"/>
  <c r="L530" i="1"/>
  <c r="K530" i="1"/>
  <c r="N529" i="1"/>
  <c r="M529" i="1"/>
  <c r="L529" i="1"/>
  <c r="K529" i="1"/>
  <c r="N528" i="1"/>
  <c r="M528" i="1"/>
  <c r="L528" i="1"/>
  <c r="K528" i="1"/>
  <c r="N527" i="1"/>
  <c r="M527" i="1"/>
  <c r="L527" i="1"/>
  <c r="K527" i="1"/>
  <c r="N526" i="1"/>
  <c r="M526" i="1"/>
  <c r="L526" i="1"/>
  <c r="K526" i="1"/>
  <c r="N525" i="1"/>
  <c r="M525" i="1"/>
  <c r="L525" i="1"/>
  <c r="K525" i="1"/>
  <c r="N524" i="1"/>
  <c r="M524" i="1"/>
  <c r="L524" i="1"/>
  <c r="K524" i="1"/>
  <c r="N523" i="1"/>
  <c r="M523" i="1"/>
  <c r="L523" i="1"/>
  <c r="K523" i="1"/>
  <c r="N522" i="1"/>
  <c r="M522" i="1"/>
  <c r="L522" i="1"/>
  <c r="K522" i="1"/>
  <c r="N521" i="1"/>
  <c r="M521" i="1"/>
  <c r="L521" i="1"/>
  <c r="K521" i="1"/>
  <c r="N520" i="1"/>
  <c r="M520" i="1"/>
  <c r="L520" i="1"/>
  <c r="K520" i="1"/>
  <c r="N519" i="1"/>
  <c r="M519" i="1"/>
  <c r="L519" i="1"/>
  <c r="K519" i="1"/>
  <c r="N518" i="1"/>
  <c r="M518" i="1"/>
  <c r="L518" i="1"/>
  <c r="K518" i="1"/>
  <c r="N517" i="1"/>
  <c r="M517" i="1"/>
  <c r="L517" i="1"/>
  <c r="K517" i="1"/>
  <c r="N516" i="1"/>
  <c r="M516" i="1"/>
  <c r="L516" i="1"/>
  <c r="K516" i="1"/>
  <c r="N515" i="1"/>
  <c r="M515" i="1"/>
  <c r="L515" i="1"/>
  <c r="K515" i="1"/>
  <c r="N514" i="1"/>
  <c r="M514" i="1"/>
  <c r="L514" i="1"/>
  <c r="K514" i="1"/>
  <c r="N513" i="1"/>
  <c r="M513" i="1"/>
  <c r="L513" i="1"/>
  <c r="K513" i="1"/>
  <c r="N512" i="1"/>
  <c r="M512" i="1"/>
  <c r="L512" i="1"/>
  <c r="K512" i="1"/>
  <c r="N511" i="1"/>
  <c r="M511" i="1"/>
  <c r="L511" i="1"/>
  <c r="K511" i="1"/>
  <c r="N510" i="1"/>
  <c r="M510" i="1"/>
  <c r="L510" i="1"/>
  <c r="K510" i="1"/>
  <c r="N509" i="1"/>
  <c r="M509" i="1"/>
  <c r="L509" i="1"/>
  <c r="K509" i="1"/>
  <c r="N508" i="1"/>
  <c r="M508" i="1"/>
  <c r="L508" i="1"/>
  <c r="K508" i="1"/>
  <c r="N507" i="1"/>
  <c r="M507" i="1"/>
  <c r="L507" i="1"/>
  <c r="K507" i="1"/>
  <c r="N506" i="1"/>
  <c r="M506" i="1"/>
  <c r="L506" i="1"/>
  <c r="K506" i="1"/>
  <c r="N505" i="1"/>
  <c r="M505" i="1"/>
  <c r="L505" i="1"/>
  <c r="K505" i="1"/>
  <c r="N504" i="1"/>
  <c r="M504" i="1"/>
  <c r="L504" i="1"/>
  <c r="K504" i="1"/>
  <c r="N503" i="1"/>
  <c r="M503" i="1"/>
  <c r="L503" i="1"/>
  <c r="K503" i="1"/>
  <c r="N502" i="1"/>
  <c r="M502" i="1"/>
  <c r="L502" i="1"/>
  <c r="K502" i="1"/>
  <c r="N501" i="1"/>
  <c r="M501" i="1"/>
  <c r="L501" i="1"/>
  <c r="K501" i="1"/>
  <c r="N500" i="1"/>
  <c r="M500" i="1"/>
  <c r="L500" i="1"/>
  <c r="K500" i="1"/>
  <c r="N499" i="1"/>
  <c r="M499" i="1"/>
  <c r="L499" i="1"/>
  <c r="K499" i="1"/>
  <c r="N498" i="1"/>
  <c r="M498" i="1"/>
  <c r="L498" i="1"/>
  <c r="K498" i="1"/>
  <c r="N497" i="1"/>
  <c r="M497" i="1"/>
  <c r="L497" i="1"/>
  <c r="K497" i="1"/>
  <c r="N496" i="1"/>
  <c r="M496" i="1"/>
  <c r="L496" i="1"/>
  <c r="K496" i="1"/>
  <c r="N495" i="1"/>
  <c r="M495" i="1"/>
  <c r="L495" i="1"/>
  <c r="K495" i="1"/>
  <c r="N494" i="1"/>
  <c r="M494" i="1"/>
  <c r="L494" i="1"/>
  <c r="K494" i="1"/>
  <c r="N493" i="1"/>
  <c r="M493" i="1"/>
  <c r="L493" i="1"/>
  <c r="K493" i="1"/>
  <c r="N492" i="1"/>
  <c r="M492" i="1"/>
  <c r="L492" i="1"/>
  <c r="K492" i="1"/>
  <c r="N491" i="1"/>
  <c r="M491" i="1"/>
  <c r="L491" i="1"/>
  <c r="K491" i="1"/>
  <c r="N490" i="1"/>
  <c r="M490" i="1"/>
  <c r="L490" i="1"/>
  <c r="K490" i="1"/>
  <c r="N489" i="1"/>
  <c r="M489" i="1"/>
  <c r="L489" i="1"/>
  <c r="K489" i="1"/>
  <c r="N488" i="1"/>
  <c r="M488" i="1"/>
  <c r="L488" i="1"/>
  <c r="K488" i="1"/>
  <c r="N487" i="1"/>
  <c r="M487" i="1"/>
  <c r="L487" i="1"/>
  <c r="K487" i="1"/>
  <c r="N486" i="1"/>
  <c r="M486" i="1"/>
  <c r="L486" i="1"/>
  <c r="K486" i="1"/>
  <c r="N485" i="1"/>
  <c r="M485" i="1"/>
  <c r="L485" i="1"/>
  <c r="K485" i="1"/>
  <c r="N484" i="1"/>
  <c r="M484" i="1"/>
  <c r="L484" i="1"/>
  <c r="K484" i="1"/>
  <c r="N483" i="1"/>
  <c r="M483" i="1"/>
  <c r="L483" i="1"/>
  <c r="K483" i="1"/>
  <c r="N482" i="1"/>
  <c r="M482" i="1"/>
  <c r="L482" i="1"/>
  <c r="K482" i="1"/>
  <c r="N481" i="1"/>
  <c r="M481" i="1"/>
  <c r="L481" i="1"/>
  <c r="K481" i="1"/>
  <c r="N480" i="1"/>
  <c r="M480" i="1"/>
  <c r="L480" i="1"/>
  <c r="K480" i="1"/>
  <c r="N479" i="1"/>
  <c r="M479" i="1"/>
  <c r="L479" i="1"/>
  <c r="K479" i="1"/>
  <c r="N478" i="1"/>
  <c r="M478" i="1"/>
  <c r="L478" i="1"/>
  <c r="K478" i="1"/>
  <c r="N477" i="1"/>
  <c r="M477" i="1"/>
  <c r="L477" i="1"/>
  <c r="K477" i="1"/>
  <c r="N476" i="1"/>
  <c r="M476" i="1"/>
  <c r="L476" i="1"/>
  <c r="K476" i="1"/>
  <c r="N475" i="1"/>
  <c r="M475" i="1"/>
  <c r="L475" i="1"/>
  <c r="K475" i="1"/>
  <c r="N474" i="1"/>
  <c r="M474" i="1"/>
  <c r="L474" i="1"/>
  <c r="K474" i="1"/>
  <c r="N473" i="1"/>
  <c r="M473" i="1"/>
  <c r="L473" i="1"/>
  <c r="K473" i="1"/>
  <c r="N472" i="1"/>
  <c r="M472" i="1"/>
  <c r="L472" i="1"/>
  <c r="K472" i="1"/>
  <c r="N471" i="1"/>
  <c r="M471" i="1"/>
  <c r="L471" i="1"/>
  <c r="K471" i="1"/>
  <c r="N470" i="1"/>
  <c r="M470" i="1"/>
  <c r="L470" i="1"/>
  <c r="K470" i="1"/>
  <c r="N469" i="1"/>
  <c r="M469" i="1"/>
  <c r="L469" i="1"/>
  <c r="K469" i="1"/>
  <c r="N468" i="1"/>
  <c r="M468" i="1"/>
  <c r="L468" i="1"/>
  <c r="K468" i="1"/>
  <c r="N467" i="1"/>
  <c r="M467" i="1"/>
  <c r="L467" i="1"/>
  <c r="K467" i="1"/>
  <c r="N466" i="1"/>
  <c r="M466" i="1"/>
  <c r="L466" i="1"/>
  <c r="K466" i="1"/>
  <c r="N465" i="1"/>
  <c r="M465" i="1"/>
  <c r="L465" i="1"/>
  <c r="K465" i="1"/>
  <c r="N464" i="1"/>
  <c r="M464" i="1"/>
  <c r="L464" i="1"/>
  <c r="K464" i="1"/>
  <c r="N463" i="1"/>
  <c r="M463" i="1"/>
  <c r="L463" i="1"/>
  <c r="K463" i="1"/>
  <c r="N462" i="1"/>
  <c r="M462" i="1"/>
  <c r="L462" i="1"/>
  <c r="K462" i="1"/>
  <c r="N461" i="1"/>
  <c r="M461" i="1"/>
  <c r="L461" i="1"/>
  <c r="K461" i="1"/>
  <c r="N460" i="1"/>
  <c r="M460" i="1"/>
  <c r="L460" i="1"/>
  <c r="K460" i="1"/>
  <c r="N459" i="1"/>
  <c r="M459" i="1"/>
  <c r="L459" i="1"/>
  <c r="K459" i="1"/>
  <c r="N458" i="1"/>
  <c r="M458" i="1"/>
  <c r="L458" i="1"/>
  <c r="K458" i="1"/>
  <c r="N457" i="1"/>
  <c r="M457" i="1"/>
  <c r="L457" i="1"/>
  <c r="K457" i="1"/>
  <c r="N456" i="1"/>
  <c r="M456" i="1"/>
  <c r="L456" i="1"/>
  <c r="K456" i="1"/>
  <c r="N455" i="1"/>
  <c r="M455" i="1"/>
  <c r="L455" i="1"/>
  <c r="K455" i="1"/>
  <c r="N454" i="1"/>
  <c r="M454" i="1"/>
  <c r="L454" i="1"/>
  <c r="K454" i="1"/>
  <c r="N453" i="1"/>
  <c r="M453" i="1"/>
  <c r="L453" i="1"/>
  <c r="K453" i="1"/>
  <c r="N452" i="1"/>
  <c r="M452" i="1"/>
  <c r="L452" i="1"/>
  <c r="K452" i="1"/>
  <c r="N451" i="1"/>
  <c r="M451" i="1"/>
  <c r="L451" i="1"/>
  <c r="K451" i="1"/>
  <c r="N450" i="1"/>
  <c r="M450" i="1"/>
  <c r="L450" i="1"/>
  <c r="K450" i="1"/>
  <c r="N449" i="1"/>
  <c r="M449" i="1"/>
  <c r="L449" i="1"/>
  <c r="K449" i="1"/>
  <c r="N448" i="1"/>
  <c r="M448" i="1"/>
  <c r="L448" i="1"/>
  <c r="K448" i="1"/>
  <c r="N447" i="1"/>
  <c r="M447" i="1"/>
  <c r="L447" i="1"/>
  <c r="K447" i="1"/>
  <c r="N446" i="1"/>
  <c r="M446" i="1"/>
  <c r="L446" i="1"/>
  <c r="K446" i="1"/>
  <c r="N445" i="1"/>
  <c r="M445" i="1"/>
  <c r="L445" i="1"/>
  <c r="K445" i="1"/>
  <c r="N444" i="1"/>
  <c r="M444" i="1"/>
  <c r="L444" i="1"/>
  <c r="K444" i="1"/>
  <c r="N443" i="1"/>
  <c r="M443" i="1"/>
  <c r="L443" i="1"/>
  <c r="K443" i="1"/>
  <c r="N442" i="1"/>
  <c r="M442" i="1"/>
  <c r="L442" i="1"/>
  <c r="K442" i="1"/>
  <c r="N441" i="1"/>
  <c r="M441" i="1"/>
  <c r="L441" i="1"/>
  <c r="K441" i="1"/>
  <c r="N440" i="1"/>
  <c r="M440" i="1"/>
  <c r="L440" i="1"/>
  <c r="K440" i="1"/>
  <c r="N439" i="1"/>
  <c r="M439" i="1"/>
  <c r="L439" i="1"/>
  <c r="K439" i="1"/>
  <c r="N438" i="1"/>
  <c r="M438" i="1"/>
  <c r="L438" i="1"/>
  <c r="K438" i="1"/>
  <c r="N437" i="1"/>
  <c r="M437" i="1"/>
  <c r="L437" i="1"/>
  <c r="K437" i="1"/>
  <c r="N436" i="1"/>
  <c r="M436" i="1"/>
  <c r="L436" i="1"/>
  <c r="K436" i="1"/>
  <c r="N435" i="1"/>
  <c r="M435" i="1"/>
  <c r="L435" i="1"/>
  <c r="K435" i="1"/>
  <c r="N434" i="1"/>
  <c r="M434" i="1"/>
  <c r="L434" i="1"/>
  <c r="K434" i="1"/>
  <c r="N433" i="1"/>
  <c r="M433" i="1"/>
  <c r="L433" i="1"/>
  <c r="K433" i="1"/>
  <c r="N432" i="1"/>
  <c r="M432" i="1"/>
  <c r="L432" i="1"/>
  <c r="K432" i="1"/>
  <c r="N431" i="1"/>
  <c r="M431" i="1"/>
  <c r="L431" i="1"/>
  <c r="K431" i="1"/>
  <c r="N430" i="1"/>
  <c r="M430" i="1"/>
  <c r="L430" i="1"/>
  <c r="K430" i="1"/>
  <c r="N429" i="1"/>
  <c r="M429" i="1"/>
  <c r="L429" i="1"/>
  <c r="K429" i="1"/>
  <c r="N428" i="1"/>
  <c r="M428" i="1"/>
  <c r="L428" i="1"/>
  <c r="K428" i="1"/>
  <c r="N427" i="1"/>
  <c r="M427" i="1"/>
  <c r="L427" i="1"/>
  <c r="K427" i="1"/>
  <c r="N426" i="1"/>
  <c r="M426" i="1"/>
  <c r="L426" i="1"/>
  <c r="K426" i="1"/>
  <c r="N425" i="1"/>
  <c r="M425" i="1"/>
  <c r="L425" i="1"/>
  <c r="K425" i="1"/>
  <c r="N424" i="1"/>
  <c r="M424" i="1"/>
  <c r="L424" i="1"/>
  <c r="K424" i="1"/>
  <c r="N423" i="1"/>
  <c r="M423" i="1"/>
  <c r="L423" i="1"/>
  <c r="K423" i="1"/>
  <c r="N422" i="1"/>
  <c r="M422" i="1"/>
  <c r="L422" i="1"/>
  <c r="K422" i="1"/>
  <c r="N421" i="1"/>
  <c r="M421" i="1"/>
  <c r="L421" i="1"/>
  <c r="K421" i="1"/>
  <c r="N420" i="1"/>
  <c r="M420" i="1"/>
  <c r="L420" i="1"/>
  <c r="K420" i="1"/>
  <c r="N419" i="1"/>
  <c r="M419" i="1"/>
  <c r="L419" i="1"/>
  <c r="K419" i="1"/>
  <c r="N418" i="1"/>
  <c r="M418" i="1"/>
  <c r="L418" i="1"/>
  <c r="K418" i="1"/>
  <c r="N417" i="1"/>
  <c r="M417" i="1"/>
  <c r="L417" i="1"/>
  <c r="K417" i="1"/>
  <c r="N416" i="1"/>
  <c r="M416" i="1"/>
  <c r="L416" i="1"/>
  <c r="K416" i="1"/>
  <c r="N415" i="1"/>
  <c r="M415" i="1"/>
  <c r="L415" i="1"/>
  <c r="K415" i="1"/>
  <c r="N414" i="1"/>
  <c r="M414" i="1"/>
  <c r="L414" i="1"/>
  <c r="K414" i="1"/>
  <c r="N413" i="1"/>
  <c r="M413" i="1"/>
  <c r="L413" i="1"/>
  <c r="K413" i="1"/>
  <c r="N412" i="1"/>
  <c r="M412" i="1"/>
  <c r="L412" i="1"/>
  <c r="K412" i="1"/>
  <c r="N411" i="1"/>
  <c r="M411" i="1"/>
  <c r="L411" i="1"/>
  <c r="K411" i="1"/>
  <c r="N410" i="1"/>
  <c r="M410" i="1"/>
  <c r="L410" i="1"/>
  <c r="K410" i="1"/>
  <c r="N409" i="1"/>
  <c r="M409" i="1"/>
  <c r="L409" i="1"/>
  <c r="K409" i="1"/>
  <c r="N408" i="1"/>
  <c r="M408" i="1"/>
  <c r="L408" i="1"/>
  <c r="K408" i="1"/>
  <c r="N407" i="1"/>
  <c r="M407" i="1"/>
  <c r="L407" i="1"/>
  <c r="K407" i="1"/>
  <c r="N406" i="1"/>
  <c r="M406" i="1"/>
  <c r="L406" i="1"/>
  <c r="K406" i="1"/>
  <c r="N405" i="1"/>
  <c r="M405" i="1"/>
  <c r="L405" i="1"/>
  <c r="K405" i="1"/>
  <c r="N404" i="1"/>
  <c r="M404" i="1"/>
  <c r="L404" i="1"/>
  <c r="K404" i="1"/>
  <c r="N403" i="1"/>
  <c r="M403" i="1"/>
  <c r="L403" i="1"/>
  <c r="K403" i="1"/>
  <c r="N402" i="1"/>
  <c r="M402" i="1"/>
  <c r="L402" i="1"/>
  <c r="K402" i="1"/>
  <c r="N401" i="1"/>
  <c r="M401" i="1"/>
  <c r="L401" i="1"/>
  <c r="K401" i="1"/>
  <c r="N400" i="1"/>
  <c r="M400" i="1"/>
  <c r="L400" i="1"/>
  <c r="K400" i="1"/>
  <c r="N399" i="1"/>
  <c r="M399" i="1"/>
  <c r="L399" i="1"/>
  <c r="K399" i="1"/>
  <c r="N398" i="1"/>
  <c r="M398" i="1"/>
  <c r="L398" i="1"/>
  <c r="K398" i="1"/>
  <c r="N397" i="1"/>
  <c r="M397" i="1"/>
  <c r="L397" i="1"/>
  <c r="K397" i="1"/>
  <c r="N396" i="1"/>
  <c r="M396" i="1"/>
  <c r="L396" i="1"/>
  <c r="K396" i="1"/>
  <c r="N395" i="1"/>
  <c r="M395" i="1"/>
  <c r="L395" i="1"/>
  <c r="K395" i="1"/>
  <c r="N394" i="1"/>
  <c r="M394" i="1"/>
  <c r="L394" i="1"/>
  <c r="K394" i="1"/>
  <c r="N393" i="1"/>
  <c r="M393" i="1"/>
  <c r="L393" i="1"/>
  <c r="K393" i="1"/>
  <c r="N392" i="1"/>
  <c r="M392" i="1"/>
  <c r="L392" i="1"/>
  <c r="K392" i="1"/>
  <c r="N391" i="1"/>
  <c r="M391" i="1"/>
  <c r="L391" i="1"/>
  <c r="K391" i="1"/>
  <c r="N390" i="1"/>
  <c r="M390" i="1"/>
  <c r="L390" i="1"/>
  <c r="K390" i="1"/>
  <c r="N389" i="1"/>
  <c r="M389" i="1"/>
  <c r="L389" i="1"/>
  <c r="K389" i="1"/>
  <c r="N388" i="1"/>
  <c r="M388" i="1"/>
  <c r="L388" i="1"/>
  <c r="K388" i="1"/>
  <c r="N387" i="1"/>
  <c r="M387" i="1"/>
  <c r="L387" i="1"/>
  <c r="K387" i="1"/>
  <c r="N386" i="1"/>
  <c r="M386" i="1"/>
  <c r="L386" i="1"/>
  <c r="K386" i="1"/>
  <c r="N385" i="1"/>
  <c r="M385" i="1"/>
  <c r="L385" i="1"/>
  <c r="K385" i="1"/>
  <c r="N384" i="1"/>
  <c r="M384" i="1"/>
  <c r="L384" i="1"/>
  <c r="K384" i="1"/>
  <c r="N383" i="1"/>
  <c r="M383" i="1"/>
  <c r="L383" i="1"/>
  <c r="K383" i="1"/>
  <c r="N382" i="1"/>
  <c r="M382" i="1"/>
  <c r="L382" i="1"/>
  <c r="K382" i="1"/>
  <c r="N381" i="1"/>
  <c r="M381" i="1"/>
  <c r="L381" i="1"/>
  <c r="K381" i="1"/>
  <c r="N380" i="1"/>
  <c r="M380" i="1"/>
  <c r="L380" i="1"/>
  <c r="K380" i="1"/>
  <c r="N379" i="1"/>
  <c r="M379" i="1"/>
  <c r="L379" i="1"/>
  <c r="K379" i="1"/>
  <c r="N378" i="1"/>
  <c r="M378" i="1"/>
  <c r="L378" i="1"/>
  <c r="K378" i="1"/>
  <c r="N377" i="1"/>
  <c r="M377" i="1"/>
  <c r="L377" i="1"/>
  <c r="K377" i="1"/>
  <c r="N376" i="1"/>
  <c r="M376" i="1"/>
  <c r="L376" i="1"/>
  <c r="K376" i="1"/>
  <c r="N375" i="1"/>
  <c r="M375" i="1"/>
  <c r="L375" i="1"/>
  <c r="K375" i="1"/>
  <c r="N374" i="1"/>
  <c r="M374" i="1"/>
  <c r="L374" i="1"/>
  <c r="K374" i="1"/>
  <c r="N373" i="1"/>
  <c r="M373" i="1"/>
  <c r="L373" i="1"/>
  <c r="K373" i="1"/>
  <c r="N372" i="1"/>
  <c r="M372" i="1"/>
  <c r="L372" i="1"/>
  <c r="K372" i="1"/>
  <c r="N371" i="1"/>
  <c r="M371" i="1"/>
  <c r="L371" i="1"/>
  <c r="K371" i="1"/>
  <c r="N370" i="1"/>
  <c r="M370" i="1"/>
  <c r="L370" i="1"/>
  <c r="K370" i="1"/>
  <c r="N369" i="1"/>
  <c r="M369" i="1"/>
  <c r="L369" i="1"/>
  <c r="K369" i="1"/>
  <c r="N368" i="1"/>
  <c r="M368" i="1"/>
  <c r="L368" i="1"/>
  <c r="K368" i="1"/>
  <c r="N367" i="1"/>
  <c r="M367" i="1"/>
  <c r="L367" i="1"/>
  <c r="K367" i="1"/>
  <c r="N366" i="1"/>
  <c r="M366" i="1"/>
  <c r="L366" i="1"/>
  <c r="K366" i="1"/>
  <c r="N365" i="1"/>
  <c r="M365" i="1"/>
  <c r="L365" i="1"/>
  <c r="K365" i="1"/>
  <c r="N364" i="1"/>
  <c r="M364" i="1"/>
  <c r="L364" i="1"/>
  <c r="K364" i="1"/>
  <c r="N363" i="1"/>
  <c r="M363" i="1"/>
  <c r="L363" i="1"/>
  <c r="K363" i="1"/>
  <c r="N362" i="1"/>
  <c r="M362" i="1"/>
  <c r="L362" i="1"/>
  <c r="K362" i="1"/>
  <c r="N361" i="1"/>
  <c r="M361" i="1"/>
  <c r="L361" i="1"/>
  <c r="K361" i="1"/>
  <c r="N360" i="1"/>
  <c r="M360" i="1"/>
  <c r="L360" i="1"/>
  <c r="K360" i="1"/>
  <c r="N359" i="1"/>
  <c r="M359" i="1"/>
  <c r="L359" i="1"/>
  <c r="K359" i="1"/>
  <c r="N358" i="1"/>
  <c r="M358" i="1"/>
  <c r="L358" i="1"/>
  <c r="K358" i="1"/>
  <c r="N357" i="1"/>
  <c r="M357" i="1"/>
  <c r="L357" i="1"/>
  <c r="K357" i="1"/>
  <c r="N356" i="1"/>
  <c r="M356" i="1"/>
  <c r="L356" i="1"/>
  <c r="K356" i="1"/>
  <c r="N355" i="1"/>
  <c r="M355" i="1"/>
  <c r="L355" i="1"/>
  <c r="K355" i="1"/>
  <c r="N354" i="1"/>
  <c r="M354" i="1"/>
  <c r="L354" i="1"/>
  <c r="K354" i="1"/>
  <c r="N353" i="1"/>
  <c r="M353" i="1"/>
  <c r="L353" i="1"/>
  <c r="K353" i="1"/>
  <c r="N352" i="1"/>
  <c r="M352" i="1"/>
  <c r="L352" i="1"/>
  <c r="K352" i="1"/>
  <c r="N351" i="1"/>
  <c r="M351" i="1"/>
  <c r="L351" i="1"/>
  <c r="K351" i="1"/>
  <c r="N350" i="1"/>
  <c r="M350" i="1"/>
  <c r="L350" i="1"/>
  <c r="K350" i="1"/>
  <c r="N349" i="1"/>
  <c r="M349" i="1"/>
  <c r="L349" i="1"/>
  <c r="K349" i="1"/>
  <c r="N348" i="1"/>
  <c r="M348" i="1"/>
  <c r="L348" i="1"/>
  <c r="K348" i="1"/>
  <c r="N347" i="1"/>
  <c r="M347" i="1"/>
  <c r="L347" i="1"/>
  <c r="K347" i="1"/>
  <c r="N346" i="1"/>
  <c r="M346" i="1"/>
  <c r="L346" i="1"/>
  <c r="K346" i="1"/>
  <c r="N345" i="1"/>
  <c r="M345" i="1"/>
  <c r="L345" i="1"/>
  <c r="K345" i="1"/>
  <c r="N344" i="1"/>
  <c r="M344" i="1"/>
  <c r="L344" i="1"/>
  <c r="K344" i="1"/>
  <c r="N343" i="1"/>
  <c r="M343" i="1"/>
  <c r="L343" i="1"/>
  <c r="K343" i="1"/>
  <c r="N342" i="1"/>
  <c r="M342" i="1"/>
  <c r="L342" i="1"/>
  <c r="K342" i="1"/>
  <c r="N341" i="1"/>
  <c r="M341" i="1"/>
  <c r="L341" i="1"/>
  <c r="K341" i="1"/>
  <c r="N340" i="1"/>
  <c r="M340" i="1"/>
  <c r="L340" i="1"/>
  <c r="K340" i="1"/>
  <c r="N339" i="1"/>
  <c r="M339" i="1"/>
  <c r="L339" i="1"/>
  <c r="K339" i="1"/>
  <c r="N338" i="1"/>
  <c r="M338" i="1"/>
  <c r="L338" i="1"/>
  <c r="K338" i="1"/>
  <c r="N337" i="1"/>
  <c r="M337" i="1"/>
  <c r="L337" i="1"/>
  <c r="K337" i="1"/>
  <c r="N336" i="1"/>
  <c r="M336" i="1"/>
  <c r="L336" i="1"/>
  <c r="K336" i="1"/>
  <c r="N335" i="1"/>
  <c r="M335" i="1"/>
  <c r="L335" i="1"/>
  <c r="K335" i="1"/>
  <c r="N334" i="1"/>
  <c r="M334" i="1"/>
  <c r="L334" i="1"/>
  <c r="K334" i="1"/>
  <c r="N333" i="1"/>
  <c r="M333" i="1"/>
  <c r="L333" i="1"/>
  <c r="K333" i="1"/>
  <c r="N332" i="1"/>
  <c r="M332" i="1"/>
  <c r="L332" i="1"/>
  <c r="K332" i="1"/>
  <c r="N331" i="1"/>
  <c r="M331" i="1"/>
  <c r="L331" i="1"/>
  <c r="K331" i="1"/>
  <c r="N330" i="1"/>
  <c r="M330" i="1"/>
  <c r="L330" i="1"/>
  <c r="K330" i="1"/>
  <c r="N329" i="1"/>
  <c r="M329" i="1"/>
  <c r="L329" i="1"/>
  <c r="K329" i="1"/>
  <c r="N328" i="1"/>
  <c r="M328" i="1"/>
  <c r="L328" i="1"/>
  <c r="K328" i="1"/>
  <c r="N327" i="1"/>
  <c r="M327" i="1"/>
  <c r="L327" i="1"/>
  <c r="K327" i="1"/>
  <c r="N326" i="1"/>
  <c r="M326" i="1"/>
  <c r="L326" i="1"/>
  <c r="K326" i="1"/>
  <c r="N325" i="1"/>
  <c r="M325" i="1"/>
  <c r="L325" i="1"/>
  <c r="K325" i="1"/>
  <c r="N324" i="1"/>
  <c r="M324" i="1"/>
  <c r="L324" i="1"/>
  <c r="K324" i="1"/>
  <c r="N323" i="1"/>
  <c r="M323" i="1"/>
  <c r="L323" i="1"/>
  <c r="K323" i="1"/>
  <c r="N322" i="1"/>
  <c r="M322" i="1"/>
  <c r="L322" i="1"/>
  <c r="K322" i="1"/>
  <c r="N321" i="1"/>
  <c r="M321" i="1"/>
  <c r="L321" i="1"/>
  <c r="K321" i="1"/>
  <c r="N320" i="1"/>
  <c r="M320" i="1"/>
  <c r="L320" i="1"/>
  <c r="K320" i="1"/>
  <c r="N319" i="1"/>
  <c r="M319" i="1"/>
  <c r="L319" i="1"/>
  <c r="K319" i="1"/>
  <c r="N318" i="1"/>
  <c r="M318" i="1"/>
  <c r="L318" i="1"/>
  <c r="K318" i="1"/>
  <c r="N317" i="1"/>
  <c r="M317" i="1"/>
  <c r="L317" i="1"/>
  <c r="K317" i="1"/>
  <c r="N316" i="1"/>
  <c r="M316" i="1"/>
  <c r="L316" i="1"/>
  <c r="K316" i="1"/>
  <c r="N315" i="1"/>
  <c r="M315" i="1"/>
  <c r="L315" i="1"/>
  <c r="K315" i="1"/>
  <c r="N314" i="1"/>
  <c r="M314" i="1"/>
  <c r="L314" i="1"/>
  <c r="K314" i="1"/>
  <c r="N313" i="1"/>
  <c r="M313" i="1"/>
  <c r="L313" i="1"/>
  <c r="K313" i="1"/>
  <c r="N312" i="1"/>
  <c r="M312" i="1"/>
  <c r="L312" i="1"/>
  <c r="K312" i="1"/>
  <c r="N311" i="1"/>
  <c r="M311" i="1"/>
  <c r="L311" i="1"/>
  <c r="K311" i="1"/>
  <c r="N310" i="1"/>
  <c r="M310" i="1"/>
  <c r="L310" i="1"/>
  <c r="K310" i="1"/>
  <c r="N309" i="1"/>
  <c r="M309" i="1"/>
  <c r="L309" i="1"/>
  <c r="K309" i="1"/>
  <c r="N308" i="1"/>
  <c r="M308" i="1"/>
  <c r="L308" i="1"/>
  <c r="K308" i="1"/>
  <c r="N307" i="1"/>
  <c r="M307" i="1"/>
  <c r="L307" i="1"/>
  <c r="K307" i="1"/>
  <c r="N306" i="1"/>
  <c r="M306" i="1"/>
  <c r="L306" i="1"/>
  <c r="K306" i="1"/>
  <c r="N305" i="1"/>
  <c r="M305" i="1"/>
  <c r="L305" i="1"/>
  <c r="K305" i="1"/>
  <c r="N304" i="1"/>
  <c r="M304" i="1"/>
  <c r="L304" i="1"/>
  <c r="K304" i="1"/>
  <c r="N303" i="1"/>
  <c r="M303" i="1"/>
  <c r="L303" i="1"/>
  <c r="K30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5" i="1"/>
  <c r="M275" i="1"/>
  <c r="L275" i="1"/>
  <c r="K275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N234" i="1"/>
  <c r="M234" i="1"/>
  <c r="L234" i="1"/>
  <c r="K234" i="1"/>
  <c r="N233" i="1"/>
  <c r="M233" i="1"/>
  <c r="L233" i="1"/>
  <c r="K233" i="1"/>
  <c r="N232" i="1"/>
  <c r="M232" i="1"/>
  <c r="L232" i="1"/>
  <c r="K232" i="1"/>
  <c r="N231" i="1"/>
  <c r="M231" i="1"/>
  <c r="L231" i="1"/>
  <c r="K231" i="1"/>
  <c r="N230" i="1"/>
  <c r="M230" i="1"/>
  <c r="L230" i="1"/>
  <c r="K230" i="1"/>
  <c r="N229" i="1"/>
  <c r="M229" i="1"/>
  <c r="L229" i="1"/>
  <c r="K229" i="1"/>
  <c r="N228" i="1"/>
  <c r="M228" i="1"/>
  <c r="L228" i="1"/>
  <c r="K228" i="1"/>
  <c r="N227" i="1"/>
  <c r="M227" i="1"/>
  <c r="L227" i="1"/>
  <c r="K227" i="1"/>
  <c r="N226" i="1"/>
  <c r="M226" i="1"/>
  <c r="L226" i="1"/>
  <c r="K226" i="1"/>
  <c r="N225" i="1"/>
  <c r="M225" i="1"/>
  <c r="L225" i="1"/>
  <c r="K225" i="1"/>
  <c r="N224" i="1"/>
  <c r="M224" i="1"/>
  <c r="L224" i="1"/>
  <c r="K224" i="1"/>
  <c r="N223" i="1"/>
  <c r="M223" i="1"/>
  <c r="L223" i="1"/>
  <c r="K223" i="1"/>
  <c r="N222" i="1"/>
  <c r="M222" i="1"/>
  <c r="L222" i="1"/>
  <c r="K222" i="1"/>
  <c r="N221" i="1"/>
  <c r="M221" i="1"/>
  <c r="L221" i="1"/>
  <c r="K221" i="1"/>
  <c r="N220" i="1"/>
  <c r="M220" i="1"/>
  <c r="L220" i="1"/>
  <c r="K220" i="1"/>
  <c r="N219" i="1"/>
  <c r="M219" i="1"/>
  <c r="L219" i="1"/>
  <c r="K219" i="1"/>
  <c r="N218" i="1"/>
  <c r="M218" i="1"/>
  <c r="L218" i="1"/>
  <c r="K218" i="1"/>
  <c r="N217" i="1"/>
  <c r="M217" i="1"/>
  <c r="L217" i="1"/>
  <c r="K217" i="1"/>
  <c r="N216" i="1"/>
  <c r="M216" i="1"/>
  <c r="L216" i="1"/>
  <c r="K216" i="1"/>
  <c r="N215" i="1"/>
  <c r="M215" i="1"/>
  <c r="L215" i="1"/>
  <c r="K215" i="1"/>
  <c r="N214" i="1"/>
  <c r="M214" i="1"/>
  <c r="L214" i="1"/>
  <c r="K214" i="1"/>
  <c r="N213" i="1"/>
  <c r="M213" i="1"/>
  <c r="L213" i="1"/>
  <c r="K213" i="1"/>
  <c r="N212" i="1"/>
  <c r="M212" i="1"/>
  <c r="L212" i="1"/>
  <c r="K212" i="1"/>
  <c r="N211" i="1"/>
  <c r="M211" i="1"/>
  <c r="L211" i="1"/>
  <c r="K211" i="1"/>
  <c r="N210" i="1"/>
  <c r="M210" i="1"/>
  <c r="L210" i="1"/>
  <c r="K210" i="1"/>
  <c r="N209" i="1"/>
  <c r="M209" i="1"/>
  <c r="L209" i="1"/>
  <c r="K209" i="1"/>
  <c r="N208" i="1"/>
  <c r="M208" i="1"/>
  <c r="L208" i="1"/>
  <c r="K208" i="1"/>
  <c r="N207" i="1"/>
  <c r="M207" i="1"/>
  <c r="L207" i="1"/>
  <c r="K207" i="1"/>
  <c r="N206" i="1"/>
  <c r="M206" i="1"/>
  <c r="L206" i="1"/>
  <c r="K206" i="1"/>
  <c r="N205" i="1"/>
  <c r="M205" i="1"/>
  <c r="L205" i="1"/>
  <c r="K205" i="1"/>
  <c r="N204" i="1"/>
  <c r="M204" i="1"/>
  <c r="L204" i="1"/>
  <c r="K204" i="1"/>
  <c r="N203" i="1"/>
  <c r="M203" i="1"/>
  <c r="L203" i="1"/>
  <c r="K203" i="1"/>
  <c r="N202" i="1"/>
  <c r="M202" i="1"/>
  <c r="L202" i="1"/>
  <c r="K202" i="1"/>
  <c r="N201" i="1"/>
  <c r="M201" i="1"/>
  <c r="L201" i="1"/>
  <c r="K201" i="1"/>
  <c r="N200" i="1"/>
  <c r="M200" i="1"/>
  <c r="L200" i="1"/>
  <c r="K200" i="1"/>
  <c r="N199" i="1"/>
  <c r="M199" i="1"/>
  <c r="L199" i="1"/>
  <c r="K199" i="1"/>
  <c r="N198" i="1"/>
  <c r="M198" i="1"/>
  <c r="L198" i="1"/>
  <c r="K198" i="1"/>
  <c r="N197" i="1"/>
  <c r="M197" i="1"/>
  <c r="L197" i="1"/>
  <c r="K197" i="1"/>
  <c r="N196" i="1"/>
  <c r="M196" i="1"/>
  <c r="L196" i="1"/>
  <c r="K196" i="1"/>
  <c r="N195" i="1"/>
  <c r="M195" i="1"/>
  <c r="L195" i="1"/>
  <c r="K195" i="1"/>
  <c r="N194" i="1"/>
  <c r="M194" i="1"/>
  <c r="L194" i="1"/>
  <c r="K194" i="1"/>
  <c r="N193" i="1"/>
  <c r="M193" i="1"/>
  <c r="L193" i="1"/>
  <c r="K193" i="1"/>
  <c r="N192" i="1"/>
  <c r="M192" i="1"/>
  <c r="L192" i="1"/>
  <c r="K192" i="1"/>
  <c r="N191" i="1"/>
  <c r="M191" i="1"/>
  <c r="L191" i="1"/>
  <c r="K191" i="1"/>
  <c r="N190" i="1"/>
  <c r="M190" i="1"/>
  <c r="L190" i="1"/>
  <c r="K190" i="1"/>
  <c r="N189" i="1"/>
  <c r="M189" i="1"/>
  <c r="L189" i="1"/>
  <c r="K189" i="1"/>
  <c r="N188" i="1"/>
  <c r="M188" i="1"/>
  <c r="L188" i="1"/>
  <c r="K188" i="1"/>
  <c r="N187" i="1"/>
  <c r="M187" i="1"/>
  <c r="L187" i="1"/>
  <c r="K187" i="1"/>
  <c r="N186" i="1"/>
  <c r="M186" i="1"/>
  <c r="L186" i="1"/>
  <c r="K186" i="1"/>
  <c r="N185" i="1"/>
  <c r="M185" i="1"/>
  <c r="L185" i="1"/>
  <c r="K185" i="1"/>
  <c r="N184" i="1"/>
  <c r="M184" i="1"/>
  <c r="L184" i="1"/>
  <c r="K184" i="1"/>
  <c r="N183" i="1"/>
  <c r="M183" i="1"/>
  <c r="L183" i="1"/>
  <c r="K183" i="1"/>
  <c r="N182" i="1"/>
  <c r="M182" i="1"/>
  <c r="L182" i="1"/>
  <c r="K182" i="1"/>
  <c r="N181" i="1"/>
  <c r="M181" i="1"/>
  <c r="L181" i="1"/>
  <c r="K181" i="1"/>
  <c r="N180" i="1"/>
  <c r="M180" i="1"/>
  <c r="L180" i="1"/>
  <c r="K180" i="1"/>
  <c r="N179" i="1"/>
  <c r="M179" i="1"/>
  <c r="L179" i="1"/>
  <c r="K179" i="1"/>
  <c r="N178" i="1"/>
  <c r="M178" i="1"/>
  <c r="L178" i="1"/>
  <c r="K178" i="1"/>
  <c r="N177" i="1"/>
  <c r="M177" i="1"/>
  <c r="L177" i="1"/>
  <c r="K177" i="1"/>
  <c r="N176" i="1"/>
  <c r="M176" i="1"/>
  <c r="L176" i="1"/>
  <c r="K176" i="1"/>
  <c r="N175" i="1"/>
  <c r="M175" i="1"/>
  <c r="L175" i="1"/>
  <c r="K175" i="1"/>
  <c r="N174" i="1"/>
  <c r="M174" i="1"/>
  <c r="L174" i="1"/>
  <c r="K174" i="1"/>
  <c r="N173" i="1"/>
  <c r="M173" i="1"/>
  <c r="L173" i="1"/>
  <c r="K173" i="1"/>
  <c r="N172" i="1"/>
  <c r="M172" i="1"/>
  <c r="L172" i="1"/>
  <c r="K172" i="1"/>
  <c r="N171" i="1"/>
  <c r="M171" i="1"/>
  <c r="L171" i="1"/>
  <c r="K171" i="1"/>
  <c r="N170" i="1"/>
  <c r="M170" i="1"/>
  <c r="L170" i="1"/>
  <c r="K170" i="1"/>
  <c r="N169" i="1"/>
  <c r="M169" i="1"/>
  <c r="L169" i="1"/>
  <c r="K169" i="1"/>
  <c r="N168" i="1"/>
  <c r="M168" i="1"/>
  <c r="L168" i="1"/>
  <c r="K168" i="1"/>
  <c r="N167" i="1"/>
  <c r="M167" i="1"/>
  <c r="L167" i="1"/>
  <c r="K167" i="1"/>
  <c r="N166" i="1"/>
  <c r="M166" i="1"/>
  <c r="L166" i="1"/>
  <c r="K166" i="1"/>
  <c r="N165" i="1"/>
  <c r="M165" i="1"/>
  <c r="L165" i="1"/>
  <c r="K165" i="1"/>
  <c r="N164" i="1"/>
  <c r="M164" i="1"/>
  <c r="L164" i="1"/>
  <c r="K164" i="1"/>
  <c r="N163" i="1"/>
  <c r="M163" i="1"/>
  <c r="L163" i="1"/>
  <c r="K163" i="1"/>
  <c r="N162" i="1"/>
  <c r="M162" i="1"/>
  <c r="L162" i="1"/>
  <c r="K162" i="1"/>
  <c r="N161" i="1"/>
  <c r="M161" i="1"/>
  <c r="L161" i="1"/>
  <c r="K161" i="1"/>
  <c r="N160" i="1"/>
  <c r="M160" i="1"/>
  <c r="L160" i="1"/>
  <c r="K160" i="1"/>
  <c r="N159" i="1"/>
  <c r="M159" i="1"/>
  <c r="L159" i="1"/>
  <c r="K159" i="1"/>
  <c r="N158" i="1"/>
  <c r="M158" i="1"/>
  <c r="L158" i="1"/>
  <c r="K158" i="1"/>
  <c r="N157" i="1"/>
  <c r="M157" i="1"/>
  <c r="L157" i="1"/>
  <c r="K157" i="1"/>
  <c r="N156" i="1"/>
  <c r="M156" i="1"/>
  <c r="L156" i="1"/>
  <c r="K156" i="1"/>
  <c r="N155" i="1"/>
  <c r="M155" i="1"/>
  <c r="L155" i="1"/>
  <c r="K155" i="1"/>
  <c r="N154" i="1"/>
  <c r="M154" i="1"/>
  <c r="L154" i="1"/>
  <c r="K154" i="1"/>
  <c r="N153" i="1"/>
  <c r="M153" i="1"/>
  <c r="L153" i="1"/>
  <c r="K153" i="1"/>
  <c r="N152" i="1"/>
  <c r="M152" i="1"/>
  <c r="L152" i="1"/>
  <c r="K152" i="1"/>
  <c r="N151" i="1"/>
  <c r="M151" i="1"/>
  <c r="L151" i="1"/>
  <c r="K151" i="1"/>
  <c r="N150" i="1"/>
  <c r="M150" i="1"/>
  <c r="L150" i="1"/>
  <c r="K150" i="1"/>
  <c r="N149" i="1"/>
  <c r="M149" i="1"/>
  <c r="L149" i="1"/>
  <c r="K149" i="1"/>
  <c r="N148" i="1"/>
  <c r="M148" i="1"/>
  <c r="L148" i="1"/>
  <c r="K148" i="1"/>
  <c r="N147" i="1"/>
  <c r="M147" i="1"/>
  <c r="L147" i="1"/>
  <c r="K147" i="1"/>
  <c r="N146" i="1"/>
  <c r="M146" i="1"/>
  <c r="L146" i="1"/>
  <c r="K146" i="1"/>
  <c r="N145" i="1"/>
  <c r="M145" i="1"/>
  <c r="L145" i="1"/>
  <c r="K145" i="1"/>
  <c r="N144" i="1"/>
  <c r="M144" i="1"/>
  <c r="L144" i="1"/>
  <c r="K144" i="1"/>
  <c r="N143" i="1"/>
  <c r="M143" i="1"/>
  <c r="L143" i="1"/>
  <c r="K143" i="1"/>
  <c r="N142" i="1"/>
  <c r="M142" i="1"/>
  <c r="L142" i="1"/>
  <c r="K142" i="1"/>
  <c r="N141" i="1"/>
  <c r="M141" i="1"/>
  <c r="L141" i="1"/>
  <c r="K141" i="1"/>
  <c r="N140" i="1"/>
  <c r="M140" i="1"/>
  <c r="L140" i="1"/>
  <c r="K140" i="1"/>
  <c r="N139" i="1"/>
  <c r="M139" i="1"/>
  <c r="L139" i="1"/>
  <c r="K139" i="1"/>
  <c r="N138" i="1"/>
  <c r="M138" i="1"/>
  <c r="L138" i="1"/>
  <c r="K138" i="1"/>
  <c r="N137" i="1"/>
  <c r="M137" i="1"/>
  <c r="L137" i="1"/>
  <c r="K137" i="1"/>
  <c r="N136" i="1"/>
  <c r="M136" i="1"/>
  <c r="L136" i="1"/>
  <c r="K136" i="1"/>
  <c r="N135" i="1"/>
  <c r="M135" i="1"/>
  <c r="L135" i="1"/>
  <c r="K135" i="1"/>
  <c r="N134" i="1"/>
  <c r="M134" i="1"/>
  <c r="L134" i="1"/>
  <c r="K134" i="1"/>
  <c r="N133" i="1"/>
  <c r="M133" i="1"/>
  <c r="L133" i="1"/>
  <c r="K133" i="1"/>
  <c r="N132" i="1"/>
  <c r="M132" i="1"/>
  <c r="L132" i="1"/>
  <c r="K132" i="1"/>
  <c r="N131" i="1"/>
  <c r="M131" i="1"/>
  <c r="L131" i="1"/>
  <c r="K131" i="1"/>
  <c r="N130" i="1"/>
  <c r="M130" i="1"/>
  <c r="L130" i="1"/>
  <c r="K130" i="1"/>
  <c r="N129" i="1"/>
  <c r="M129" i="1"/>
  <c r="L129" i="1"/>
  <c r="K129" i="1"/>
  <c r="N128" i="1"/>
  <c r="M128" i="1"/>
  <c r="L128" i="1"/>
  <c r="K128" i="1"/>
  <c r="N127" i="1"/>
  <c r="M127" i="1"/>
  <c r="L127" i="1"/>
  <c r="K127" i="1"/>
  <c r="N126" i="1"/>
  <c r="M126" i="1"/>
  <c r="L126" i="1"/>
  <c r="K126" i="1"/>
  <c r="N125" i="1"/>
  <c r="M125" i="1"/>
  <c r="L125" i="1"/>
  <c r="K125" i="1"/>
  <c r="N124" i="1"/>
  <c r="M124" i="1"/>
  <c r="L124" i="1"/>
  <c r="K124" i="1"/>
  <c r="N123" i="1"/>
  <c r="M123" i="1"/>
  <c r="L123" i="1"/>
  <c r="K123" i="1"/>
  <c r="N122" i="1"/>
  <c r="M122" i="1"/>
  <c r="L122" i="1"/>
  <c r="K122" i="1"/>
  <c r="N121" i="1"/>
  <c r="M121" i="1"/>
  <c r="L121" i="1"/>
  <c r="K121" i="1"/>
  <c r="N120" i="1"/>
  <c r="M120" i="1"/>
  <c r="L120" i="1"/>
  <c r="K120" i="1"/>
  <c r="N119" i="1"/>
  <c r="M119" i="1"/>
  <c r="L119" i="1"/>
  <c r="K119" i="1"/>
  <c r="N118" i="1"/>
  <c r="M118" i="1"/>
  <c r="L118" i="1"/>
  <c r="K118" i="1"/>
  <c r="N117" i="1"/>
  <c r="M117" i="1"/>
  <c r="L117" i="1"/>
  <c r="K117" i="1"/>
  <c r="N116" i="1"/>
  <c r="M116" i="1"/>
  <c r="L116" i="1"/>
  <c r="K116" i="1"/>
  <c r="N115" i="1"/>
  <c r="M115" i="1"/>
  <c r="L115" i="1"/>
  <c r="K115" i="1"/>
  <c r="N114" i="1"/>
  <c r="M114" i="1"/>
  <c r="L114" i="1"/>
  <c r="K114" i="1"/>
  <c r="N113" i="1"/>
  <c r="M113" i="1"/>
  <c r="L113" i="1"/>
  <c r="K113" i="1"/>
  <c r="N112" i="1"/>
  <c r="M112" i="1"/>
  <c r="L112" i="1"/>
  <c r="K112" i="1"/>
  <c r="N111" i="1"/>
  <c r="M111" i="1"/>
  <c r="L111" i="1"/>
  <c r="K111" i="1"/>
  <c r="N110" i="1"/>
  <c r="M110" i="1"/>
  <c r="L110" i="1"/>
  <c r="K110" i="1"/>
  <c r="N109" i="1"/>
  <c r="M109" i="1"/>
  <c r="L109" i="1"/>
  <c r="K109" i="1"/>
  <c r="N108" i="1"/>
  <c r="M108" i="1"/>
  <c r="L108" i="1"/>
  <c r="K108" i="1"/>
  <c r="N107" i="1"/>
  <c r="M107" i="1"/>
  <c r="L107" i="1"/>
  <c r="K107" i="1"/>
  <c r="N106" i="1"/>
  <c r="M106" i="1"/>
  <c r="L106" i="1"/>
  <c r="K106" i="1"/>
  <c r="N105" i="1"/>
  <c r="M105" i="1"/>
  <c r="L105" i="1"/>
  <c r="K105" i="1"/>
  <c r="N104" i="1"/>
  <c r="M104" i="1"/>
  <c r="L104" i="1"/>
  <c r="K104" i="1"/>
  <c r="N103" i="1"/>
  <c r="M103" i="1"/>
  <c r="L103" i="1"/>
  <c r="K103" i="1"/>
  <c r="N102" i="1"/>
  <c r="M102" i="1"/>
  <c r="L102" i="1"/>
  <c r="K102" i="1"/>
  <c r="N101" i="1"/>
  <c r="M101" i="1"/>
  <c r="L101" i="1"/>
  <c r="K101" i="1"/>
  <c r="N100" i="1"/>
  <c r="M100" i="1"/>
  <c r="L100" i="1"/>
  <c r="K100" i="1"/>
  <c r="N99" i="1"/>
  <c r="M99" i="1"/>
  <c r="L99" i="1"/>
  <c r="K99" i="1"/>
  <c r="N98" i="1"/>
  <c r="M98" i="1"/>
  <c r="L98" i="1"/>
  <c r="K98" i="1"/>
  <c r="N97" i="1"/>
  <c r="M97" i="1"/>
  <c r="L97" i="1"/>
  <c r="K97" i="1"/>
  <c r="N96" i="1"/>
  <c r="M96" i="1"/>
  <c r="L96" i="1"/>
  <c r="K96" i="1"/>
  <c r="N95" i="1"/>
  <c r="M95" i="1"/>
  <c r="L95" i="1"/>
  <c r="K95" i="1"/>
  <c r="N94" i="1"/>
  <c r="M94" i="1"/>
  <c r="L94" i="1"/>
  <c r="K94" i="1"/>
  <c r="N93" i="1"/>
  <c r="M93" i="1"/>
  <c r="L93" i="1"/>
  <c r="K93" i="1"/>
  <c r="N92" i="1"/>
  <c r="M92" i="1"/>
  <c r="L92" i="1"/>
  <c r="K92" i="1"/>
  <c r="N91" i="1"/>
  <c r="M91" i="1"/>
  <c r="L91" i="1"/>
  <c r="K91" i="1"/>
  <c r="N90" i="1"/>
  <c r="M90" i="1"/>
  <c r="L90" i="1"/>
  <c r="K90" i="1"/>
  <c r="N89" i="1"/>
  <c r="M89" i="1"/>
  <c r="L89" i="1"/>
  <c r="K89" i="1"/>
  <c r="N88" i="1"/>
  <c r="M88" i="1"/>
  <c r="L88" i="1"/>
  <c r="K88" i="1"/>
  <c r="N87" i="1"/>
  <c r="M87" i="1"/>
  <c r="L87" i="1"/>
  <c r="K87" i="1"/>
  <c r="N86" i="1"/>
  <c r="M86" i="1"/>
  <c r="L86" i="1"/>
  <c r="K86" i="1"/>
  <c r="N85" i="1"/>
  <c r="M85" i="1"/>
  <c r="L85" i="1"/>
  <c r="K85" i="1"/>
  <c r="N84" i="1"/>
  <c r="M84" i="1"/>
  <c r="L84" i="1"/>
  <c r="K84" i="1"/>
  <c r="N83" i="1"/>
  <c r="M83" i="1"/>
  <c r="L83" i="1"/>
  <c r="K83" i="1"/>
  <c r="N82" i="1"/>
  <c r="M82" i="1"/>
  <c r="L82" i="1"/>
  <c r="K82" i="1"/>
  <c r="N81" i="1"/>
  <c r="M81" i="1"/>
  <c r="L81" i="1"/>
  <c r="K81" i="1"/>
  <c r="N80" i="1"/>
  <c r="M80" i="1"/>
  <c r="L80" i="1"/>
  <c r="K80" i="1"/>
  <c r="N79" i="1"/>
  <c r="M79" i="1"/>
  <c r="L79" i="1"/>
  <c r="K79" i="1"/>
  <c r="N78" i="1"/>
  <c r="M78" i="1"/>
  <c r="L78" i="1"/>
  <c r="K78" i="1"/>
  <c r="N77" i="1"/>
  <c r="M77" i="1"/>
  <c r="L77" i="1"/>
  <c r="K77" i="1"/>
  <c r="N76" i="1"/>
  <c r="M76" i="1"/>
  <c r="L76" i="1"/>
  <c r="K76" i="1"/>
  <c r="N75" i="1"/>
  <c r="M75" i="1"/>
  <c r="L75" i="1"/>
  <c r="K75" i="1"/>
  <c r="N74" i="1"/>
  <c r="M74" i="1"/>
  <c r="L74" i="1"/>
  <c r="K74" i="1"/>
  <c r="N73" i="1"/>
  <c r="M73" i="1"/>
  <c r="L73" i="1"/>
  <c r="K73" i="1"/>
  <c r="N72" i="1"/>
  <c r="M72" i="1"/>
  <c r="L72" i="1"/>
  <c r="K72" i="1"/>
  <c r="N71" i="1"/>
  <c r="M71" i="1"/>
  <c r="L71" i="1"/>
  <c r="K71" i="1"/>
  <c r="N70" i="1"/>
  <c r="M70" i="1"/>
  <c r="L70" i="1"/>
  <c r="K70" i="1"/>
  <c r="N69" i="1"/>
  <c r="M69" i="1"/>
  <c r="L69" i="1"/>
  <c r="K69" i="1"/>
  <c r="N68" i="1"/>
  <c r="M68" i="1"/>
  <c r="L68" i="1"/>
  <c r="K68" i="1"/>
  <c r="N67" i="1"/>
  <c r="M67" i="1"/>
  <c r="L67" i="1"/>
  <c r="K67" i="1"/>
  <c r="N66" i="1"/>
  <c r="M66" i="1"/>
  <c r="L66" i="1"/>
  <c r="K66" i="1"/>
  <c r="N65" i="1"/>
  <c r="M65" i="1"/>
  <c r="L65" i="1"/>
  <c r="K65" i="1"/>
  <c r="N64" i="1"/>
  <c r="M64" i="1"/>
  <c r="L64" i="1"/>
  <c r="K64" i="1"/>
  <c r="N63" i="1"/>
  <c r="M63" i="1"/>
  <c r="L63" i="1"/>
  <c r="K63" i="1"/>
  <c r="N62" i="1"/>
  <c r="M62" i="1"/>
  <c r="L62" i="1"/>
  <c r="K62" i="1"/>
  <c r="N61" i="1"/>
  <c r="M61" i="1"/>
  <c r="L61" i="1"/>
  <c r="K61" i="1"/>
  <c r="N60" i="1"/>
  <c r="M60" i="1"/>
  <c r="L60" i="1"/>
  <c r="K60" i="1"/>
  <c r="N59" i="1"/>
  <c r="M59" i="1"/>
  <c r="L59" i="1"/>
  <c r="K59" i="1"/>
  <c r="N58" i="1"/>
  <c r="M58" i="1"/>
  <c r="L58" i="1"/>
  <c r="K58" i="1"/>
  <c r="N57" i="1"/>
  <c r="M57" i="1"/>
  <c r="L57" i="1"/>
  <c r="K57" i="1"/>
  <c r="N56" i="1"/>
  <c r="M56" i="1"/>
  <c r="L56" i="1"/>
  <c r="K56" i="1"/>
  <c r="N55" i="1"/>
  <c r="M55" i="1"/>
  <c r="L55" i="1"/>
  <c r="K55" i="1"/>
  <c r="N54" i="1"/>
  <c r="M54" i="1"/>
  <c r="L54" i="1"/>
  <c r="K54" i="1"/>
  <c r="N53" i="1"/>
  <c r="M53" i="1"/>
  <c r="L53" i="1"/>
  <c r="K53" i="1"/>
  <c r="N52" i="1"/>
  <c r="M52" i="1"/>
  <c r="L52" i="1"/>
  <c r="K52" i="1"/>
  <c r="N51" i="1"/>
  <c r="M51" i="1"/>
  <c r="L51" i="1"/>
  <c r="K51" i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K47" i="1"/>
  <c r="N46" i="1"/>
  <c r="M46" i="1"/>
  <c r="L46" i="1"/>
  <c r="K46" i="1"/>
  <c r="N45" i="1"/>
  <c r="M45" i="1"/>
  <c r="L45" i="1"/>
  <c r="K45" i="1"/>
  <c r="N44" i="1"/>
  <c r="M44" i="1"/>
  <c r="L44" i="1"/>
  <c r="K44" i="1"/>
  <c r="N43" i="1"/>
  <c r="M43" i="1"/>
  <c r="L43" i="1"/>
  <c r="K43" i="1"/>
  <c r="N42" i="1"/>
  <c r="M42" i="1"/>
  <c r="L42" i="1"/>
  <c r="K42" i="1"/>
  <c r="N41" i="1"/>
  <c r="M41" i="1"/>
  <c r="L41" i="1"/>
  <c r="K41" i="1"/>
  <c r="N40" i="1"/>
  <c r="M40" i="1"/>
  <c r="L40" i="1"/>
  <c r="K40" i="1"/>
  <c r="N39" i="1"/>
  <c r="M39" i="1"/>
  <c r="L39" i="1"/>
  <c r="K39" i="1"/>
  <c r="N38" i="1"/>
  <c r="M38" i="1"/>
  <c r="L38" i="1"/>
  <c r="K38" i="1"/>
  <c r="N37" i="1"/>
  <c r="M37" i="1"/>
  <c r="L37" i="1"/>
  <c r="K37" i="1"/>
  <c r="N36" i="1"/>
  <c r="M36" i="1"/>
  <c r="L36" i="1"/>
  <c r="K36" i="1"/>
  <c r="N35" i="1"/>
  <c r="M35" i="1"/>
  <c r="L35" i="1"/>
  <c r="K35" i="1"/>
  <c r="N34" i="1"/>
  <c r="M34" i="1"/>
  <c r="L34" i="1"/>
  <c r="K34" i="1"/>
  <c r="N33" i="1"/>
  <c r="M33" i="1"/>
  <c r="L33" i="1"/>
  <c r="K33" i="1"/>
  <c r="N32" i="1"/>
  <c r="M32" i="1"/>
  <c r="L32" i="1"/>
  <c r="K32" i="1"/>
  <c r="N31" i="1"/>
  <c r="M31" i="1"/>
  <c r="L31" i="1"/>
  <c r="K31" i="1"/>
  <c r="N30" i="1"/>
  <c r="M30" i="1"/>
  <c r="L30" i="1"/>
  <c r="K30" i="1"/>
  <c r="N29" i="1"/>
  <c r="M29" i="1"/>
  <c r="L29" i="1"/>
  <c r="K29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</calcChain>
</file>

<file path=xl/sharedStrings.xml><?xml version="1.0" encoding="utf-8"?>
<sst xmlns="http://schemas.openxmlformats.org/spreadsheetml/2006/main" count="7789" uniqueCount="5053">
  <si>
    <t>CD</t>
  </si>
  <si>
    <t>名称</t>
  </si>
  <si>
    <t>住所</t>
  </si>
  <si>
    <t>TEL</t>
  </si>
  <si>
    <t>発送日</t>
  </si>
  <si>
    <t>着日</t>
  </si>
  <si>
    <t>個数</t>
  </si>
  <si>
    <t>便名</t>
  </si>
  <si>
    <t>伝票No</t>
    <rPh sb="0" eb="2">
      <t>デンピョウ</t>
    </rPh>
    <phoneticPr fontId="2"/>
  </si>
  <si>
    <t>001</t>
  </si>
  <si>
    <t>富山市農業委員会</t>
  </si>
  <si>
    <t>富山県富山市新桜町7-38</t>
  </si>
  <si>
    <t>076-431-6111</t>
  </si>
  <si>
    <t>佐川宅配便</t>
  </si>
  <si>
    <t>5157-7111-4703</t>
  </si>
  <si>
    <t>002</t>
  </si>
  <si>
    <t>高岡市農業委員会</t>
  </si>
  <si>
    <t>富山県高岡市広小路7-50</t>
  </si>
  <si>
    <t>0766-20-1516</t>
  </si>
  <si>
    <t>5157-7111-4714</t>
  </si>
  <si>
    <t>003</t>
  </si>
  <si>
    <t>魚津市農業委員会</t>
  </si>
  <si>
    <t>富山県魚津市釈迦堂1-10-1</t>
  </si>
  <si>
    <t>0765-22-2200</t>
  </si>
  <si>
    <t>5157-7111-4725</t>
  </si>
  <si>
    <t>004</t>
  </si>
  <si>
    <t>氷見市農業委員会</t>
  </si>
  <si>
    <t>富山県氷見市鞍川1060</t>
  </si>
  <si>
    <t>0766-74-8100</t>
  </si>
  <si>
    <t>5157-7111-4736</t>
  </si>
  <si>
    <t>005</t>
  </si>
  <si>
    <t>滑川市農業委員会</t>
  </si>
  <si>
    <t>富山県滑川市寺家町104</t>
  </si>
  <si>
    <t>0764-75-2111</t>
  </si>
  <si>
    <t>5157-7111-4740</t>
  </si>
  <si>
    <t>006</t>
  </si>
  <si>
    <t>黒部市農業委員会</t>
  </si>
  <si>
    <t>富山県黒部市三日市1301番地</t>
  </si>
  <si>
    <t>0765-54-2603</t>
  </si>
  <si>
    <t>5157-7111-4751</t>
  </si>
  <si>
    <t>007</t>
  </si>
  <si>
    <t>小矢部市農業委員会</t>
  </si>
  <si>
    <t>富山県小矢部市本町1ｰ1</t>
  </si>
  <si>
    <t>0766-67-1760</t>
  </si>
  <si>
    <t>5157-7111-4762</t>
  </si>
  <si>
    <t>008</t>
  </si>
  <si>
    <t>南砺市農業委員会</t>
  </si>
  <si>
    <t>富山県南砺市荒木1550番地南砺市役所福光庁舎 別館1階</t>
  </si>
  <si>
    <t>0763-23-2020</t>
  </si>
  <si>
    <t>5157-7111-4773</t>
  </si>
  <si>
    <t>009</t>
  </si>
  <si>
    <t>射水市農業委員会</t>
  </si>
  <si>
    <t>富山県射水市小島703番地射水市役所大島分庁舎1階</t>
  </si>
  <si>
    <t>0766-51-6685</t>
  </si>
  <si>
    <t>5157-7111-4784</t>
  </si>
  <si>
    <t>010</t>
  </si>
  <si>
    <t>舟橋村農業委員会</t>
  </si>
  <si>
    <t>富山県中新川郡舟橋村仏生寺55</t>
  </si>
  <si>
    <t>076-464-1121</t>
  </si>
  <si>
    <t>5157-7111-4795</t>
  </si>
  <si>
    <t>011</t>
  </si>
  <si>
    <t>上市町農業委員会</t>
  </si>
  <si>
    <t>富山県中新川郡上市町法音寺1</t>
  </si>
  <si>
    <t>076-472-1111</t>
  </si>
  <si>
    <t>5157-7111-4806</t>
  </si>
  <si>
    <t>012</t>
  </si>
  <si>
    <t>立山町農業委員会</t>
  </si>
  <si>
    <t>富山県中新川郡立山町前沢2440</t>
  </si>
  <si>
    <t>076-463-1121</t>
  </si>
  <si>
    <t>5157-7111-4810</t>
  </si>
  <si>
    <t>013</t>
  </si>
  <si>
    <t>入善町農業委員会</t>
  </si>
  <si>
    <t>富山県下新川郡入善町入膳3255</t>
  </si>
  <si>
    <t>0765-72-1100</t>
  </si>
  <si>
    <t>5157-7111-4821</t>
  </si>
  <si>
    <t>014</t>
  </si>
  <si>
    <t>朝日町農業委員会</t>
  </si>
  <si>
    <t>富山県下新川郡朝日町道下1133</t>
  </si>
  <si>
    <t>0765-83-1100</t>
  </si>
  <si>
    <t>5157-7111-4832</t>
  </si>
  <si>
    <t>015</t>
  </si>
  <si>
    <t>永平寺町農業委員会荒川</t>
  </si>
  <si>
    <t>福井県吉田郡永平寺町松岡春日1-4</t>
  </si>
  <si>
    <t>0776-63-3111</t>
  </si>
  <si>
    <t>5157-7111-4843</t>
  </si>
  <si>
    <t>016</t>
  </si>
  <si>
    <t>高浜町農業委員会鈴木</t>
  </si>
  <si>
    <t>福井県大飯郡高浜町宮崎86-23-2</t>
  </si>
  <si>
    <t>0770-72-1111</t>
  </si>
  <si>
    <t/>
  </si>
  <si>
    <t>5157-7111-4854</t>
  </si>
  <si>
    <t>017</t>
  </si>
  <si>
    <t>佐賀市長</t>
  </si>
  <si>
    <t>佐賀県佐賀市栄町1-1本庁4F</t>
  </si>
  <si>
    <t>0952-40-7340</t>
  </si>
  <si>
    <t>5157-7111-4865</t>
  </si>
  <si>
    <t>018</t>
  </si>
  <si>
    <t>鹿島市長 松尾 勝利</t>
  </si>
  <si>
    <t>佐賀県鹿島市大字納富分2643番地1 2F</t>
  </si>
  <si>
    <t>0954-63-3417</t>
  </si>
  <si>
    <t>5157-7111-4876</t>
  </si>
  <si>
    <t>019</t>
  </si>
  <si>
    <t>伊万里市農業委員会</t>
  </si>
  <si>
    <t>佐賀県伊万里市立花町1355番地1</t>
  </si>
  <si>
    <t>0955-23-2502</t>
  </si>
  <si>
    <t>5157-7111-4880</t>
  </si>
  <si>
    <t>020</t>
  </si>
  <si>
    <t>大町町農業委員会</t>
  </si>
  <si>
    <t>佐賀県杵島郡大町町大字大町5017</t>
  </si>
  <si>
    <t>0952-82-3151</t>
  </si>
  <si>
    <t>5157-7111-4891</t>
  </si>
  <si>
    <t>022</t>
  </si>
  <si>
    <t>唐津市長 峰 達郎</t>
  </si>
  <si>
    <t>佐賀県唐津市西城内1番1号 5F</t>
  </si>
  <si>
    <t>0955-72-9165</t>
  </si>
  <si>
    <t>5157-7111-4902</t>
  </si>
  <si>
    <t>023</t>
  </si>
  <si>
    <t>小城市農業委員会</t>
  </si>
  <si>
    <t>佐賀県小城市三日月町長神田2312番地2</t>
  </si>
  <si>
    <t>0952-37-6126</t>
  </si>
  <si>
    <t>5157-7111-4913</t>
  </si>
  <si>
    <t>024</t>
  </si>
  <si>
    <t>一般社団法人 佐賀県農業会議</t>
  </si>
  <si>
    <t>佐賀県佐賀市八丁畷町8-1佐賀総合庁舎4F</t>
  </si>
  <si>
    <t>0952-20-1810</t>
  </si>
  <si>
    <t>5157-7111-4924</t>
  </si>
  <si>
    <t>025</t>
  </si>
  <si>
    <t>玄海町農業委員会</t>
  </si>
  <si>
    <t>佐賀県東松浦郡玄海町大字諸浦348番地</t>
  </si>
  <si>
    <t>0955-52-2198</t>
  </si>
  <si>
    <t>5157-7111-4935</t>
  </si>
  <si>
    <t>119</t>
  </si>
  <si>
    <t>東彼杵町農業委員会</t>
  </si>
  <si>
    <t>長崎県東彼杵郡東彼杵町蔵本郷1850-6</t>
  </si>
  <si>
    <t>0957-46-1111</t>
  </si>
  <si>
    <t>5157-7111-4946</t>
  </si>
  <si>
    <t>120</t>
  </si>
  <si>
    <t>佐々町農業委員会</t>
  </si>
  <si>
    <t>長崎県北松浦郡佐々町本田原免168-2</t>
  </si>
  <si>
    <t>0956-62-2101</t>
  </si>
  <si>
    <t>5157-7111-4950</t>
  </si>
  <si>
    <t>121</t>
  </si>
  <si>
    <t>大村市農業委員会</t>
  </si>
  <si>
    <t>長崎県大村市玖島1-25</t>
  </si>
  <si>
    <t>0957-53-4111</t>
  </si>
  <si>
    <t>5157-7111-4961</t>
  </si>
  <si>
    <t>122</t>
  </si>
  <si>
    <t>西海市農業委員会</t>
  </si>
  <si>
    <t>長崎県西海市大瀬戸町樫浦郷2278-2</t>
  </si>
  <si>
    <t>0959-22-1111</t>
  </si>
  <si>
    <t>5157-7111-4972</t>
  </si>
  <si>
    <t>123</t>
  </si>
  <si>
    <t>諌早市農業委員会</t>
  </si>
  <si>
    <t>長崎県諌早市東小路町7番地1号</t>
  </si>
  <si>
    <t>0957-22-1500</t>
  </si>
  <si>
    <t>5157-7111-4983</t>
  </si>
  <si>
    <t>124</t>
  </si>
  <si>
    <t>小値賀町農業委員会</t>
  </si>
  <si>
    <t>長崎県北松浦郡小値賀町笛吹郷2376番地1</t>
  </si>
  <si>
    <t>0959-56-3111</t>
  </si>
  <si>
    <t>ﾔﾏﾄ宅急便</t>
  </si>
  <si>
    <t>4828-1468-1661</t>
  </si>
  <si>
    <t>125</t>
  </si>
  <si>
    <t>南島原市農業委員会</t>
  </si>
  <si>
    <t>南島原市有家町山川58-1</t>
  </si>
  <si>
    <t>0957-73-6612</t>
  </si>
  <si>
    <t>5157-7111-4994</t>
  </si>
  <si>
    <t>126</t>
  </si>
  <si>
    <t>長与町農業委員会</t>
  </si>
  <si>
    <t>長崎県西彼杵郡長与町嬉里郷659-1</t>
  </si>
  <si>
    <t>095-883-1111</t>
  </si>
  <si>
    <t>5157-7111-5005</t>
  </si>
  <si>
    <t>127</t>
  </si>
  <si>
    <t>長崎市農業委員会</t>
  </si>
  <si>
    <t>長崎市魚の町4番1号 長崎市役所14階</t>
  </si>
  <si>
    <t>095-820-6561</t>
  </si>
  <si>
    <t>5157-7111-5016</t>
  </si>
  <si>
    <t>128</t>
  </si>
  <si>
    <t>波佐見町農業委員会</t>
  </si>
  <si>
    <t>長崎県東彼杵郡波佐見町宿郷660</t>
  </si>
  <si>
    <t>0956-85-2111</t>
  </si>
  <si>
    <t>5157-7111-5020</t>
  </si>
  <si>
    <t>129</t>
  </si>
  <si>
    <t>五島市農業委員会</t>
  </si>
  <si>
    <t>五島市福江町1番1号</t>
  </si>
  <si>
    <t>0959-72-6111</t>
  </si>
  <si>
    <t>4828-1468-1672</t>
  </si>
  <si>
    <t>130</t>
  </si>
  <si>
    <t>佐世保市農業委員会</t>
  </si>
  <si>
    <t>長崎県佐世保市八幡町1ｰ10</t>
  </si>
  <si>
    <t>0956-24-1111</t>
  </si>
  <si>
    <t>5157-7111-5031</t>
  </si>
  <si>
    <t>242</t>
  </si>
  <si>
    <t>坂東市農業委員会木村</t>
  </si>
  <si>
    <t>坂東市岩井4365</t>
  </si>
  <si>
    <t>0297-21-2206</t>
  </si>
  <si>
    <t>5157-7111-5042</t>
  </si>
  <si>
    <t>243</t>
  </si>
  <si>
    <t>常総市農業委員会若山</t>
  </si>
  <si>
    <t>茨城県常総市水海道諏訪町3222-3</t>
  </si>
  <si>
    <t>0297-23-9013</t>
  </si>
  <si>
    <t>5157-7111-5053</t>
  </si>
  <si>
    <t>244</t>
  </si>
  <si>
    <t>行方市農業委員会稲田</t>
  </si>
  <si>
    <t>茨城県行方市山田2564-10</t>
  </si>
  <si>
    <t>0291-35-2111</t>
  </si>
  <si>
    <t>5157-7111-5064</t>
  </si>
  <si>
    <t>245</t>
  </si>
  <si>
    <t>守谷市役所経済課渡辺</t>
  </si>
  <si>
    <t>茨城県守谷市大柏950-1</t>
  </si>
  <si>
    <t>0297-45-1111</t>
  </si>
  <si>
    <t>5157-7111-5075</t>
  </si>
  <si>
    <t>246</t>
  </si>
  <si>
    <t>境町農業委員会栗原</t>
  </si>
  <si>
    <t>茨城県猿島郡境町391-1</t>
  </si>
  <si>
    <t>0280-81-1317</t>
  </si>
  <si>
    <t>5157-7111-5086</t>
  </si>
  <si>
    <t>247</t>
  </si>
  <si>
    <t>河内町農業委員会大塚</t>
  </si>
  <si>
    <t>茨城県稲敷郡河内町大字源清田1183</t>
  </si>
  <si>
    <t>0297-84-6975</t>
  </si>
  <si>
    <t>5157-7111-5090</t>
  </si>
  <si>
    <t>248</t>
  </si>
  <si>
    <t>城里町農業委員会飯村</t>
  </si>
  <si>
    <t>東茨城郡城里町石塚1428-25</t>
  </si>
  <si>
    <t>029-288-3111</t>
  </si>
  <si>
    <t>5157-7111-5101</t>
  </si>
  <si>
    <t>249</t>
  </si>
  <si>
    <t>結城市農業委員会舩橋</t>
  </si>
  <si>
    <t>茨城県結城市中央町2-3</t>
  </si>
  <si>
    <t>0296-34-0435</t>
  </si>
  <si>
    <t>5157-7111-5112</t>
  </si>
  <si>
    <t>250</t>
  </si>
  <si>
    <t>水戸市農業委員会櫻井</t>
  </si>
  <si>
    <t>茨城県水戸市中央1-4-1</t>
  </si>
  <si>
    <t>029-232-9264</t>
  </si>
  <si>
    <t>5157-7111-5123</t>
  </si>
  <si>
    <t>251</t>
  </si>
  <si>
    <t>大子町農業委員会鴨志田</t>
  </si>
  <si>
    <t>茨城県大子町大字北田気662</t>
  </si>
  <si>
    <t>0295-72-1457</t>
  </si>
  <si>
    <t>5157-7111-5134</t>
  </si>
  <si>
    <t>252</t>
  </si>
  <si>
    <t>鉾田市農業委員会本沢</t>
  </si>
  <si>
    <t>鉾田市鉾田1444-1</t>
  </si>
  <si>
    <t>0291-36-7940</t>
  </si>
  <si>
    <t>5157-7111-5145</t>
  </si>
  <si>
    <t>253</t>
  </si>
  <si>
    <t>潮来市農業委員会前島</t>
  </si>
  <si>
    <t>茨城県潮来市辻626</t>
  </si>
  <si>
    <t>0299-63-1111</t>
  </si>
  <si>
    <t>5157-7111-5156</t>
  </si>
  <si>
    <t>254</t>
  </si>
  <si>
    <t>鹿嶋市農業委員会堀本</t>
  </si>
  <si>
    <t>茨城県鹿嶋市大字平井1187-1</t>
  </si>
  <si>
    <t>0299-82-2911</t>
  </si>
  <si>
    <t>5157-7111-5160</t>
  </si>
  <si>
    <t>255</t>
  </si>
  <si>
    <t>古河市農業委員会関</t>
  </si>
  <si>
    <t>茨城県古河市仁連2065</t>
  </si>
  <si>
    <t>0280-76-1511</t>
  </si>
  <si>
    <t>5157-7111-5171</t>
  </si>
  <si>
    <t>256</t>
  </si>
  <si>
    <t>神栖市農業委員会山本</t>
  </si>
  <si>
    <t>神栖市溝口4991-5</t>
  </si>
  <si>
    <t>0299-90-1111</t>
  </si>
  <si>
    <t>5157-7111-5182</t>
  </si>
  <si>
    <t>257</t>
  </si>
  <si>
    <t>常陸太田市農業委員会塙</t>
  </si>
  <si>
    <t>茨城県常陸太田市金井町3690</t>
  </si>
  <si>
    <t>0294-72-3111</t>
  </si>
  <si>
    <t>5157-7111-5193</t>
  </si>
  <si>
    <t>258</t>
  </si>
  <si>
    <t>北茨城市農業委員会鈴木</t>
  </si>
  <si>
    <t>茨城県北茨城市磯原町磯原1630</t>
  </si>
  <si>
    <t>0293-43-1111</t>
  </si>
  <si>
    <t>5157-7111-5204</t>
  </si>
  <si>
    <t>259</t>
  </si>
  <si>
    <t>つくばみらい市農業委員会大松</t>
  </si>
  <si>
    <t>つくばみらい市加藤237</t>
  </si>
  <si>
    <t>0297-52-3431</t>
  </si>
  <si>
    <t>5157-7111-5215</t>
  </si>
  <si>
    <t>260</t>
  </si>
  <si>
    <t>八千代町農業委員会高野</t>
  </si>
  <si>
    <t>茨城県結城郡八千代町大字菅谷1170</t>
  </si>
  <si>
    <t>0296-49-3948</t>
  </si>
  <si>
    <t>5157-7111-5226</t>
  </si>
  <si>
    <t>261</t>
  </si>
  <si>
    <t>高萩市農業委員会柳瀬</t>
  </si>
  <si>
    <t>茨城県高萩市本町1-100-1</t>
  </si>
  <si>
    <t>0293-23-7319</t>
  </si>
  <si>
    <t>5157-7111-5230</t>
  </si>
  <si>
    <t>262</t>
  </si>
  <si>
    <t>筑西市農業委員会渡邉</t>
  </si>
  <si>
    <t>筑西市丙360</t>
  </si>
  <si>
    <t>0296-20-1167</t>
  </si>
  <si>
    <t>5157-7111-5241</t>
  </si>
  <si>
    <t>263</t>
  </si>
  <si>
    <t>利根町農業委員会嶋田</t>
  </si>
  <si>
    <t>茨城県北相馬郡利根町布川841-1</t>
  </si>
  <si>
    <t>0297-68-2211</t>
  </si>
  <si>
    <t>5157-7111-5252</t>
  </si>
  <si>
    <t>264</t>
  </si>
  <si>
    <t>龍ｹ崎市農業委員会岡野</t>
  </si>
  <si>
    <t>茨城県龍ｹ崎市3710番地</t>
  </si>
  <si>
    <t>0297-64-1111</t>
  </si>
  <si>
    <t>5157-7111-5263</t>
  </si>
  <si>
    <t>265</t>
  </si>
  <si>
    <t>茨城町農業委員会長洲</t>
  </si>
  <si>
    <t>茨城県東茨城郡茨城町大字小堤1080</t>
  </si>
  <si>
    <t>029-240-7117</t>
  </si>
  <si>
    <t>5157-7111-5274</t>
  </si>
  <si>
    <t>266</t>
  </si>
  <si>
    <t>下妻市農業委員会富張</t>
  </si>
  <si>
    <t>茨城県下妻市本城町三丁目13番地</t>
  </si>
  <si>
    <t>0296-45-8991</t>
  </si>
  <si>
    <t>5157-7111-5285</t>
  </si>
  <si>
    <t>426</t>
  </si>
  <si>
    <t>津市役所 農業委員会事務局</t>
  </si>
  <si>
    <t>三重県津市西丸之内23-1</t>
  </si>
  <si>
    <t>059-229-3176</t>
  </si>
  <si>
    <t>佐川個建便</t>
  </si>
  <si>
    <t>5157-7111-5296</t>
  </si>
  <si>
    <t>444</t>
  </si>
  <si>
    <t>新居浜市農業委員会</t>
  </si>
  <si>
    <t>愛媛県新居浜市一宮町1-5-1</t>
  </si>
  <si>
    <t>0897-33-5151</t>
  </si>
  <si>
    <t>5157-7111-5300</t>
  </si>
  <si>
    <t>445</t>
  </si>
  <si>
    <t>松山市農業委員会</t>
  </si>
  <si>
    <t>愛媛県松山市二番町4-7-2</t>
  </si>
  <si>
    <t>0899-48-6688</t>
  </si>
  <si>
    <t>5157-7111-5311</t>
  </si>
  <si>
    <t>446</t>
  </si>
  <si>
    <t>東温市農業委員会</t>
  </si>
  <si>
    <t>愛媛県東温市見奈良530-1</t>
  </si>
  <si>
    <t>089-964-2001</t>
  </si>
  <si>
    <t>5157-7111-5322</t>
  </si>
  <si>
    <t>448</t>
  </si>
  <si>
    <t>東海村農業委員会鷹野</t>
  </si>
  <si>
    <t>茨城県那珂郡東海村東海3-7-1</t>
  </si>
  <si>
    <t>029-282-1711</t>
  </si>
  <si>
    <t>5157-7111-5333</t>
  </si>
  <si>
    <t>541</t>
  </si>
  <si>
    <t>阿見町農業委員会久保田</t>
  </si>
  <si>
    <t>茨城県稲敷郡阿見町中央1-1-1</t>
  </si>
  <si>
    <t>029-888-1111</t>
  </si>
  <si>
    <t>5157-7111-5344</t>
  </si>
  <si>
    <t>725</t>
  </si>
  <si>
    <t>かすみがうら市農業委員会事務局横田</t>
  </si>
  <si>
    <t>かすみがうら市大和田562</t>
  </si>
  <si>
    <t>029-897-1111</t>
  </si>
  <si>
    <t>5157-7111-5355</t>
  </si>
  <si>
    <t>026</t>
  </si>
  <si>
    <t>飯綱町農業委員会</t>
  </si>
  <si>
    <t>長野県上水内郡飯綱町大字牟礼2795-1</t>
  </si>
  <si>
    <t>026-253-4765</t>
  </si>
  <si>
    <t>5157-7111-6626</t>
  </si>
  <si>
    <t>027</t>
  </si>
  <si>
    <t>飯島町農業委員会</t>
  </si>
  <si>
    <t>長野県上伊那郡飯島町飯島2537</t>
  </si>
  <si>
    <t>0265-86-3111</t>
  </si>
  <si>
    <t>5157-7111-6630</t>
  </si>
  <si>
    <t>028</t>
  </si>
  <si>
    <t>長野市農業委員会</t>
  </si>
  <si>
    <t>長野県長野市大字鶴賀緑町1613</t>
  </si>
  <si>
    <t>026-226-4911</t>
  </si>
  <si>
    <t>5157-7111-6641</t>
  </si>
  <si>
    <t>029</t>
  </si>
  <si>
    <t>原村農業委員会</t>
  </si>
  <si>
    <t>長野県諏訪郡原村6549-1</t>
  </si>
  <si>
    <t>0266-79-2111</t>
  </si>
  <si>
    <t>5157-7111-6652</t>
  </si>
  <si>
    <t>030</t>
  </si>
  <si>
    <t>青木村農業委員会</t>
  </si>
  <si>
    <t>長野県小県郡青木村大字田沢111</t>
  </si>
  <si>
    <t>0268-49-3131</t>
  </si>
  <si>
    <t>5157-7111-6663</t>
  </si>
  <si>
    <t>031</t>
  </si>
  <si>
    <t>高森町農業委員会</t>
  </si>
  <si>
    <t>長野県下伊那郡高森町下市田2183-1</t>
  </si>
  <si>
    <t>0265-35-3111</t>
  </si>
  <si>
    <t>5157-7111-6674</t>
  </si>
  <si>
    <t>032</t>
  </si>
  <si>
    <t>飯田市農業委員会</t>
  </si>
  <si>
    <t>長野県飯田市鼎東鼎281</t>
  </si>
  <si>
    <t>0265-21-3217</t>
  </si>
  <si>
    <t>5157-7111-6685</t>
  </si>
  <si>
    <t>033</t>
  </si>
  <si>
    <t>海南市農業委員会</t>
  </si>
  <si>
    <t>和歌山県海南市南赤坂11番地</t>
  </si>
  <si>
    <t>073-483-8773</t>
  </si>
  <si>
    <t>5157-7111-6696</t>
  </si>
  <si>
    <t>034</t>
  </si>
  <si>
    <t>紀の川市農業委員会</t>
  </si>
  <si>
    <t>和歌山県紀の川市西大井338番地</t>
  </si>
  <si>
    <t>0736-77-0844</t>
  </si>
  <si>
    <t>5157-7111-6700</t>
  </si>
  <si>
    <t>035</t>
  </si>
  <si>
    <t>岩出市農業委員会</t>
  </si>
  <si>
    <t>和歌山県岩出市西野209</t>
  </si>
  <si>
    <t>0736-62-2141</t>
  </si>
  <si>
    <t>5157-7111-6711</t>
  </si>
  <si>
    <t>036</t>
  </si>
  <si>
    <t>紀美野町農業委員会</t>
  </si>
  <si>
    <t>和歌山県海草郡紀美野町動木287</t>
  </si>
  <si>
    <t>073-489-2430</t>
  </si>
  <si>
    <t>5157-7111-6722</t>
  </si>
  <si>
    <t>037</t>
  </si>
  <si>
    <t>かつらぎ町農業委員会</t>
  </si>
  <si>
    <t>和歌山県伊都郡かつらぎ町丁ﾉ町2160</t>
  </si>
  <si>
    <t>0736-22-0300</t>
  </si>
  <si>
    <t>5157-7111-6733</t>
  </si>
  <si>
    <t>038</t>
  </si>
  <si>
    <t>九度山町農業委員会</t>
  </si>
  <si>
    <t>和歌山県伊都郡九度山町九度山1190</t>
  </si>
  <si>
    <t>0736-54-2019</t>
  </si>
  <si>
    <t>5157-7111-6744</t>
  </si>
  <si>
    <t>039</t>
  </si>
  <si>
    <t>高野町農業委員会</t>
  </si>
  <si>
    <t>和歌山県伊都郡高野町高野山636</t>
  </si>
  <si>
    <t>0736-56-2780</t>
  </si>
  <si>
    <t>5157-7111-6755</t>
  </si>
  <si>
    <t>040</t>
  </si>
  <si>
    <t>由良町農業委員会</t>
  </si>
  <si>
    <t>和歌山県日高郡由良町里1220-1</t>
  </si>
  <si>
    <t>0738-65-0200</t>
  </si>
  <si>
    <t>5157-7111-6766</t>
  </si>
  <si>
    <t>041</t>
  </si>
  <si>
    <t>印南町農業委員会</t>
  </si>
  <si>
    <t>和歌山県日高郡印南町印南2570</t>
  </si>
  <si>
    <t>0738-42-0120</t>
  </si>
  <si>
    <t>5157-7111-6770</t>
  </si>
  <si>
    <t>042</t>
  </si>
  <si>
    <t>みなべ町農業委員会</t>
  </si>
  <si>
    <t>和歌山県日高郡みなべ町芝742</t>
  </si>
  <si>
    <t>0739-72-2015</t>
  </si>
  <si>
    <t>5157-7111-6781</t>
  </si>
  <si>
    <t>043</t>
  </si>
  <si>
    <t>白浜町農業委員会</t>
  </si>
  <si>
    <t>和歌山県西牟婁郡白浜町栄731-5白浜農林事務所内</t>
  </si>
  <si>
    <t>0739-45-0009</t>
  </si>
  <si>
    <t>5157-7111-6792</t>
  </si>
  <si>
    <t>044</t>
  </si>
  <si>
    <t>古座川町農業委員会</t>
  </si>
  <si>
    <t>和歌山県東牟婁郡古座川町高池673-2</t>
  </si>
  <si>
    <t>0735-72-0180</t>
  </si>
  <si>
    <t>5157-7111-6803</t>
  </si>
  <si>
    <t>045</t>
  </si>
  <si>
    <t>倉吉市農業委員会</t>
  </si>
  <si>
    <t>鳥取県倉吉市堺町2丁目253-1</t>
  </si>
  <si>
    <t>0858-22-8171</t>
  </si>
  <si>
    <t>5157-7111-6814</t>
  </si>
  <si>
    <t>046</t>
  </si>
  <si>
    <t>琴浦町農業委員会</t>
  </si>
  <si>
    <t>鳥取県東伯郡琴浦町赤碕1140-1分庁舎</t>
  </si>
  <si>
    <t>0858-55-7809</t>
  </si>
  <si>
    <t>5157-7111-6825</t>
  </si>
  <si>
    <t>047</t>
  </si>
  <si>
    <t>米子市農業委員会</t>
  </si>
  <si>
    <t>鳥取県米子市加茂町1-1</t>
  </si>
  <si>
    <t>0859-23-5277</t>
  </si>
  <si>
    <t>5157-7111-6836</t>
  </si>
  <si>
    <t>048</t>
  </si>
  <si>
    <t>北栄町農業委員会</t>
  </si>
  <si>
    <t>鳥取県東伯郡北栄町由良宿423-1</t>
  </si>
  <si>
    <t>0858-37-3135</t>
  </si>
  <si>
    <t>5157-7111-6840</t>
  </si>
  <si>
    <t>049</t>
  </si>
  <si>
    <t>南部町農業委員会</t>
  </si>
  <si>
    <t>鳥取県西伯郡南部町天萬558</t>
  </si>
  <si>
    <t>0859-64-3792</t>
  </si>
  <si>
    <t>5157-7111-6851</t>
  </si>
  <si>
    <t>050</t>
  </si>
  <si>
    <t>江府町農業委員会</t>
  </si>
  <si>
    <t>鳥取県日野郡江府町大字江尾1717-1</t>
  </si>
  <si>
    <t>0859-75-3222</t>
  </si>
  <si>
    <t>5157-7111-6862</t>
  </si>
  <si>
    <t>051</t>
  </si>
  <si>
    <t>湯梨浜町農業委員会</t>
  </si>
  <si>
    <t>鳥取県東伯郡湯梨浜町久留19-1</t>
  </si>
  <si>
    <t>0858-35-5389</t>
  </si>
  <si>
    <t>5157-7111-6873</t>
  </si>
  <si>
    <t>052</t>
  </si>
  <si>
    <t>下関市農業委員会</t>
  </si>
  <si>
    <t>山口県下関市唐戸町4-1 ｶﾗﾄﾋﾟｱ4階</t>
  </si>
  <si>
    <t>083-223-6536</t>
  </si>
  <si>
    <t>5157-7111-6884</t>
  </si>
  <si>
    <t>053</t>
  </si>
  <si>
    <t>宇部市農業委員会</t>
  </si>
  <si>
    <t>山口県宇部市港町一丁目11番30</t>
  </si>
  <si>
    <t>0836-34-8731</t>
  </si>
  <si>
    <t>5157-7111-6895</t>
  </si>
  <si>
    <t>054</t>
  </si>
  <si>
    <t>山口市農業委員会</t>
  </si>
  <si>
    <t>山口県山口市亀山町2-1</t>
  </si>
  <si>
    <t>083-934-2882</t>
  </si>
  <si>
    <t>5157-7111-6906</t>
  </si>
  <si>
    <t>055</t>
  </si>
  <si>
    <t>萩市農業委員会</t>
  </si>
  <si>
    <t>山口県萩市大字江向510</t>
  </si>
  <si>
    <t>0838-25-3405</t>
  </si>
  <si>
    <t>5157-7111-6910</t>
  </si>
  <si>
    <t>056</t>
  </si>
  <si>
    <t>防府市農業委員会</t>
  </si>
  <si>
    <t>山口県防府市寿町7-1</t>
  </si>
  <si>
    <t>0835-25-2146</t>
  </si>
  <si>
    <t>5157-7111-6921</t>
  </si>
  <si>
    <t>057</t>
  </si>
  <si>
    <t>下松市農業委員会</t>
  </si>
  <si>
    <t>山口県下松市大手町3-3-3</t>
  </si>
  <si>
    <t>0833-45-1877</t>
  </si>
  <si>
    <t>5157-7111-6932</t>
  </si>
  <si>
    <t>058</t>
  </si>
  <si>
    <t>岩国市農業委員会</t>
  </si>
  <si>
    <t>山口県岩国市今津町1-14-51</t>
  </si>
  <si>
    <t>0827-29-5230</t>
  </si>
  <si>
    <t>5157-7111-6943</t>
  </si>
  <si>
    <t>059</t>
  </si>
  <si>
    <t>光市農業委員会</t>
  </si>
  <si>
    <t>山口県光市中央六丁目1番1号 光市役所内</t>
  </si>
  <si>
    <t>0833-72-1502</t>
  </si>
  <si>
    <t>5157-7111-6954</t>
  </si>
  <si>
    <t>060</t>
  </si>
  <si>
    <t>長門市農業委員会</t>
  </si>
  <si>
    <t>山口県長門市東深川1339-2</t>
  </si>
  <si>
    <t>0837-23-1165</t>
  </si>
  <si>
    <t>5157-7111-6965</t>
  </si>
  <si>
    <t>061</t>
  </si>
  <si>
    <t>柳井市農業委員会</t>
  </si>
  <si>
    <t>山口県柳井市南町1-10-2</t>
  </si>
  <si>
    <t>0820-22-2111</t>
  </si>
  <si>
    <t>5157-7111-6976</t>
  </si>
  <si>
    <t>062</t>
  </si>
  <si>
    <t>周防大島町農業委員会</t>
  </si>
  <si>
    <t>山口県大島郡周防大島町大字久賀5134</t>
  </si>
  <si>
    <t>0820-79-1002</t>
  </si>
  <si>
    <t>5157-7111-6980</t>
  </si>
  <si>
    <t>063</t>
  </si>
  <si>
    <t>上関町農業委員会</t>
  </si>
  <si>
    <t>山口県熊毛郡上関町大字長島448</t>
  </si>
  <si>
    <t>0820-62-0315</t>
  </si>
  <si>
    <t>5157-7111-6991</t>
  </si>
  <si>
    <t>064</t>
  </si>
  <si>
    <t>田布施町農業委員会</t>
  </si>
  <si>
    <t>山口県熊毛郡田布施町大字下田布施3440-1</t>
  </si>
  <si>
    <t>0820-52-5805</t>
  </si>
  <si>
    <t>5157-7111-7002</t>
  </si>
  <si>
    <t>065</t>
  </si>
  <si>
    <t>平生町農業委員会</t>
  </si>
  <si>
    <t>山口県熊毛郡平生町大字平生町210-1</t>
  </si>
  <si>
    <t>0820-56-7117</t>
  </si>
  <si>
    <t>5157-7111-7013</t>
  </si>
  <si>
    <t>066</t>
  </si>
  <si>
    <t>山陽小野田市農業委員会</t>
  </si>
  <si>
    <t>山口県山陽小野田市大字鴨庄94</t>
  </si>
  <si>
    <t>0836-71-1645</t>
  </si>
  <si>
    <t>5157-7111-7024</t>
  </si>
  <si>
    <t>067</t>
  </si>
  <si>
    <t>阿武町農業委員会</t>
  </si>
  <si>
    <t>山口県阿武郡阿武町大字奈古2636</t>
  </si>
  <si>
    <t>08388-2-3114</t>
  </si>
  <si>
    <t>5157-7111-7035</t>
  </si>
  <si>
    <t>068</t>
  </si>
  <si>
    <t>大牟田市農業委員会</t>
  </si>
  <si>
    <t>福岡県大牟田市有明町2-3</t>
  </si>
  <si>
    <t>0944-41-2885</t>
  </si>
  <si>
    <t>5157-7111-7046</t>
  </si>
  <si>
    <t>069</t>
  </si>
  <si>
    <t>直方市農業委員会</t>
  </si>
  <si>
    <t>福岡県直方市殿町7-1</t>
  </si>
  <si>
    <t>0949-25-2333</t>
  </si>
  <si>
    <t>5157-7111-7050</t>
  </si>
  <si>
    <t>070</t>
  </si>
  <si>
    <t>飯塚市農業委員会</t>
  </si>
  <si>
    <t>福岡県飯塚市新立岩5-5</t>
  </si>
  <si>
    <t>0948-22-5500</t>
  </si>
  <si>
    <t>5157-7111-7061</t>
  </si>
  <si>
    <t>071</t>
  </si>
  <si>
    <t>柳川市農業委員会</t>
  </si>
  <si>
    <t>福岡県柳川市大和町鷹ﾉ尾120</t>
  </si>
  <si>
    <t>0944-77-8772</t>
  </si>
  <si>
    <t>5157-7111-7072</t>
  </si>
  <si>
    <t>072</t>
  </si>
  <si>
    <t>八女市農業委員会</t>
  </si>
  <si>
    <t>福岡県八女市本町647</t>
  </si>
  <si>
    <t>0943-23-2407</t>
  </si>
  <si>
    <t>5157-7111-7083</t>
  </si>
  <si>
    <t>073</t>
  </si>
  <si>
    <t>筑後市農業委員会</t>
  </si>
  <si>
    <t>福岡県筑後市大字山ﾉ井898</t>
  </si>
  <si>
    <t>0942-53-4111</t>
  </si>
  <si>
    <t>5157-7111-7094</t>
  </si>
  <si>
    <t>074</t>
  </si>
  <si>
    <t>大川市農業委員会</t>
  </si>
  <si>
    <t>福岡県大川市大字酒見256-1</t>
  </si>
  <si>
    <t>0944-87-2101</t>
  </si>
  <si>
    <t>5157-7111-7105</t>
  </si>
  <si>
    <t>075</t>
  </si>
  <si>
    <t>行橋市農業委員会</t>
  </si>
  <si>
    <t>福岡県行橋市中央1-1-1</t>
  </si>
  <si>
    <t>0930-25-9622</t>
  </si>
  <si>
    <t>5157-7111-7116</t>
  </si>
  <si>
    <t>076</t>
  </si>
  <si>
    <t>豊前市農業委員会</t>
  </si>
  <si>
    <t>福岡県豊前市大字吉木955</t>
  </si>
  <si>
    <t>0979-82-1111</t>
  </si>
  <si>
    <t>5157-7111-7120</t>
  </si>
  <si>
    <t>077</t>
  </si>
  <si>
    <t>中間市農業委員会</t>
  </si>
  <si>
    <t>福岡県中間市中間1-1-1</t>
  </si>
  <si>
    <t>093-246-6235</t>
  </si>
  <si>
    <t>5157-7111-7131</t>
  </si>
  <si>
    <t>078</t>
  </si>
  <si>
    <t>小郡市農業委員会</t>
  </si>
  <si>
    <t>福岡県小郡市小郡255-1</t>
  </si>
  <si>
    <t>0942-72-2111</t>
  </si>
  <si>
    <t>5157-7111-7142</t>
  </si>
  <si>
    <t>079</t>
  </si>
  <si>
    <t>春日市農業委員会</t>
  </si>
  <si>
    <t>福岡県春日市原町3-1-5</t>
  </si>
  <si>
    <t>092-584-1111</t>
  </si>
  <si>
    <t>5157-7111-7153</t>
  </si>
  <si>
    <t>080</t>
  </si>
  <si>
    <t>大野城市農業委員会</t>
  </si>
  <si>
    <t>福岡県大野城市曙町2-2-1</t>
  </si>
  <si>
    <t>092-580-1895</t>
  </si>
  <si>
    <t>5157-7111-7164</t>
  </si>
  <si>
    <t>081</t>
  </si>
  <si>
    <t>宗像市農業委員会</t>
  </si>
  <si>
    <t>福岡県宗像市東郷1-1-1</t>
  </si>
  <si>
    <t>0940-36-0046</t>
  </si>
  <si>
    <t>5157-7111-7175</t>
  </si>
  <si>
    <t>082</t>
  </si>
  <si>
    <t>太宰府市農業委員会</t>
  </si>
  <si>
    <t>福岡県太宰府市観世音寺1-1-1</t>
  </si>
  <si>
    <t>092-921-2121</t>
  </si>
  <si>
    <t>5157-7111-7186</t>
  </si>
  <si>
    <t>083</t>
  </si>
  <si>
    <t>古賀市農業委員会</t>
  </si>
  <si>
    <t>福岡県古賀市駅東1-1-1</t>
  </si>
  <si>
    <t>092-942-1120</t>
  </si>
  <si>
    <t>5157-7111-7190</t>
  </si>
  <si>
    <t>084</t>
  </si>
  <si>
    <t>福津市農業委員会</t>
  </si>
  <si>
    <t>福岡県福津市中央1-1-1</t>
  </si>
  <si>
    <t>0940-62-5016</t>
  </si>
  <si>
    <t>5157-7111-7201</t>
  </si>
  <si>
    <t>085</t>
  </si>
  <si>
    <t>うきは市農業委員会</t>
  </si>
  <si>
    <t>福岡県うきは市吉井町新治316</t>
  </si>
  <si>
    <t>0943-75-4976</t>
  </si>
  <si>
    <t>5157-7111-7212</t>
  </si>
  <si>
    <t>086</t>
  </si>
  <si>
    <t>宮若市農業委員会</t>
  </si>
  <si>
    <t>福岡県宮若市宮田29-1</t>
  </si>
  <si>
    <t>0949-32-3553</t>
  </si>
  <si>
    <t>5157-7111-7223</t>
  </si>
  <si>
    <t>087</t>
  </si>
  <si>
    <t>嘉麻市農業委員会</t>
  </si>
  <si>
    <t>福岡県嘉麻市岩崎1180-1</t>
  </si>
  <si>
    <t>0948-42-7467</t>
  </si>
  <si>
    <t>5157-7111-7234</t>
  </si>
  <si>
    <t>088</t>
  </si>
  <si>
    <t>朝倉市農業委員会</t>
  </si>
  <si>
    <t>福岡県朝倉市宮野2046-1</t>
  </si>
  <si>
    <t>0946-52-1896</t>
  </si>
  <si>
    <t>5157-7111-7245</t>
  </si>
  <si>
    <t>089</t>
  </si>
  <si>
    <t>みやま市農業委員会</t>
  </si>
  <si>
    <t>福岡県みやま市瀬高町小川5番地</t>
  </si>
  <si>
    <t>0944-64-1575</t>
  </si>
  <si>
    <t>5157-7111-7256</t>
  </si>
  <si>
    <t>090</t>
  </si>
  <si>
    <t>糸島市農業委員会</t>
  </si>
  <si>
    <t>福岡県糸島市前原西1-1-1</t>
  </si>
  <si>
    <t>092-323-1111</t>
  </si>
  <si>
    <t>5157-7111-7260</t>
  </si>
  <si>
    <t>091</t>
  </si>
  <si>
    <t>篠栗町農業委員会</t>
  </si>
  <si>
    <t>福岡県糟屋郡篠栗町中央1-1-1</t>
  </si>
  <si>
    <t>092-947-1111</t>
  </si>
  <si>
    <t>5157-7111-7271</t>
  </si>
  <si>
    <t>092</t>
  </si>
  <si>
    <t>志免町農業委員会</t>
  </si>
  <si>
    <t>福岡県糟屋郡志免町志免中央1-1-1</t>
  </si>
  <si>
    <t>092-935-1001</t>
  </si>
  <si>
    <t>5157-7111-7282</t>
  </si>
  <si>
    <t>093</t>
  </si>
  <si>
    <t>須恵町農業委員会</t>
  </si>
  <si>
    <t>福岡県糟屋郡須恵町大字須恵771</t>
  </si>
  <si>
    <t>092-932-1151</t>
  </si>
  <si>
    <t>5157-7111-7293</t>
  </si>
  <si>
    <t>094</t>
  </si>
  <si>
    <t>久山町農業委員会</t>
  </si>
  <si>
    <t>福岡県糟屋郡久山町大字久原3632</t>
  </si>
  <si>
    <t>092-976-1111</t>
  </si>
  <si>
    <t>5157-7111-7304</t>
  </si>
  <si>
    <t>095</t>
  </si>
  <si>
    <t>粕屋町農業委員会</t>
  </si>
  <si>
    <t>福岡県糟屋郡粕屋町駕与丁1-1-1</t>
  </si>
  <si>
    <t>092-938-2311</t>
  </si>
  <si>
    <t>5157-7111-7315</t>
  </si>
  <si>
    <t>096</t>
  </si>
  <si>
    <t>芦屋町農業委員会</t>
  </si>
  <si>
    <t>福岡県遠賀郡芦屋町幸町2-20</t>
  </si>
  <si>
    <t>093-223-0881</t>
  </si>
  <si>
    <t>5157-7111-7326</t>
  </si>
  <si>
    <t>097</t>
  </si>
  <si>
    <t>水巻町農業委員会</t>
  </si>
  <si>
    <t>福岡県遠賀郡水巻町頃末北1-1-1</t>
  </si>
  <si>
    <t>093-201-4321</t>
  </si>
  <si>
    <t>5157-7111-7330</t>
  </si>
  <si>
    <t>098</t>
  </si>
  <si>
    <t>岡垣町農業委員会</t>
  </si>
  <si>
    <t>福岡県遠賀郡岡垣町野間1-1-1</t>
  </si>
  <si>
    <t>093-282-1211</t>
  </si>
  <si>
    <t>5157-7111-7341</t>
  </si>
  <si>
    <t>099</t>
  </si>
  <si>
    <t>遠賀町農業委員会</t>
  </si>
  <si>
    <t>福岡県遠賀郡遠賀町大字今古賀513</t>
  </si>
  <si>
    <t>093-293-1234</t>
  </si>
  <si>
    <t>5157-7111-7352</t>
  </si>
  <si>
    <t>100</t>
  </si>
  <si>
    <t>小竹町農業委員会</t>
  </si>
  <si>
    <t>福岡県鞍手郡小竹町大字勝野3167-1</t>
  </si>
  <si>
    <t>09496-2-1167</t>
  </si>
  <si>
    <t>5157-7111-7363</t>
  </si>
  <si>
    <t>101</t>
  </si>
  <si>
    <t>鞍手町農業委員会</t>
  </si>
  <si>
    <t>福岡県鞍手郡鞍手町大字中山3705</t>
  </si>
  <si>
    <t>0949-42-2111</t>
  </si>
  <si>
    <t>5157-7111-7374</t>
  </si>
  <si>
    <t>102</t>
  </si>
  <si>
    <t>桂川町農業委員会</t>
  </si>
  <si>
    <t>福岡県嘉穂郡桂川町大字土居424-1</t>
  </si>
  <si>
    <t>0948-65-1106</t>
  </si>
  <si>
    <t>5157-7111-7385</t>
  </si>
  <si>
    <t>103</t>
  </si>
  <si>
    <t>筑前町農業委員会</t>
  </si>
  <si>
    <t>福岡県朝倉郡筑前町篠隈373</t>
  </si>
  <si>
    <t>0946-42-6640</t>
  </si>
  <si>
    <t>5157-7111-7396</t>
  </si>
  <si>
    <t>104</t>
  </si>
  <si>
    <t>東峰村農業委員会</t>
  </si>
  <si>
    <t>福岡県朝倉郡東峰村大字宝珠山6425</t>
  </si>
  <si>
    <t>0946-72-2313</t>
  </si>
  <si>
    <t>5157-7111-7400</t>
  </si>
  <si>
    <t>105</t>
  </si>
  <si>
    <t>大刀洗町農業委員会</t>
  </si>
  <si>
    <t>福岡県三井郡大刀洗町大字冨多819</t>
  </si>
  <si>
    <t>0942-77-0101</t>
  </si>
  <si>
    <t>5157-7111-7411</t>
  </si>
  <si>
    <t>106</t>
  </si>
  <si>
    <t>大木町農業委員会</t>
  </si>
  <si>
    <t>福岡県三潴郡大木町大字八町牟田255-1</t>
  </si>
  <si>
    <t>0944-32-0904</t>
  </si>
  <si>
    <t>5157-7111-7422</t>
  </si>
  <si>
    <t>107</t>
  </si>
  <si>
    <t>広川町農業委員会</t>
  </si>
  <si>
    <t>福岡県八女郡広川町大字新代1804-1</t>
  </si>
  <si>
    <t>0943-32-1841</t>
  </si>
  <si>
    <t>5157-7111-7433</t>
  </si>
  <si>
    <t>108</t>
  </si>
  <si>
    <t>香春町農業委員会</t>
  </si>
  <si>
    <t>福岡県田川郡香春町大字高野994</t>
  </si>
  <si>
    <t>0947-32-8406</t>
  </si>
  <si>
    <t>5157-7111-7444</t>
  </si>
  <si>
    <t>109</t>
  </si>
  <si>
    <t>添田町農業委員会</t>
  </si>
  <si>
    <t>福岡県田川郡添田町大字添田2151</t>
  </si>
  <si>
    <t>0947-82-1237</t>
  </si>
  <si>
    <t>5157-7111-7455</t>
  </si>
  <si>
    <t>110</t>
  </si>
  <si>
    <t>糸田町農業委員会</t>
  </si>
  <si>
    <t>福岡県田川郡糸田町1975-1</t>
  </si>
  <si>
    <t>0947-26-4025</t>
  </si>
  <si>
    <t>5157-7111-7466</t>
  </si>
  <si>
    <t>111</t>
  </si>
  <si>
    <t>川崎町農業委員会</t>
  </si>
  <si>
    <t>福岡県田川郡川崎町大字田原789-2</t>
  </si>
  <si>
    <t>0947-72-3000</t>
  </si>
  <si>
    <t>5157-7111-7470</t>
  </si>
  <si>
    <t>112</t>
  </si>
  <si>
    <t>大任町農業委員会</t>
  </si>
  <si>
    <t>福岡県田川郡大任町大字大行事3067</t>
  </si>
  <si>
    <t>0947-63-3000</t>
  </si>
  <si>
    <t>5157-7111-7481</t>
  </si>
  <si>
    <t>113</t>
  </si>
  <si>
    <t>赤村農業委員会</t>
  </si>
  <si>
    <t>福岡県田川郡赤村大字内田1188</t>
  </si>
  <si>
    <t>0947-62-3000</t>
  </si>
  <si>
    <t>5157-7111-7492</t>
  </si>
  <si>
    <t>114</t>
  </si>
  <si>
    <t>福智町農業委員会</t>
  </si>
  <si>
    <t>福岡県田川郡福智町金田937-2</t>
  </si>
  <si>
    <t>0947-22-7767</t>
  </si>
  <si>
    <t>5157-7111-7503</t>
  </si>
  <si>
    <t>115</t>
  </si>
  <si>
    <t>苅田町農業委員会</t>
  </si>
  <si>
    <t>福岡県京都郡苅田町富久町1-19-1</t>
  </si>
  <si>
    <t>093-434-1901</t>
  </si>
  <si>
    <t>5157-7111-7514</t>
  </si>
  <si>
    <t>116</t>
  </si>
  <si>
    <t>みやこ町農業委員会</t>
  </si>
  <si>
    <t>福岡県京都郡みやこ町勝山上田960番地</t>
  </si>
  <si>
    <t>0930-32-2511</t>
  </si>
  <si>
    <t>5157-7111-7525</t>
  </si>
  <si>
    <t>117</t>
  </si>
  <si>
    <t>吉富町農業委員会</t>
  </si>
  <si>
    <t>福岡県築上郡吉富町大字広津226-1</t>
  </si>
  <si>
    <t>0979-24-1122</t>
  </si>
  <si>
    <t>5157-7111-7536</t>
  </si>
  <si>
    <t>118</t>
  </si>
  <si>
    <t>上毛町農業委員会</t>
  </si>
  <si>
    <t>福岡県築上郡上毛町大字垂水1321-1</t>
  </si>
  <si>
    <t>0979-72-3111</t>
  </si>
  <si>
    <t>5157-7111-7540</t>
  </si>
  <si>
    <t>131</t>
  </si>
  <si>
    <t>熊本市農業委員会</t>
  </si>
  <si>
    <t>熊本県熊本市中央区花畑町9番24号住友生命ﾋﾞﾙ9階</t>
  </si>
  <si>
    <t>096-328-2781</t>
  </si>
  <si>
    <t>5157-7111-7551</t>
  </si>
  <si>
    <t>132</t>
  </si>
  <si>
    <t>八代市農業委員会</t>
  </si>
  <si>
    <t>熊本県八代市松江城町1-25</t>
  </si>
  <si>
    <t>0965-33-6342</t>
  </si>
  <si>
    <t>5157-7111-7562</t>
  </si>
  <si>
    <t>133</t>
  </si>
  <si>
    <t>人吉市農業委員会</t>
  </si>
  <si>
    <t>熊本県人吉市西間下町字永溝7番地1</t>
  </si>
  <si>
    <t>0966-22-2111</t>
  </si>
  <si>
    <t>5157-7111-7573</t>
  </si>
  <si>
    <t>134</t>
  </si>
  <si>
    <t>荒尾市農業委員会</t>
  </si>
  <si>
    <t>熊本県荒尾市宮内出目390</t>
  </si>
  <si>
    <t>0968-63-1111</t>
  </si>
  <si>
    <t>5157-7111-7584</t>
  </si>
  <si>
    <t>135</t>
  </si>
  <si>
    <t>水俣市農業委員会</t>
  </si>
  <si>
    <t>熊本県水俣市陣内1-1-1</t>
  </si>
  <si>
    <t>0966-61-1603</t>
  </si>
  <si>
    <t>5157-7111-7595</t>
  </si>
  <si>
    <t>136</t>
  </si>
  <si>
    <t>玉名市農業委員会</t>
  </si>
  <si>
    <t>熊本県玉名市岩崎163</t>
  </si>
  <si>
    <t>0968-75-1111</t>
  </si>
  <si>
    <t>5157-7111-7606</t>
  </si>
  <si>
    <t>137</t>
  </si>
  <si>
    <t>山鹿市農業委員会</t>
  </si>
  <si>
    <t>熊本県山鹿市山鹿987-3</t>
  </si>
  <si>
    <t>0968-43-1117</t>
  </si>
  <si>
    <t>5157-7111-7610</t>
  </si>
  <si>
    <t>138</t>
  </si>
  <si>
    <t>菊池市農業委員会</t>
  </si>
  <si>
    <t>熊本県菊池市隈府888</t>
  </si>
  <si>
    <t>0968-25-1111</t>
  </si>
  <si>
    <t>5157-7111-7621</t>
  </si>
  <si>
    <t>139</t>
  </si>
  <si>
    <t>宇土市農業委員会</t>
  </si>
  <si>
    <t>熊本県宇土市浦田町51</t>
  </si>
  <si>
    <t>0964-22-1111</t>
  </si>
  <si>
    <t>5157-7111-7632</t>
  </si>
  <si>
    <t>140</t>
  </si>
  <si>
    <t>上天草市農業委員会</t>
  </si>
  <si>
    <t>熊本県上天草市大矢野町上1514</t>
  </si>
  <si>
    <t>0964-56-1111</t>
  </si>
  <si>
    <t>5157-7111-7643</t>
  </si>
  <si>
    <t>141</t>
  </si>
  <si>
    <t>阿蘇市農業委員会</t>
  </si>
  <si>
    <t>熊本県阿蘇市一の宮町宮地504-1</t>
  </si>
  <si>
    <t>0967-22-3254</t>
  </si>
  <si>
    <t>5157-7111-7654</t>
  </si>
  <si>
    <t>142</t>
  </si>
  <si>
    <t>天草市農業委員会</t>
  </si>
  <si>
    <t>熊本県天草市東浜町8番1号</t>
  </si>
  <si>
    <t>0969-32-6790</t>
  </si>
  <si>
    <t>5157-7111-7665</t>
  </si>
  <si>
    <t>143</t>
  </si>
  <si>
    <t>合志市農業委員会</t>
  </si>
  <si>
    <t>熊本県合志市竹迫2140</t>
  </si>
  <si>
    <t>096-248-1111</t>
  </si>
  <si>
    <t>5157-7111-7676</t>
  </si>
  <si>
    <t>144</t>
  </si>
  <si>
    <t>美里町農業委員会</t>
  </si>
  <si>
    <t>熊本県下益城郡美里町馬場1100</t>
  </si>
  <si>
    <t>0964-46-2111</t>
  </si>
  <si>
    <t>5157-7111-7680</t>
  </si>
  <si>
    <t>145</t>
  </si>
  <si>
    <t>玉東町農業委員会</t>
  </si>
  <si>
    <t>熊本県玉名郡玉東町大字木葉759</t>
  </si>
  <si>
    <t>0968-85-3180</t>
  </si>
  <si>
    <t>5157-7111-7691</t>
  </si>
  <si>
    <t>146</t>
  </si>
  <si>
    <t>南関町農業委員会</t>
  </si>
  <si>
    <t>熊本県玉名郡南関町大字関町64</t>
  </si>
  <si>
    <t>0968-53-1111</t>
  </si>
  <si>
    <t>5157-7111-7702</t>
  </si>
  <si>
    <t>147</t>
  </si>
  <si>
    <t>長洲町農業委員会</t>
  </si>
  <si>
    <t>熊本県玉名郡長洲町大字長洲2766</t>
  </si>
  <si>
    <t>0968-78-3111</t>
  </si>
  <si>
    <t>5157-7111-7713</t>
  </si>
  <si>
    <t>148</t>
  </si>
  <si>
    <t>和水町農業委員会</t>
  </si>
  <si>
    <t>熊本県玉名郡和水町板楠70</t>
  </si>
  <si>
    <t>0968-34-3111</t>
  </si>
  <si>
    <t>5157-7111-7724</t>
  </si>
  <si>
    <t>149</t>
  </si>
  <si>
    <t>大津町農業委員会</t>
  </si>
  <si>
    <t>熊本県菊池郡大津町大字大津1233番地</t>
  </si>
  <si>
    <t>096-293-6686</t>
  </si>
  <si>
    <t>5157-7111-7735</t>
  </si>
  <si>
    <t>150</t>
  </si>
  <si>
    <t>菊陽町農業委員会</t>
  </si>
  <si>
    <t>熊本県菊池郡菊陽町大字久保田2800</t>
  </si>
  <si>
    <t>096-232-2111</t>
  </si>
  <si>
    <t>5157-7111-7746</t>
  </si>
  <si>
    <t>151</t>
  </si>
  <si>
    <t>南小国町農業委員会</t>
  </si>
  <si>
    <t>熊本県阿蘇郡南小国町大字赤馬場143番地</t>
  </si>
  <si>
    <t>0967-42-1114</t>
  </si>
  <si>
    <t>5157-7111-7750</t>
  </si>
  <si>
    <t>152</t>
  </si>
  <si>
    <t>小国町農業委員会</t>
  </si>
  <si>
    <t>熊本県阿蘇郡小国町大字宮原1567-1</t>
  </si>
  <si>
    <t>0967-46-2111</t>
  </si>
  <si>
    <t>5157-7111-7761</t>
  </si>
  <si>
    <t>153</t>
  </si>
  <si>
    <t>産山村農業委員会</t>
  </si>
  <si>
    <t>熊本県阿蘇郡産山村大字山鹿488-3</t>
  </si>
  <si>
    <t>0967-25-2211</t>
  </si>
  <si>
    <t>5157-7111-7772</t>
  </si>
  <si>
    <t>154</t>
  </si>
  <si>
    <t>熊本県阿蘇郡高森町大字高森2168</t>
  </si>
  <si>
    <t>0967-62-2915</t>
  </si>
  <si>
    <t>5157-7111-7783</t>
  </si>
  <si>
    <t>155</t>
  </si>
  <si>
    <t>西原村農業委員会</t>
  </si>
  <si>
    <t>熊本県阿蘇郡西原村大字小森3259</t>
  </si>
  <si>
    <t>096-279-3111</t>
  </si>
  <si>
    <t>5157-7111-7794</t>
  </si>
  <si>
    <t>156</t>
  </si>
  <si>
    <t>南阿蘇村農業委員会</t>
  </si>
  <si>
    <t>熊本県阿蘇郡南阿蘇村大字河陽1705番地1</t>
  </si>
  <si>
    <t>0967-62-9111</t>
  </si>
  <si>
    <t>5157-7111-7805</t>
  </si>
  <si>
    <t>157</t>
  </si>
  <si>
    <t>御船町農業委員会</t>
  </si>
  <si>
    <t>熊本県上益城郡御船町大字御船995-1</t>
  </si>
  <si>
    <t>096-282-1111</t>
  </si>
  <si>
    <t>5157-7111-7816</t>
  </si>
  <si>
    <t>158</t>
  </si>
  <si>
    <t>嘉島町農業委員会</t>
  </si>
  <si>
    <t>熊本県上益城郡嘉島町大字上島530</t>
  </si>
  <si>
    <t>096-237-1111</t>
  </si>
  <si>
    <t>5157-7111-7820</t>
  </si>
  <si>
    <t>159</t>
  </si>
  <si>
    <t>益城町農業委員会</t>
  </si>
  <si>
    <t>熊本県上益城郡益城町大字宮園702</t>
  </si>
  <si>
    <t>096-286-3277</t>
  </si>
  <si>
    <t>5157-7111-7831</t>
  </si>
  <si>
    <t>160</t>
  </si>
  <si>
    <t>甲佐町農業委員会</t>
  </si>
  <si>
    <t>熊本県上益城郡甲佐町大字豊内719-4</t>
  </si>
  <si>
    <t>096-234-1111</t>
  </si>
  <si>
    <t>5157-7111-7842</t>
  </si>
  <si>
    <t>161</t>
  </si>
  <si>
    <t>山都町農業委員会</t>
  </si>
  <si>
    <t>熊本県上益城郡山都町浜町6番地</t>
  </si>
  <si>
    <t>0967-83-1111</t>
  </si>
  <si>
    <t>5157-7111-7853</t>
  </si>
  <si>
    <t>162</t>
  </si>
  <si>
    <t>氷川町農業委員会</t>
  </si>
  <si>
    <t>熊本県八代郡氷川町島地642</t>
  </si>
  <si>
    <t>0965-52-7111</t>
  </si>
  <si>
    <t>5157-7111-7864</t>
  </si>
  <si>
    <t>163</t>
  </si>
  <si>
    <t>芦北町農業委員会</t>
  </si>
  <si>
    <t>熊本県葦北郡芦北町大字芦北2015</t>
  </si>
  <si>
    <t>0966-82-2511</t>
  </si>
  <si>
    <t>5157-7111-7875</t>
  </si>
  <si>
    <t>164</t>
  </si>
  <si>
    <t>津奈木町農業委員会</t>
  </si>
  <si>
    <t>熊本県葦北郡津奈木町大字小津奈木2123</t>
  </si>
  <si>
    <t>0966-78-3111</t>
  </si>
  <si>
    <t>5157-7111-7886</t>
  </si>
  <si>
    <t>165</t>
  </si>
  <si>
    <t>錦町農業委員会</t>
  </si>
  <si>
    <t>熊本県球磨郡錦町大字一武1587</t>
  </si>
  <si>
    <t>0966-38-1111</t>
  </si>
  <si>
    <t>5157-7111-7890</t>
  </si>
  <si>
    <t>166</t>
  </si>
  <si>
    <t>多良木町農業委員会</t>
  </si>
  <si>
    <t>熊本県球磨郡多良木町大字多良木1648</t>
  </si>
  <si>
    <t>0966-42-6111</t>
  </si>
  <si>
    <t>5157-7111-7901</t>
  </si>
  <si>
    <t>167</t>
  </si>
  <si>
    <t>湯前町農業委員会</t>
  </si>
  <si>
    <t>熊本県球磨郡湯前町1989-1</t>
  </si>
  <si>
    <t>0966-43-4111</t>
  </si>
  <si>
    <t>5157-7111-7912</t>
  </si>
  <si>
    <t>168</t>
  </si>
  <si>
    <t>水上村農業委員会</t>
  </si>
  <si>
    <t>熊本県球磨郡水上村大字岩野90</t>
  </si>
  <si>
    <t>0966-44-0311</t>
  </si>
  <si>
    <t>5157-7111-7923</t>
  </si>
  <si>
    <t>169</t>
  </si>
  <si>
    <t>相良村農業委員会</t>
  </si>
  <si>
    <t>熊本県球磨郡相良村大字深水2500-1</t>
  </si>
  <si>
    <t>0966-35-0211</t>
  </si>
  <si>
    <t>5157-7111-7934</t>
  </si>
  <si>
    <t>170</t>
  </si>
  <si>
    <t>山江村農業委員会</t>
  </si>
  <si>
    <t>熊本県球磨郡山江村山田甲1356-1</t>
  </si>
  <si>
    <t>0966-23-3111</t>
  </si>
  <si>
    <t>5157-7111-7945</t>
  </si>
  <si>
    <t>171</t>
  </si>
  <si>
    <t>球磨村農業委員会</t>
  </si>
  <si>
    <t>熊本県球磨郡球磨村大字渡丙1730</t>
  </si>
  <si>
    <t>0966-32-1111</t>
  </si>
  <si>
    <t>5157-7111-7956</t>
  </si>
  <si>
    <t>172</t>
  </si>
  <si>
    <t>あさぎり町農業委員会</t>
  </si>
  <si>
    <t>熊本県球磨郡あさぎり町免田東1199番地</t>
  </si>
  <si>
    <t>0966-45-7225</t>
  </si>
  <si>
    <t>5157-7111-7960</t>
  </si>
  <si>
    <t>173</t>
  </si>
  <si>
    <t>苓北町農業委員会</t>
  </si>
  <si>
    <t>熊本県天草郡苓北町志岐660</t>
  </si>
  <si>
    <t>0969-35-1111</t>
  </si>
  <si>
    <t>5157-7111-7971</t>
  </si>
  <si>
    <t>174</t>
  </si>
  <si>
    <t>石垣市農業委員会</t>
  </si>
  <si>
    <t>沖縄県石垣市真栄里672番地</t>
  </si>
  <si>
    <t>0980-82-1563</t>
  </si>
  <si>
    <t>ゆうぱっく便</t>
  </si>
  <si>
    <t>175</t>
  </si>
  <si>
    <t>うるま市農業委員会</t>
  </si>
  <si>
    <t>沖縄県うるま市みどり町1-1-1</t>
  </si>
  <si>
    <t>098-923-7608</t>
  </si>
  <si>
    <t>176</t>
  </si>
  <si>
    <t>大宜味村農業委員会</t>
  </si>
  <si>
    <t>沖縄県国頭郡大宜味村字大兼久157</t>
  </si>
  <si>
    <t>0980-44-3477</t>
  </si>
  <si>
    <t>177</t>
  </si>
  <si>
    <t>東村農業委員会</t>
  </si>
  <si>
    <t>沖縄県国頭郡東村字平良804</t>
  </si>
  <si>
    <t>0980-43-2208</t>
  </si>
  <si>
    <t>178</t>
  </si>
  <si>
    <t>宜野座村農業委員会</t>
  </si>
  <si>
    <t>沖縄県国頭郡宜野座村字宜野座296</t>
  </si>
  <si>
    <t>098-968-5102</t>
  </si>
  <si>
    <t>179</t>
  </si>
  <si>
    <t>北中城村農業委員会</t>
  </si>
  <si>
    <t>沖縄県中頭郡北中城村字喜舎場426-2</t>
  </si>
  <si>
    <t>098-935-2233</t>
  </si>
  <si>
    <t>180</t>
  </si>
  <si>
    <t>南風原町農業委員会</t>
  </si>
  <si>
    <t>沖縄県島尻郡南風原町字兼城686</t>
  </si>
  <si>
    <t>098-889-4163</t>
  </si>
  <si>
    <t>181</t>
  </si>
  <si>
    <t>盛岡市農業委員会</t>
  </si>
  <si>
    <t>岩手県盛岡市津志田14-37-2 都南総合支所内</t>
  </si>
  <si>
    <t>0196-51-4111</t>
  </si>
  <si>
    <t>5157-7111-7982</t>
  </si>
  <si>
    <t>182</t>
  </si>
  <si>
    <t>北上市農業委員会</t>
  </si>
  <si>
    <t>岩手県北上市芳町1番1号</t>
  </si>
  <si>
    <t>0197-64-2111</t>
  </si>
  <si>
    <t>5157-7111-7993</t>
  </si>
  <si>
    <t>183</t>
  </si>
  <si>
    <t>釜石市農業委員会</t>
  </si>
  <si>
    <t>岩手県釜石市只越町三丁目9番13号</t>
  </si>
  <si>
    <t>0193-22-0166</t>
  </si>
  <si>
    <t>5157-7111-8004</t>
  </si>
  <si>
    <t>184</t>
  </si>
  <si>
    <t>八幡平市農業委員会</t>
  </si>
  <si>
    <t>八幡平市野駄21-170</t>
  </si>
  <si>
    <t>0195-74-2111</t>
  </si>
  <si>
    <t>5157-7111-8015</t>
  </si>
  <si>
    <t>185</t>
  </si>
  <si>
    <t>金ｹ崎町農業委員会</t>
  </si>
  <si>
    <t>岩手県胆沢郡金ｹ崎町西根南町22-1</t>
  </si>
  <si>
    <t>0197-42-2111</t>
  </si>
  <si>
    <t>5157-7111-8026</t>
  </si>
  <si>
    <t>186</t>
  </si>
  <si>
    <t>洋野町農業委員会</t>
  </si>
  <si>
    <t>岩手県九戸郡洋野町大野8-47-2</t>
  </si>
  <si>
    <t>0194-77-2116</t>
  </si>
  <si>
    <t>5157-7111-8030</t>
  </si>
  <si>
    <t>187</t>
  </si>
  <si>
    <t>一戸町農業委員会</t>
  </si>
  <si>
    <t>岩手県二戸郡一戸町高善寺字大川鉢24-9</t>
  </si>
  <si>
    <t>0195-33-2111</t>
  </si>
  <si>
    <t>5157-7111-8041</t>
  </si>
  <si>
    <t>188</t>
  </si>
  <si>
    <t>大船渡市農業委員会今野 真枝</t>
  </si>
  <si>
    <t>岩手県大船渡市盛町字宇津野沢15</t>
  </si>
  <si>
    <t>0192-27-3111</t>
  </si>
  <si>
    <t>5157-7111-8052</t>
  </si>
  <si>
    <t>189</t>
  </si>
  <si>
    <t>石巻市農業委員会事務局</t>
  </si>
  <si>
    <t>宮城県石巻市相野谷字旧会所前12-1石巻市河北総合支所</t>
  </si>
  <si>
    <t>0225-62-4826</t>
  </si>
  <si>
    <t>5157-7111-8063</t>
  </si>
  <si>
    <t>190</t>
  </si>
  <si>
    <t>南三陸町農業委員会</t>
  </si>
  <si>
    <t>宮城県本吉郡南三陸町志津川字沼田101番地</t>
  </si>
  <si>
    <t>0226-46-1378</t>
  </si>
  <si>
    <t>5157-7111-8074</t>
  </si>
  <si>
    <t>191</t>
  </si>
  <si>
    <t>登米市農業委員会</t>
  </si>
  <si>
    <t>宮城県登米市中田町上沼字西桜場18登米市中田庁舎</t>
  </si>
  <si>
    <t>0220-34-2317</t>
  </si>
  <si>
    <t>5157-7111-8085</t>
  </si>
  <si>
    <t>192</t>
  </si>
  <si>
    <t>東松島市農業委員会事務局</t>
  </si>
  <si>
    <t>宮城県東松島市鳴瀬小野字新宮前5東松島市鳴瀬総合支所</t>
  </si>
  <si>
    <t>0225-82-1111</t>
  </si>
  <si>
    <t>5157-7111-8096</t>
  </si>
  <si>
    <t>193</t>
  </si>
  <si>
    <t>山元町農業委員会事務局</t>
  </si>
  <si>
    <t>宮城県亘理郡山元町浅生原字作田山32</t>
  </si>
  <si>
    <t>0223-37-5117</t>
  </si>
  <si>
    <t>5157-7111-8100</t>
  </si>
  <si>
    <t>194</t>
  </si>
  <si>
    <t>岩沼市農業委員会事務局</t>
  </si>
  <si>
    <t>宮城県岩沼市桜1-6-20</t>
  </si>
  <si>
    <t>0223-22-1111</t>
  </si>
  <si>
    <t>5157-7111-8111</t>
  </si>
  <si>
    <t>195</t>
  </si>
  <si>
    <t>色麻町農業委員会</t>
  </si>
  <si>
    <t>宮城県加美郡色麻町四釜字北谷地41</t>
  </si>
  <si>
    <t>0229-65-2111</t>
  </si>
  <si>
    <t>5157-7111-8122</t>
  </si>
  <si>
    <t>196</t>
  </si>
  <si>
    <t>大崎市農業委員会</t>
  </si>
  <si>
    <t>宮城県大崎市古川旭4-1-1県大崎合同庁舎内</t>
  </si>
  <si>
    <t>0229-23-2219</t>
  </si>
  <si>
    <t>5157-7111-8133</t>
  </si>
  <si>
    <t>197</t>
  </si>
  <si>
    <t>仙台市農業委員会</t>
  </si>
  <si>
    <t>宮城県仙台市青葉区二日町6-12MSﾋﾞﾙ6階</t>
  </si>
  <si>
    <t>022-214-4553</t>
  </si>
  <si>
    <t>5157-7111-8144</t>
  </si>
  <si>
    <t>198</t>
  </si>
  <si>
    <t>長井市農業委員会事務局</t>
  </si>
  <si>
    <t>山形県長井市栄町1番1号</t>
  </si>
  <si>
    <t>0238-82-8026</t>
  </si>
  <si>
    <t>5157-7111-8155</t>
  </si>
  <si>
    <t>199</t>
  </si>
  <si>
    <t>中山町農業委員会事務局</t>
  </si>
  <si>
    <t>山形県東村山郡中山町長崎120</t>
  </si>
  <si>
    <t>023-662-4369</t>
  </si>
  <si>
    <t>5157-7111-8166</t>
  </si>
  <si>
    <t>200</t>
  </si>
  <si>
    <t>大江町農業委員会</t>
  </si>
  <si>
    <t>山形県西村山郡大江町左沢882-1</t>
  </si>
  <si>
    <t>0237-62-2868</t>
  </si>
  <si>
    <t>5157-7111-8170</t>
  </si>
  <si>
    <t>201</t>
  </si>
  <si>
    <t>金山町農業委員会</t>
  </si>
  <si>
    <t>山形県最上郡金山町金山324-1</t>
  </si>
  <si>
    <t>0233-52-2111</t>
  </si>
  <si>
    <t>5157-7111-8181</t>
  </si>
  <si>
    <t>299</t>
  </si>
  <si>
    <t>さいたま市農業委員会事務局 渡邊</t>
  </si>
  <si>
    <t>埼玉県さいたま市浦和区常盤6-4-4</t>
  </si>
  <si>
    <t>048-829-1805</t>
  </si>
  <si>
    <t>5157-7111-8192</t>
  </si>
  <si>
    <t>300</t>
  </si>
  <si>
    <t>鴻巣市農業委員会事務局 髙萩</t>
  </si>
  <si>
    <t>埼玉県鴻巣市中央1-1鴻巣市役所内</t>
  </si>
  <si>
    <t>048-501-6809</t>
  </si>
  <si>
    <t>5157-7111-8203</t>
  </si>
  <si>
    <t>301</t>
  </si>
  <si>
    <t>上尾市農業委員会事務局 尾嵜</t>
  </si>
  <si>
    <t>埼玉県上尾市本町3-1-1</t>
  </si>
  <si>
    <t>048-775-9694</t>
  </si>
  <si>
    <t>5157-7111-8214</t>
  </si>
  <si>
    <t>302</t>
  </si>
  <si>
    <t>草加市農業委員会事務局 内堀</t>
  </si>
  <si>
    <t>埼玉県草加市高砂1-1-1</t>
  </si>
  <si>
    <t>048-922-0151</t>
  </si>
  <si>
    <t>5157-7111-8225</t>
  </si>
  <si>
    <t>303</t>
  </si>
  <si>
    <t>朝霞市農業委員会事務局 佐藤</t>
  </si>
  <si>
    <t>埼玉県朝霞市本町1-1-1</t>
  </si>
  <si>
    <t>048-463-1111</t>
  </si>
  <si>
    <t>5157-7111-8236</t>
  </si>
  <si>
    <t>304</t>
  </si>
  <si>
    <t>志木市農業委員会事務局 小林</t>
  </si>
  <si>
    <t>埼玉県志木市中宗岡1-1-1</t>
  </si>
  <si>
    <t>048-473-1111</t>
  </si>
  <si>
    <t>5157-7111-8240</t>
  </si>
  <si>
    <t>305</t>
  </si>
  <si>
    <t>和光市農業委員会事務局 井上</t>
  </si>
  <si>
    <t>埼玉県和光市広沢1-5</t>
  </si>
  <si>
    <t>048-464-1111</t>
  </si>
  <si>
    <t>5157-7111-8251</t>
  </si>
  <si>
    <t>306</t>
  </si>
  <si>
    <t>新座市農業委員会事務局 太田</t>
  </si>
  <si>
    <t>埼玉県新座市野火止1-1-1</t>
  </si>
  <si>
    <t>048-477-1111</t>
  </si>
  <si>
    <t>5157-7111-8262</t>
  </si>
  <si>
    <t>307</t>
  </si>
  <si>
    <t>桶川市農業委員会事務局 嵯峨</t>
  </si>
  <si>
    <t>埼玉県桶川市泉1-3-28(桶川市役所内)</t>
  </si>
  <si>
    <t>048-786-3211</t>
  </si>
  <si>
    <t>5157-7111-8273</t>
  </si>
  <si>
    <t>308</t>
  </si>
  <si>
    <t>伊奈町農業委員会事務局 石井</t>
  </si>
  <si>
    <t>埼玉県北足立郡伊奈町中央4-355</t>
  </si>
  <si>
    <t>048-721-2111</t>
  </si>
  <si>
    <t>5157-7111-8284</t>
  </si>
  <si>
    <t>309</t>
  </si>
  <si>
    <t>川越市農業委員会事務局 堀口</t>
  </si>
  <si>
    <t>埼玉県川越市元町1-3-1</t>
  </si>
  <si>
    <t>049-224-8811</t>
  </si>
  <si>
    <t>5157-7111-8295</t>
  </si>
  <si>
    <t>310</t>
  </si>
  <si>
    <t>入間市農業委員会事務局 河西</t>
  </si>
  <si>
    <t>埼玉県入間市豊岡1-16-1</t>
  </si>
  <si>
    <t>04-2964-1111</t>
  </si>
  <si>
    <t>5157-7111-8306</t>
  </si>
  <si>
    <t>311</t>
  </si>
  <si>
    <t>富士見市農業委員会事務局 玉川</t>
  </si>
  <si>
    <t>埼玉県富士見市大字鶴馬1800-1</t>
  </si>
  <si>
    <t>049-251-2711</t>
  </si>
  <si>
    <t>5157-7111-8310</t>
  </si>
  <si>
    <t>312</t>
  </si>
  <si>
    <t>鶴ｹ島市農業委員会事務局 岩波</t>
  </si>
  <si>
    <t>埼玉県鶴ｹ島市大字三ﾂ木16-1</t>
  </si>
  <si>
    <t>049-271-1111</t>
  </si>
  <si>
    <t>5157-7111-8321</t>
  </si>
  <si>
    <t>313</t>
  </si>
  <si>
    <t>日高市農業委員会事務局 岡村</t>
  </si>
  <si>
    <t>埼玉県日高市大字南平沢1020</t>
  </si>
  <si>
    <t>042-989-2111</t>
  </si>
  <si>
    <t>5157-7111-8332</t>
  </si>
  <si>
    <t>314</t>
  </si>
  <si>
    <t>ふじみ野市農業委員会事務局 有山</t>
  </si>
  <si>
    <t>埼玉県ふじみ野市福岡1-1-1</t>
  </si>
  <si>
    <t>049-261-2611</t>
  </si>
  <si>
    <t>5157-7111-8343</t>
  </si>
  <si>
    <t>315</t>
  </si>
  <si>
    <t>三芳町農業委員会事務局 三浦</t>
  </si>
  <si>
    <t>埼玉県入間郡三芳町藤久保1100-1</t>
  </si>
  <si>
    <t>049-258-0019</t>
  </si>
  <si>
    <t>5157-7111-8354</t>
  </si>
  <si>
    <t>316</t>
  </si>
  <si>
    <t>越生町農業委員会事務局 宮﨑</t>
  </si>
  <si>
    <t>埼玉県入間郡越生町大字越生900-2</t>
  </si>
  <si>
    <t>049-292-3121</t>
  </si>
  <si>
    <t>5157-7111-8365</t>
  </si>
  <si>
    <t>317</t>
  </si>
  <si>
    <t>東松山市農業委員会事務局 金子</t>
  </si>
  <si>
    <t>埼玉県東松山市松葉町1-1-58</t>
  </si>
  <si>
    <t>0493-21-1433</t>
  </si>
  <si>
    <t>5157-7111-8376</t>
  </si>
  <si>
    <t>318</t>
  </si>
  <si>
    <t>滑川町農業委員会事務局 菅野</t>
  </si>
  <si>
    <t>埼玉県比企郡滑川町大字福田750-1</t>
  </si>
  <si>
    <t>0493-56-6911</t>
  </si>
  <si>
    <t>5157-7111-8380</t>
  </si>
  <si>
    <t>319</t>
  </si>
  <si>
    <t>嵐山町農業委員会事務局 内田</t>
  </si>
  <si>
    <t>埼玉県比企郡嵐山町杉山1030-1</t>
  </si>
  <si>
    <t>0493-62-2150</t>
  </si>
  <si>
    <t>5157-7111-8391</t>
  </si>
  <si>
    <t>320</t>
  </si>
  <si>
    <t>小川町農業委員会事務局 淺見</t>
  </si>
  <si>
    <t>埼玉県比企郡小川町大字大塚55</t>
  </si>
  <si>
    <t>0493-72-1221</t>
  </si>
  <si>
    <t>5157-7111-8402</t>
  </si>
  <si>
    <t>321</t>
  </si>
  <si>
    <t>川島町農業委員会事務局 滝瀬</t>
  </si>
  <si>
    <t>埼玉県比企郡川島町大字下八ﾂ林870番地1</t>
  </si>
  <si>
    <t>049-297-1811</t>
  </si>
  <si>
    <t>5157-7111-8413</t>
  </si>
  <si>
    <t>322</t>
  </si>
  <si>
    <t>吉見町農業委員会事務局 柴生田</t>
  </si>
  <si>
    <t>埼玉県比企郡吉見町大字下細谷411</t>
  </si>
  <si>
    <t>0493-54-1511</t>
  </si>
  <si>
    <t>5157-7111-8424</t>
  </si>
  <si>
    <t>323</t>
  </si>
  <si>
    <t>鳩山町農業委員会事務局 馬場</t>
  </si>
  <si>
    <t>埼玉県比企郡鳩山町大字大豆戸184-16</t>
  </si>
  <si>
    <t>049-296-1211</t>
  </si>
  <si>
    <t>5157-7111-8435</t>
  </si>
  <si>
    <t>324</t>
  </si>
  <si>
    <t>ときがわ町農業委員会事務局 簾藤</t>
  </si>
  <si>
    <t>埼玉県比企郡ときがわ町大字桃木32ときがわ町役場第二庁舎内</t>
  </si>
  <si>
    <t>0493-65-1535</t>
  </si>
  <si>
    <t>5157-7111-8446</t>
  </si>
  <si>
    <t>325</t>
  </si>
  <si>
    <t>秩父市農業委員会事務局 川上</t>
  </si>
  <si>
    <t>埼玉県秩父市熊木町8-15歴史文化伝承館1階</t>
  </si>
  <si>
    <t>0494-25-5231</t>
  </si>
  <si>
    <t>5157-7111-8450</t>
  </si>
  <si>
    <t>326</t>
  </si>
  <si>
    <t>横瀬町農業委員会事務局 渡部</t>
  </si>
  <si>
    <t>埼玉県秩父郡横瀬町大字横瀬4545</t>
  </si>
  <si>
    <t>0494-25-0114</t>
  </si>
  <si>
    <t>5157-7111-8461</t>
  </si>
  <si>
    <t>327</t>
  </si>
  <si>
    <t>皆野町農業委員会事務局 井上</t>
  </si>
  <si>
    <t>埼玉県秩父郡皆野町大字皆野1420-1</t>
  </si>
  <si>
    <t>0494-62-1230</t>
  </si>
  <si>
    <t>5157-7111-8472</t>
  </si>
  <si>
    <t>328</t>
  </si>
  <si>
    <t>長瀞町農業委員会事務局 小川</t>
  </si>
  <si>
    <t>埼玉県秩父郡長瀞町大字本野上1035-1</t>
  </si>
  <si>
    <t>0494-66-3111</t>
  </si>
  <si>
    <t>5157-7111-8483</t>
  </si>
  <si>
    <t>329</t>
  </si>
  <si>
    <t>小鹿野町農業委員会事務局 戸田</t>
  </si>
  <si>
    <t>埼玉県秩父郡小鹿野町小鹿野89番地小鹿野町役場内</t>
  </si>
  <si>
    <t>0494-75-5061</t>
  </si>
  <si>
    <t>5157-7111-8494</t>
  </si>
  <si>
    <t>330</t>
  </si>
  <si>
    <t>本庄市農業委員会事務局 大和</t>
  </si>
  <si>
    <t>埼玉県本庄市本庄3-5-3</t>
  </si>
  <si>
    <t>0495-25-1111</t>
  </si>
  <si>
    <t>5157-7111-8505</t>
  </si>
  <si>
    <t>331</t>
  </si>
  <si>
    <t>神川町農業委員会事務局 高橋･月岡</t>
  </si>
  <si>
    <t>埼玉県児玉郡神川町大字植竹909</t>
  </si>
  <si>
    <t>0495-77-2111</t>
  </si>
  <si>
    <t>5157-7111-8516</t>
  </si>
  <si>
    <t>332</t>
  </si>
  <si>
    <t>上里町農業委員会事務局 長谷川</t>
  </si>
  <si>
    <t>埼玉県児玉郡上里町大字七本木5518</t>
  </si>
  <si>
    <t>0495-35-1235</t>
  </si>
  <si>
    <t>5157-7111-8520</t>
  </si>
  <si>
    <t>333</t>
  </si>
  <si>
    <t>熊谷市農業委員会事務局</t>
  </si>
  <si>
    <t>埼玉県熊谷市弥藤吾2450番地妻沼庁舎</t>
  </si>
  <si>
    <t>048-588-1321</t>
  </si>
  <si>
    <t>5157-7111-8531</t>
  </si>
  <si>
    <t>334</t>
  </si>
  <si>
    <t>深谷市農業委員会事務局 笠原</t>
  </si>
  <si>
    <t>埼玉県深谷市仲町11-1深谷市役所内</t>
  </si>
  <si>
    <t>048-571-1211</t>
  </si>
  <si>
    <t>5157-7111-8542</t>
  </si>
  <si>
    <t>335</t>
  </si>
  <si>
    <t>寄居町農業委員会事務局</t>
  </si>
  <si>
    <t>埼玉県大里郡寄居町大字寄居1180-1</t>
  </si>
  <si>
    <t>048-581-2121</t>
  </si>
  <si>
    <t>5157-7111-8553</t>
  </si>
  <si>
    <t>336</t>
  </si>
  <si>
    <t>羽生市農業委員会事務局</t>
  </si>
  <si>
    <t>埼玉県羽生市東6-15</t>
  </si>
  <si>
    <t>048-561-1121</t>
  </si>
  <si>
    <t>5157-7111-8564</t>
  </si>
  <si>
    <t>337</t>
  </si>
  <si>
    <t>行田市農業委員会事務局</t>
  </si>
  <si>
    <t>埼玉県行田市本丸2-5</t>
  </si>
  <si>
    <t>048-556-1111</t>
  </si>
  <si>
    <t>5157-7111-8575</t>
  </si>
  <si>
    <t>338</t>
  </si>
  <si>
    <t>加須市農業委員会事務局 大澤</t>
  </si>
  <si>
    <t>埼玉県加須市三俣二丁目1番地1</t>
  </si>
  <si>
    <t>0480-62-1111</t>
  </si>
  <si>
    <t>5157-7111-8586</t>
  </si>
  <si>
    <t>339</t>
  </si>
  <si>
    <t>春日部市農業委員会事務局 渡部</t>
  </si>
  <si>
    <t>埼玉県春日部市中央6-2</t>
  </si>
  <si>
    <t>048-736-1111</t>
  </si>
  <si>
    <t>5157-7111-8590</t>
  </si>
  <si>
    <t>340</t>
  </si>
  <si>
    <t>久喜市農業委員会事務局 村田</t>
  </si>
  <si>
    <t>埼玉県久喜市菖蒲町新堀38久喜市役所 菖蒲総合支所</t>
  </si>
  <si>
    <t>0480-85-1111</t>
  </si>
  <si>
    <t>5157-7111-8601</t>
  </si>
  <si>
    <t>341</t>
  </si>
  <si>
    <t>宮代町農業委員会事務局 杉本</t>
  </si>
  <si>
    <t>埼玉県南埼玉郡宮代町笠原1-4-1</t>
  </si>
  <si>
    <t>0480-34-1111</t>
  </si>
  <si>
    <t>5157-7111-8612</t>
  </si>
  <si>
    <t>342</t>
  </si>
  <si>
    <t>白岡市農業委員会事務局 塩村</t>
  </si>
  <si>
    <t>埼玉県白岡市千駄野432</t>
  </si>
  <si>
    <t>0480-92-1111</t>
  </si>
  <si>
    <t>5157-7111-8623</t>
  </si>
  <si>
    <t>343</t>
  </si>
  <si>
    <t>三郷市農業委員会事務局 後藤･貝塚</t>
  </si>
  <si>
    <t>埼玉県三郷市花和田648-1</t>
  </si>
  <si>
    <t>048-953-1111</t>
  </si>
  <si>
    <t>5157-7111-8634</t>
  </si>
  <si>
    <t>344</t>
  </si>
  <si>
    <t>吉川市農業委員会事務局 豊田</t>
  </si>
  <si>
    <t>埼玉県吉川市きよみ野1-1</t>
  </si>
  <si>
    <t>048-982-9494</t>
  </si>
  <si>
    <t>5157-7111-8645</t>
  </si>
  <si>
    <t>345</t>
  </si>
  <si>
    <t>杉戸町農業委員会事務局 黒川</t>
  </si>
  <si>
    <t>埼玉県北葛飾郡杉戸町清地2-9-29</t>
  </si>
  <si>
    <t>0480-33-1111</t>
  </si>
  <si>
    <t>5157-7111-8656</t>
  </si>
  <si>
    <t>346</t>
  </si>
  <si>
    <t>松伏町農業委員会事務局 林</t>
  </si>
  <si>
    <t>埼玉県北葛飾郡松伏町大字松伏2424</t>
  </si>
  <si>
    <t>048-991-1853</t>
  </si>
  <si>
    <t>5157-7111-8660</t>
  </si>
  <si>
    <t>347</t>
  </si>
  <si>
    <t>蕨市農業委員会 折口</t>
  </si>
  <si>
    <t>埼玉県蕨市中央5-14-15</t>
  </si>
  <si>
    <t>048-433-7750</t>
  </si>
  <si>
    <t>5157-7111-8671</t>
  </si>
  <si>
    <t>376</t>
  </si>
  <si>
    <t>江戸川区農業委員会事務局鈴木</t>
  </si>
  <si>
    <t>東京都江戸川区中央1ｰ4ｰ1江戸川区役所内</t>
  </si>
  <si>
    <t>03-5662-0539</t>
  </si>
  <si>
    <t>5157-7111-8682</t>
  </si>
  <si>
    <t>414</t>
  </si>
  <si>
    <t>牧之原市農業委員会増田</t>
  </si>
  <si>
    <t>静岡県牧之原市相良275</t>
  </si>
  <si>
    <t>0548-53-2618</t>
  </si>
  <si>
    <t>5157-7111-8693</t>
  </si>
  <si>
    <t>428</t>
  </si>
  <si>
    <t>名張市農業委員会井上</t>
  </si>
  <si>
    <t>三重県名張市鴻之台一番町1</t>
  </si>
  <si>
    <t>0595-63-7665</t>
  </si>
  <si>
    <t>5157-7111-8704</t>
  </si>
  <si>
    <t>457</t>
  </si>
  <si>
    <t>五泉市農業委員会</t>
  </si>
  <si>
    <t>新潟県五泉市太田1094-1</t>
  </si>
  <si>
    <t>0250-43-3911</t>
  </si>
  <si>
    <t>5157-7111-8715</t>
  </si>
  <si>
    <t>469</t>
  </si>
  <si>
    <t>一般社団法人新潟県農業会議</t>
  </si>
  <si>
    <t>新潟県新潟市中央区東中通1-86-51新潟東中通ﾋﾞﾙ4階</t>
  </si>
  <si>
    <t>025-223-2186</t>
  </si>
  <si>
    <t>5157-7111-8726</t>
  </si>
  <si>
    <t>573</t>
  </si>
  <si>
    <t>最上町農業委員会</t>
  </si>
  <si>
    <t>山形県最上郡最上町向町644</t>
  </si>
  <si>
    <t>0233-43-2111</t>
  </si>
  <si>
    <t>5157-7111-8730</t>
  </si>
  <si>
    <t>575</t>
  </si>
  <si>
    <t>南陽市農業委員会</t>
  </si>
  <si>
    <t>山形県南陽市三間通436-1</t>
  </si>
  <si>
    <t>0238-40-3211</t>
  </si>
  <si>
    <t>5157-7111-8741</t>
  </si>
  <si>
    <t>715</t>
  </si>
  <si>
    <t>大河原町農業委員会</t>
  </si>
  <si>
    <t>宮城県柴田郡大河原町字新南19</t>
  </si>
  <si>
    <t>0224-87-6277</t>
  </si>
  <si>
    <t>5157-7111-8752</t>
  </si>
  <si>
    <t>716</t>
  </si>
  <si>
    <t>大和町農業委員会事務局</t>
  </si>
  <si>
    <t>宮城県黒川郡大和町まほろば1-1-1</t>
  </si>
  <si>
    <t>022-345-1119</t>
  </si>
  <si>
    <t>5157-7111-8763</t>
  </si>
  <si>
    <t>717</t>
  </si>
  <si>
    <t>涌谷町農業委員会</t>
  </si>
  <si>
    <t>宮城県遠田郡涌谷町字新町裏153-2</t>
  </si>
  <si>
    <t>0229-43-2120</t>
  </si>
  <si>
    <t>5157-7111-8774</t>
  </si>
  <si>
    <t>718</t>
  </si>
  <si>
    <t>名取市農業委員会事務局</t>
  </si>
  <si>
    <t>宮城県名取市増田字柳田80</t>
  </si>
  <si>
    <t>022-724-7154</t>
  </si>
  <si>
    <t>5157-7111-8785</t>
  </si>
  <si>
    <t>719</t>
  </si>
  <si>
    <t>塩竃市産業建設部水産振興課浅海農政係 (塩竈市農業委員会事務局)</t>
  </si>
  <si>
    <t>宮城県塩竃市本町1-1 塩竃市壱番館2階</t>
  </si>
  <si>
    <t>022-364-2222</t>
  </si>
  <si>
    <t>5157-7111-8796</t>
  </si>
  <si>
    <t>720</t>
  </si>
  <si>
    <t>加美町農業委員会</t>
  </si>
  <si>
    <t>宮城県加美郡加美町字長壇75-2加美町小野田庁舎</t>
  </si>
  <si>
    <t>0229-67-5411</t>
  </si>
  <si>
    <t>5157-7111-8800</t>
  </si>
  <si>
    <t>021</t>
  </si>
  <si>
    <t>白石町長 田島 健一</t>
  </si>
  <si>
    <t>佐賀県杵島郡白石町大字福田1247番地1</t>
  </si>
  <si>
    <t>0952-84-7127</t>
  </si>
  <si>
    <t>5157-7112-5192</t>
  </si>
  <si>
    <t>202</t>
  </si>
  <si>
    <t>福島市農業委員会</t>
  </si>
  <si>
    <t>福島県福島市五老内町3-1</t>
  </si>
  <si>
    <t>024-535-1111</t>
  </si>
  <si>
    <t>5157-7112-2086</t>
  </si>
  <si>
    <t>203</t>
  </si>
  <si>
    <t>会津若松市農業委員会</t>
  </si>
  <si>
    <t>福島県会津若松市河東町郡山字休ﾐ石14番地会津若松市役所 河東支所3階</t>
  </si>
  <si>
    <t>0242-39-1351</t>
  </si>
  <si>
    <t>5157-7112-2090</t>
  </si>
  <si>
    <t>204</t>
  </si>
  <si>
    <t>郡山市農業委員会</t>
  </si>
  <si>
    <t>福島県郡山市朝日1丁目23-7</t>
  </si>
  <si>
    <t>024-924-2481</t>
  </si>
  <si>
    <t>5157-7112-2101</t>
  </si>
  <si>
    <t>205</t>
  </si>
  <si>
    <t>いわき市農業委員会</t>
  </si>
  <si>
    <t>福島県いわき市平字堂根町4-8いわき市役所東分庁舎内</t>
  </si>
  <si>
    <t>0246-22-7534</t>
  </si>
  <si>
    <t>5157-7112-2112</t>
  </si>
  <si>
    <t>206</t>
  </si>
  <si>
    <t>白河市農業委員会</t>
  </si>
  <si>
    <t>福島県白河市八幡小路7-1</t>
  </si>
  <si>
    <t>0248-22-1111</t>
  </si>
  <si>
    <t>5157-7112-2123</t>
  </si>
  <si>
    <t>207</t>
  </si>
  <si>
    <t>須賀川市農業委員会</t>
  </si>
  <si>
    <t>福島県須賀川市八幡町135</t>
  </si>
  <si>
    <t>0248-75-1111</t>
  </si>
  <si>
    <t>5157-7112-2134</t>
  </si>
  <si>
    <t>208</t>
  </si>
  <si>
    <t>相馬市農業委員会</t>
  </si>
  <si>
    <t>福島県相馬市中村字北町63-3</t>
  </si>
  <si>
    <t>0244-37-2190</t>
  </si>
  <si>
    <t>5157-7112-2145</t>
  </si>
  <si>
    <t>209</t>
  </si>
  <si>
    <t>二本松市農業委員会</t>
  </si>
  <si>
    <t>福島県二本松市金色403-1</t>
  </si>
  <si>
    <t>0243-23-1111</t>
  </si>
  <si>
    <t>5157-7112-2156</t>
  </si>
  <si>
    <t>210</t>
  </si>
  <si>
    <t>南相馬市農業委員会</t>
  </si>
  <si>
    <t>福島県南相馬市原町区本町2丁目27</t>
  </si>
  <si>
    <t>0244-24-5287</t>
  </si>
  <si>
    <t>5157-7112-2160</t>
  </si>
  <si>
    <t>211</t>
  </si>
  <si>
    <t>伊達市農業委員会</t>
  </si>
  <si>
    <t>福島県伊達市保原町字舟橋180</t>
  </si>
  <si>
    <t>024-573-5623</t>
  </si>
  <si>
    <t>5157-7112-2171</t>
  </si>
  <si>
    <t>212</t>
  </si>
  <si>
    <t>桑折町農業委員会</t>
  </si>
  <si>
    <t>福島県伊達郡桑折町大字谷地字道下22番地7</t>
  </si>
  <si>
    <t>024-582-2126</t>
  </si>
  <si>
    <t>5157-7112-2182</t>
  </si>
  <si>
    <t>213</t>
  </si>
  <si>
    <t>国見町農業委員会</t>
  </si>
  <si>
    <t>福島県伊達郡国見町大字藤田字一丁田二1-7</t>
  </si>
  <si>
    <t>024-585-2111</t>
  </si>
  <si>
    <t>5157-7112-2193</t>
  </si>
  <si>
    <t>214</t>
  </si>
  <si>
    <t>川俣町農業委員会</t>
  </si>
  <si>
    <t>福島県伊達郡川俣町字五百田30</t>
  </si>
  <si>
    <t>024-566-2111</t>
  </si>
  <si>
    <t>5157-7112-2204</t>
  </si>
  <si>
    <t>215</t>
  </si>
  <si>
    <t>大玉村農業委員会</t>
  </si>
  <si>
    <t>福島県安達郡大玉村玉井字星内70</t>
  </si>
  <si>
    <t>0243-48-3131</t>
  </si>
  <si>
    <t>5157-7112-2215</t>
  </si>
  <si>
    <t>216</t>
  </si>
  <si>
    <t>天栄村農業委員会</t>
  </si>
  <si>
    <t>福島県岩瀬郡天栄村大字下松本字原畑78</t>
  </si>
  <si>
    <t>0248-82-2111</t>
  </si>
  <si>
    <t>5157-7112-2226</t>
  </si>
  <si>
    <t>217</t>
  </si>
  <si>
    <t>下郷町農業委員会</t>
  </si>
  <si>
    <t>福島県南会津郡下郷町大字塩生字大石1000</t>
  </si>
  <si>
    <t>0241-69-1122</t>
  </si>
  <si>
    <t>5157-7112-2230</t>
  </si>
  <si>
    <t>218</t>
  </si>
  <si>
    <t>南会津町農業委員会</t>
  </si>
  <si>
    <t>福島県南会津郡南会津町田島字後原甲3531-1</t>
  </si>
  <si>
    <t>0241-62-6320</t>
  </si>
  <si>
    <t>5157-7112-2241</t>
  </si>
  <si>
    <t>219</t>
  </si>
  <si>
    <t>西会津町農業委員会</t>
  </si>
  <si>
    <t>福島県耶麻郡西会津町野沢字下小屋上乙3308</t>
  </si>
  <si>
    <t>0241-45-2211</t>
  </si>
  <si>
    <t>5157-7112-2252</t>
  </si>
  <si>
    <t>220</t>
  </si>
  <si>
    <t>猪苗代町農業委員会</t>
  </si>
  <si>
    <t>福島県耶麻郡猪苗代町字城南100</t>
  </si>
  <si>
    <t>0242-62-2111</t>
  </si>
  <si>
    <t>5157-7112-2263</t>
  </si>
  <si>
    <t>221</t>
  </si>
  <si>
    <t>柳津町農業委員会</t>
  </si>
  <si>
    <t>福島県河沼郡柳津町大字柳津字下平乙234</t>
  </si>
  <si>
    <t>0241-42-2111</t>
  </si>
  <si>
    <t>5157-7112-2274</t>
  </si>
  <si>
    <t>222</t>
  </si>
  <si>
    <t>三島町農業委員会</t>
  </si>
  <si>
    <t>福島県大沼郡三島町大字宮下字宮下350番地</t>
  </si>
  <si>
    <t>0241-48-5556</t>
  </si>
  <si>
    <t>5157-7112-2285</t>
  </si>
  <si>
    <t>223</t>
  </si>
  <si>
    <t>福島県大沼郡金山町大字川口字谷地393</t>
  </si>
  <si>
    <t>0241-54-2111</t>
  </si>
  <si>
    <t>5157-7112-2296</t>
  </si>
  <si>
    <t>224</t>
  </si>
  <si>
    <t>会津美里町農業委員会</t>
  </si>
  <si>
    <t>福島県大沼郡会津美里町字新布才地1番地</t>
  </si>
  <si>
    <t>0242-56-3934</t>
  </si>
  <si>
    <t>5157-7112-2300</t>
  </si>
  <si>
    <t>225</t>
  </si>
  <si>
    <t>西郷村農業委員会</t>
  </si>
  <si>
    <t>福島県西白河郡西郷村大字熊倉字折口原40</t>
  </si>
  <si>
    <t>0248-25-1111</t>
  </si>
  <si>
    <t>5157-7112-2311</t>
  </si>
  <si>
    <t>226</t>
  </si>
  <si>
    <t>泉崎村農業委員会</t>
  </si>
  <si>
    <t>福島県西白河郡泉崎村大字泉崎字八丸145</t>
  </si>
  <si>
    <t>0248-53-2111</t>
  </si>
  <si>
    <t>5157-7112-2322</t>
  </si>
  <si>
    <t>227</t>
  </si>
  <si>
    <t>中島村農業委員会</t>
  </si>
  <si>
    <t>福島県西白河郡中島村大字滑津字中島西11-1</t>
  </si>
  <si>
    <t>0248-52-2111</t>
  </si>
  <si>
    <t>5157-7112-2333</t>
  </si>
  <si>
    <t>228</t>
  </si>
  <si>
    <t>矢吹町農業委員会</t>
  </si>
  <si>
    <t>福島県西白河郡矢吹町一本木101</t>
  </si>
  <si>
    <t>0248-42-2111</t>
  </si>
  <si>
    <t>5157-7112-2344</t>
  </si>
  <si>
    <t>229</t>
  </si>
  <si>
    <t>棚倉町農業委員会</t>
  </si>
  <si>
    <t>福島県東白川郡棚倉町大字棚倉字中居野33</t>
  </si>
  <si>
    <t>0247-33-2111</t>
  </si>
  <si>
    <t>5157-7112-2355</t>
  </si>
  <si>
    <t>230</t>
  </si>
  <si>
    <t>塙町農業委員会</t>
  </si>
  <si>
    <t>福島県東白川郡塙町大字塙字大町三丁目21</t>
  </si>
  <si>
    <t>0247-43-2111</t>
  </si>
  <si>
    <t>5157-7112-2366</t>
  </si>
  <si>
    <t>231</t>
  </si>
  <si>
    <t>古殿町農業委員会</t>
  </si>
  <si>
    <t>福島県石川郡古殿町大字松川字新桑原31</t>
  </si>
  <si>
    <t>0247-53-3111</t>
  </si>
  <si>
    <t>5157-7112-2370</t>
  </si>
  <si>
    <t>232</t>
  </si>
  <si>
    <t>石川町農業委員会</t>
  </si>
  <si>
    <t>福島県石川郡石川町字長久保185番地の4</t>
  </si>
  <si>
    <t>0247-26-2111</t>
  </si>
  <si>
    <t>5157-7112-2381</t>
  </si>
  <si>
    <t>233</t>
  </si>
  <si>
    <t>平田村農業委員会</t>
  </si>
  <si>
    <t>福島県石川郡平田村大字永田字切田116</t>
  </si>
  <si>
    <t>0247-55-3111</t>
  </si>
  <si>
    <t>5157-7112-2392</t>
  </si>
  <si>
    <t>234</t>
  </si>
  <si>
    <t>三春町農業委員会</t>
  </si>
  <si>
    <t>福島県田村郡三春町字大町1-2</t>
  </si>
  <si>
    <t>0247-62-2111</t>
  </si>
  <si>
    <t>5157-7112-2403</t>
  </si>
  <si>
    <t>235</t>
  </si>
  <si>
    <t>小野町農業委員会</t>
  </si>
  <si>
    <t>福島県田村郡小野町大字小野新町字舘廻92</t>
  </si>
  <si>
    <t>0247-72-2111</t>
  </si>
  <si>
    <t>5157-7112-2414</t>
  </si>
  <si>
    <t>236</t>
  </si>
  <si>
    <t>楢葉町農業委員会</t>
  </si>
  <si>
    <t>福島県双葉郡楢葉町大字北田字鐘突堂5番地の6</t>
  </si>
  <si>
    <t>0240-25-2111</t>
  </si>
  <si>
    <t>5157-7112-2425</t>
  </si>
  <si>
    <t>237</t>
  </si>
  <si>
    <t>川内村農業委員会</t>
  </si>
  <si>
    <t>福島県双葉郡川内村大字上川内字早渡11-24</t>
  </si>
  <si>
    <t>0240-38-2111</t>
  </si>
  <si>
    <t>5157-7112-2436</t>
  </si>
  <si>
    <t>238</t>
  </si>
  <si>
    <t>双葉町農業委員会</t>
  </si>
  <si>
    <t>双葉郡双葉町大字長塚字町西73番地4</t>
  </si>
  <si>
    <t>0240-33-2115</t>
  </si>
  <si>
    <t>5157-7112-2440</t>
  </si>
  <si>
    <t>239</t>
  </si>
  <si>
    <t>新地町農業委員会</t>
  </si>
  <si>
    <t>福島県相馬郡新地町谷地小屋字樋掛田30</t>
  </si>
  <si>
    <t>0244-62-2111</t>
  </si>
  <si>
    <t>5157-7112-2451</t>
  </si>
  <si>
    <t>240</t>
  </si>
  <si>
    <t>飯舘村農業委員会</t>
  </si>
  <si>
    <t>福島県相馬郡飯舘村伊丹沢字伊丹沢580-1</t>
  </si>
  <si>
    <t>0244-42-1111</t>
  </si>
  <si>
    <t>5157-7112-2462</t>
  </si>
  <si>
    <t>241</t>
  </si>
  <si>
    <t>湯川村農業委員会</t>
  </si>
  <si>
    <t>福島県河沼郡湯川村大字清水田字長瀞18番地</t>
  </si>
  <si>
    <t>0241-27-3111</t>
  </si>
  <si>
    <t>5157-7112-2473</t>
  </si>
  <si>
    <t>267</t>
  </si>
  <si>
    <t>前橋市農業委員会</t>
  </si>
  <si>
    <t>群馬県前橋市大手町2ｰ12ｰ1</t>
  </si>
  <si>
    <t>027-224-1111</t>
  </si>
  <si>
    <t>5157-7112-2484</t>
  </si>
  <si>
    <t>268</t>
  </si>
  <si>
    <t>桐生市農業委員会</t>
  </si>
  <si>
    <t>群馬県桐生市織姫町1ｰ1</t>
  </si>
  <si>
    <t>027-746-1111</t>
  </si>
  <si>
    <t>5157-7112-2495</t>
  </si>
  <si>
    <t>269</t>
  </si>
  <si>
    <t>伊勢崎市農業委員会</t>
  </si>
  <si>
    <t>群馬県伊勢崎市今泉町2ｰ410</t>
  </si>
  <si>
    <t>027-024-5111</t>
  </si>
  <si>
    <t>5157-7112-2506</t>
  </si>
  <si>
    <t>270</t>
  </si>
  <si>
    <t>太田市農業委員会</t>
  </si>
  <si>
    <t>群馬県太田市新田金井町29</t>
  </si>
  <si>
    <t>0276-20-9715</t>
  </si>
  <si>
    <t>5157-7112-2510</t>
  </si>
  <si>
    <t>271</t>
  </si>
  <si>
    <t>沼田市農業委員会</t>
  </si>
  <si>
    <t>群馬県沼田市下之町888番地沼田市役所内</t>
  </si>
  <si>
    <t>027-823-2111</t>
  </si>
  <si>
    <t>5157-7112-2521</t>
  </si>
  <si>
    <t>272</t>
  </si>
  <si>
    <t>館林市農業委員会</t>
  </si>
  <si>
    <t>群馬県館林市城町1ｰ1</t>
  </si>
  <si>
    <t>027-672-4111</t>
  </si>
  <si>
    <t>5157-7112-2532</t>
  </si>
  <si>
    <t>273</t>
  </si>
  <si>
    <t>渋川市農業委員会</t>
  </si>
  <si>
    <t>群馬県渋川市石原80</t>
  </si>
  <si>
    <t>0279-22-2920</t>
  </si>
  <si>
    <t>5157-7112-2543</t>
  </si>
  <si>
    <t>274</t>
  </si>
  <si>
    <t>藤岡市農業委員会</t>
  </si>
  <si>
    <t>群馬県藤岡市中栗須327</t>
  </si>
  <si>
    <t>027-422-1211</t>
  </si>
  <si>
    <t>5157-7112-2554</t>
  </si>
  <si>
    <t>275</t>
  </si>
  <si>
    <t>富岡市農業委員会</t>
  </si>
  <si>
    <t>群馬県富岡市富岡1460番地1</t>
  </si>
  <si>
    <t>0274-62-1511</t>
  </si>
  <si>
    <t>5157-7112-2565</t>
  </si>
  <si>
    <t>276</t>
  </si>
  <si>
    <t>安中市農業委員会</t>
  </si>
  <si>
    <t>群馬県安中市安中1ｰ23ｰ13</t>
  </si>
  <si>
    <t>027-382-1111</t>
  </si>
  <si>
    <t>5157-7112-2576</t>
  </si>
  <si>
    <t>277</t>
  </si>
  <si>
    <t>みどり市農業委員会</t>
  </si>
  <si>
    <t>群馬県みどり市大間々町大間々1511市役所大間々庁舎内</t>
  </si>
  <si>
    <t>0277-76-1939</t>
  </si>
  <si>
    <t>5157-7112-2580</t>
  </si>
  <si>
    <t>278</t>
  </si>
  <si>
    <t>榛東村農業委員会</t>
  </si>
  <si>
    <t>群馬県北群馬郡榛東村大字新井790ｰ1</t>
  </si>
  <si>
    <t>027-954-2211</t>
  </si>
  <si>
    <t>5157-7112-2591</t>
  </si>
  <si>
    <t>279</t>
  </si>
  <si>
    <t>吉岡町農業委員会</t>
  </si>
  <si>
    <t>群馬県北群馬郡吉岡町大字下野田560</t>
  </si>
  <si>
    <t>027-954-3111</t>
  </si>
  <si>
    <t>5157-7112-2602</t>
  </si>
  <si>
    <t>280</t>
  </si>
  <si>
    <t>神流町農業委員会</t>
  </si>
  <si>
    <t>群馬県多野郡神流町大字万場90ｰ6</t>
  </si>
  <si>
    <t>027-457-2111</t>
  </si>
  <si>
    <t>5157-7112-2613</t>
  </si>
  <si>
    <t>281</t>
  </si>
  <si>
    <t>下仁田町農業委員会</t>
  </si>
  <si>
    <t>群馬県甘楽郡下仁田町大字下仁田682</t>
  </si>
  <si>
    <t>027-482-2111</t>
  </si>
  <si>
    <t>5157-7112-2624</t>
  </si>
  <si>
    <t>282</t>
  </si>
  <si>
    <t>南牧村農業委員会</t>
  </si>
  <si>
    <t>群馬県甘楽郡南牧村大字大日向1098</t>
  </si>
  <si>
    <t>027-487-2011</t>
  </si>
  <si>
    <t>5157-7112-2635</t>
  </si>
  <si>
    <t>283</t>
  </si>
  <si>
    <t>甘楽町農業委員会</t>
  </si>
  <si>
    <t>群馬県甘楽郡甘楽町大字小幡161-1</t>
  </si>
  <si>
    <t>027-474-3131</t>
  </si>
  <si>
    <t>5157-7112-2646</t>
  </si>
  <si>
    <t>284</t>
  </si>
  <si>
    <t>中之条町農業委員会</t>
  </si>
  <si>
    <t>群馬県吾妻郡中之条町大字中之条町1091</t>
  </si>
  <si>
    <t>027-975-2111</t>
  </si>
  <si>
    <t>5157-7112-2650</t>
  </si>
  <si>
    <t>285</t>
  </si>
  <si>
    <t>長野原町農業委員会</t>
  </si>
  <si>
    <t>群馬県吾妻郡長野原町大字長野原1340-1</t>
  </si>
  <si>
    <t>027-982-3013</t>
  </si>
  <si>
    <t>5157-7112-2661</t>
  </si>
  <si>
    <t>286</t>
  </si>
  <si>
    <t>嬬恋村農業委員会</t>
  </si>
  <si>
    <t>群馬県吾妻郡嬬恋村大字大前110</t>
  </si>
  <si>
    <t>027-996-0511</t>
  </si>
  <si>
    <t>5157-7112-2672</t>
  </si>
  <si>
    <t>287</t>
  </si>
  <si>
    <t>草津町農業委員会</t>
  </si>
  <si>
    <t>群馬県吾妻郡草津町大字草津28</t>
  </si>
  <si>
    <t>027-988-3131</t>
  </si>
  <si>
    <t>5157-7112-2683</t>
  </si>
  <si>
    <t>288</t>
  </si>
  <si>
    <t>高山村農業委員会</t>
  </si>
  <si>
    <t>群馬県吾妻郡高山村大字中山2856-1</t>
  </si>
  <si>
    <t>027-963-2111</t>
  </si>
  <si>
    <t>5157-7112-2694</t>
  </si>
  <si>
    <t>289</t>
  </si>
  <si>
    <t>東吾妻町農業委員会</t>
  </si>
  <si>
    <t>群馬県吾妻郡東吾妻町大字原町1046東吾妻町役場内</t>
  </si>
  <si>
    <t>0279-68-2111</t>
  </si>
  <si>
    <t>5157-7112-2705</t>
  </si>
  <si>
    <t>290</t>
  </si>
  <si>
    <t>片品村農業委員会</t>
  </si>
  <si>
    <t>群馬県利根郡片品村大字鎌田3967ｰ3</t>
  </si>
  <si>
    <t>027-858-2111</t>
  </si>
  <si>
    <t>5157-7112-2716</t>
  </si>
  <si>
    <t>291</t>
  </si>
  <si>
    <t>川場村農業委員会</t>
  </si>
  <si>
    <t>群馬県利根郡川場村大字谷地2390ｰ2</t>
  </si>
  <si>
    <t>027-852-2111</t>
  </si>
  <si>
    <t>5157-7112-2720</t>
  </si>
  <si>
    <t>292</t>
  </si>
  <si>
    <t>昭和村農業委員会</t>
  </si>
  <si>
    <t>群馬県利根郡昭和村大字糸井388</t>
  </si>
  <si>
    <t>027-824-5111</t>
  </si>
  <si>
    <t>5157-7112-2731</t>
  </si>
  <si>
    <t>293</t>
  </si>
  <si>
    <t>玉村町農業委員会</t>
  </si>
  <si>
    <t>群馬県佐波郡玉村町大字下新田201</t>
  </si>
  <si>
    <t>027-065-2511</t>
  </si>
  <si>
    <t>5157-7112-2742</t>
  </si>
  <si>
    <t>294</t>
  </si>
  <si>
    <t>板倉町農業委員会</t>
  </si>
  <si>
    <t>群馬県邑楽郡板倉町大字板倉2682-1板倉町役場内</t>
  </si>
  <si>
    <t>027-682-1111</t>
  </si>
  <si>
    <t>5157-7112-2753</t>
  </si>
  <si>
    <t>295</t>
  </si>
  <si>
    <t>明和町農業委員会</t>
  </si>
  <si>
    <t>群馬県邑楽郡明和町新里250-1</t>
  </si>
  <si>
    <t>027-684-3111</t>
  </si>
  <si>
    <t>5157-7112-2764</t>
  </si>
  <si>
    <t>296</t>
  </si>
  <si>
    <t>千代田町農業委員会</t>
  </si>
  <si>
    <t>群馬県邑楽郡千代田町大字赤岩1895-1</t>
  </si>
  <si>
    <t>027-686-2111</t>
  </si>
  <si>
    <t>5157-7112-2775</t>
  </si>
  <si>
    <t>297</t>
  </si>
  <si>
    <t>大泉町農業委員会</t>
  </si>
  <si>
    <t>群馬県邑楽郡大泉町日の出55-1</t>
  </si>
  <si>
    <t>027-663-3111</t>
  </si>
  <si>
    <t>5157-7112-2786</t>
  </si>
  <si>
    <t>298</t>
  </si>
  <si>
    <t>一般社団法人群馬県農業会議</t>
  </si>
  <si>
    <t>群馬県前橋市大渡町1-10-7群馬県公社総合ﾋﾞﾙ内</t>
  </si>
  <si>
    <t>027-280-6171</t>
  </si>
  <si>
    <t>5157-7112-2790</t>
  </si>
  <si>
    <t>348</t>
  </si>
  <si>
    <t>習志野市農業委員会</t>
  </si>
  <si>
    <t>千葉県習志野市鷺沼2-1-1</t>
  </si>
  <si>
    <t>047-453-7708</t>
  </si>
  <si>
    <t>5157-7112-3136</t>
  </si>
  <si>
    <t>349</t>
  </si>
  <si>
    <t>世田谷区農業委員会事務局</t>
  </si>
  <si>
    <t>東京都世田谷区太子堂2-16-7三軒茶屋分庁舎 4階</t>
  </si>
  <si>
    <t>03-3411-6660</t>
  </si>
  <si>
    <t>5157-7112-3140</t>
  </si>
  <si>
    <t>350</t>
  </si>
  <si>
    <t>杉並区農業委員会事務局</t>
  </si>
  <si>
    <t>杉並区上荻 1-2-1Daiwa荻窪ﾀﾜｰ2F杉並区産業振興ｾﾝﾀｰ内</t>
  </si>
  <si>
    <t>03-3312-2111</t>
  </si>
  <si>
    <t>5157-7112-3151</t>
  </si>
  <si>
    <t>351</t>
  </si>
  <si>
    <t>板橋区農業委員会事務局</t>
  </si>
  <si>
    <t>東京都板橋区赤塚6-38-1赤塚庁舎内</t>
  </si>
  <si>
    <t>03-3938-5114</t>
  </si>
  <si>
    <t>5157-7112-3162</t>
  </si>
  <si>
    <t>352</t>
  </si>
  <si>
    <t>練馬区農業委員会事務局</t>
  </si>
  <si>
    <t>東京都練馬区豊玉北6-12-1区役所内9F</t>
  </si>
  <si>
    <t>03-5984-1398</t>
  </si>
  <si>
    <t>5157-7112-3173</t>
  </si>
  <si>
    <t>353</t>
  </si>
  <si>
    <t>足立区農業委員会事務局</t>
  </si>
  <si>
    <t>東京都足立区中央本町1-17-1足立区役所内</t>
  </si>
  <si>
    <t>03-3880-5866</t>
  </si>
  <si>
    <t>5157-7112-3184</t>
  </si>
  <si>
    <t>354</t>
  </si>
  <si>
    <t>青梅市農業委員会事務局</t>
  </si>
  <si>
    <t>東京都青梅市東青梅1ｰ11ｰ1青梅市役所内</t>
  </si>
  <si>
    <t>0428-22-1111</t>
  </si>
  <si>
    <t>5157-7112-3195</t>
  </si>
  <si>
    <t>355</t>
  </si>
  <si>
    <t>福生市農業委員会事務局</t>
  </si>
  <si>
    <t>東京都福生市本町5福生市役所内</t>
  </si>
  <si>
    <t>042-551-1511</t>
  </si>
  <si>
    <t>5157-7112-3206</t>
  </si>
  <si>
    <t>356</t>
  </si>
  <si>
    <t>羽村市農業委員会事務局</t>
  </si>
  <si>
    <t>東京都羽村市緑ｹ丘5-2-1羽村市役所西分室内</t>
  </si>
  <si>
    <t>042-570-0144</t>
  </si>
  <si>
    <t>5157-7112-3210</t>
  </si>
  <si>
    <t>357</t>
  </si>
  <si>
    <t>瑞穂町農業委員会事務局</t>
  </si>
  <si>
    <t>東京都西多摩郡瑞穂町大字箱根ｹ崎2335瑞穂町役場内</t>
  </si>
  <si>
    <t>042-557-7630</t>
  </si>
  <si>
    <t>5157-7112-3221</t>
  </si>
  <si>
    <t>358</t>
  </si>
  <si>
    <t>日の出町農業委員会事務局</t>
  </si>
  <si>
    <t>東京都西多摩郡日の出町大字平井2780日の出町役場内</t>
  </si>
  <si>
    <t>042-597-0511</t>
  </si>
  <si>
    <t>5157-7112-3232</t>
  </si>
  <si>
    <t>359</t>
  </si>
  <si>
    <t>八王子市農業委員会事務局</t>
  </si>
  <si>
    <t>八王子市元本郷町3-24-1八王子市役所内</t>
  </si>
  <si>
    <t>042-620-7402</t>
  </si>
  <si>
    <t>5157-7112-3243</t>
  </si>
  <si>
    <t>360</t>
  </si>
  <si>
    <t>日野市農業委員会事務局</t>
  </si>
  <si>
    <t>東京都日野市神明1-12-1日野市役所内</t>
  </si>
  <si>
    <t>0425-14-8456</t>
  </si>
  <si>
    <t>5157-7112-3254</t>
  </si>
  <si>
    <t>361</t>
  </si>
  <si>
    <t>町田市農業委員会事務局</t>
  </si>
  <si>
    <t>東京都町田市森野2-2-22町田市役所内</t>
  </si>
  <si>
    <t>042-724-2169</t>
  </si>
  <si>
    <t>5157-7112-3265</t>
  </si>
  <si>
    <t>362</t>
  </si>
  <si>
    <t>多摩市農業委員会事務局</t>
  </si>
  <si>
    <t>東京都多摩市関戸6-12-1多摩市役所内</t>
  </si>
  <si>
    <t>042-338-6848</t>
  </si>
  <si>
    <t>5157-7112-3276</t>
  </si>
  <si>
    <t>363</t>
  </si>
  <si>
    <t>稲城市農業委員会事務局</t>
  </si>
  <si>
    <t>東京都稲城市東長沼2111稲城市役所内</t>
  </si>
  <si>
    <t>042-378-2111</t>
  </si>
  <si>
    <t>5157-7112-3280</t>
  </si>
  <si>
    <t>364</t>
  </si>
  <si>
    <t>立川市農業委員会事務局</t>
  </si>
  <si>
    <t>東京都立川市泉町1156-9立川市役所内</t>
  </si>
  <si>
    <t>042-523-2111</t>
  </si>
  <si>
    <t>5157-7112-3291</t>
  </si>
  <si>
    <t>365</t>
  </si>
  <si>
    <t>武蔵野市農業委員会事務局</t>
  </si>
  <si>
    <t>東京都武蔵野市緑町2ｰ2ｰ28武蔵野市役所内</t>
  </si>
  <si>
    <t>0422-60-1833</t>
  </si>
  <si>
    <t>5157-7112-3302</t>
  </si>
  <si>
    <t>366</t>
  </si>
  <si>
    <t>三鷹市農業委員会事務局</t>
  </si>
  <si>
    <t>東京都三鷹市野崎1ｰ1-1三鷹市役所内</t>
  </si>
  <si>
    <t>0422-45-1151</t>
  </si>
  <si>
    <t>5157-7112-3313</t>
  </si>
  <si>
    <t>367</t>
  </si>
  <si>
    <t>府中市農業委員会事務局</t>
  </si>
  <si>
    <t>東京都府中市宮西町2ｰ24府中市役所内</t>
  </si>
  <si>
    <t>042-335-4492</t>
  </si>
  <si>
    <t>5157-7112-3324</t>
  </si>
  <si>
    <t>368</t>
  </si>
  <si>
    <t>調布市農業委員会事務局</t>
  </si>
  <si>
    <t>東京都調布市小島町2ｰ35ｰ1調布市役所内</t>
  </si>
  <si>
    <t>0424-81-7111</t>
  </si>
  <si>
    <t>5157-7112-3335</t>
  </si>
  <si>
    <t>369</t>
  </si>
  <si>
    <t>小平市農業委員会事務局</t>
  </si>
  <si>
    <t>東京都小平市小川町2-1333小平市役所内</t>
  </si>
  <si>
    <t>142-346-9533</t>
  </si>
  <si>
    <t>5157-7112-3346</t>
  </si>
  <si>
    <t>370</t>
  </si>
  <si>
    <t>東村山市農業委員会事務局</t>
  </si>
  <si>
    <t>東京都東村山市本町1ｰ2ｰ3東村山市役所内</t>
  </si>
  <si>
    <t>042-393-5111</t>
  </si>
  <si>
    <t>5157-7112-3350</t>
  </si>
  <si>
    <t>371</t>
  </si>
  <si>
    <t>国立市農業委員会事務局</t>
  </si>
  <si>
    <t>東京都国立市富士見台2-47-1国立市役所内</t>
  </si>
  <si>
    <t>042-576-2111</t>
  </si>
  <si>
    <t>5157-7112-3361</t>
  </si>
  <si>
    <t>372</t>
  </si>
  <si>
    <t>西東京市農業委員会事務局</t>
  </si>
  <si>
    <t>西東京市南町5-6-13西東京市役所田無第2庁舎</t>
  </si>
  <si>
    <t>042-420-2820</t>
  </si>
  <si>
    <t>5157-7112-3372</t>
  </si>
  <si>
    <t>373</t>
  </si>
  <si>
    <t>狛江市農業委員会事務局</t>
  </si>
  <si>
    <t>東京都狛江市和泉本町1ｰ1ｰ5狛江市役所内</t>
  </si>
  <si>
    <t>03-3430-1111</t>
  </si>
  <si>
    <t>5157-7112-3383</t>
  </si>
  <si>
    <t>374</t>
  </si>
  <si>
    <t>武蔵村山市農業委員会事務局</t>
  </si>
  <si>
    <t>東京都武蔵村山市本町1-1-1武蔵村山市役所内</t>
  </si>
  <si>
    <t>042-565-1111</t>
  </si>
  <si>
    <t>5157-7112-3394</t>
  </si>
  <si>
    <t>375</t>
  </si>
  <si>
    <t>新島村農業委員会事務局</t>
  </si>
  <si>
    <t>東京都新島村本村1-1-1新島村役場内</t>
  </si>
  <si>
    <t>04992-5-0240</t>
  </si>
  <si>
    <t>4828-1468-2884</t>
  </si>
  <si>
    <t>377</t>
  </si>
  <si>
    <t>三浦市農業委員会</t>
  </si>
  <si>
    <t>神奈川県三浦市城山町1-1</t>
  </si>
  <si>
    <t>0468-82-1111</t>
  </si>
  <si>
    <t>5157-7112-3405</t>
  </si>
  <si>
    <t>378</t>
  </si>
  <si>
    <t>横須賀市農業委員会</t>
  </si>
  <si>
    <t>神奈川県横須賀市小川町11</t>
  </si>
  <si>
    <t>0468-22-4000</t>
  </si>
  <si>
    <t>5157-7112-3416</t>
  </si>
  <si>
    <t>379</t>
  </si>
  <si>
    <t>葉山町農業委員会</t>
  </si>
  <si>
    <t>神奈川県三浦郡葉山町堀内2135</t>
  </si>
  <si>
    <t>0468-76-1111</t>
  </si>
  <si>
    <t>5157-7112-3420</t>
  </si>
  <si>
    <t>380</t>
  </si>
  <si>
    <t>海老名市農業委員会</t>
  </si>
  <si>
    <t>神奈川県海老名市勝瀬175-1</t>
  </si>
  <si>
    <t>0462-31-2111</t>
  </si>
  <si>
    <t>5157-7112-3431</t>
  </si>
  <si>
    <t>381</t>
  </si>
  <si>
    <t>愛川町農業委員会</t>
  </si>
  <si>
    <t>神奈川県愛甲郡愛川町角田251-1</t>
  </si>
  <si>
    <t>0462-85-2111</t>
  </si>
  <si>
    <t>5157-7112-3442</t>
  </si>
  <si>
    <t>382</t>
  </si>
  <si>
    <t>大月市農業委員会</t>
  </si>
  <si>
    <t>山梨県大月市花咲1608-19</t>
  </si>
  <si>
    <t>0554-20-1836</t>
  </si>
  <si>
    <t>5157-7112-3453</t>
  </si>
  <si>
    <t>383</t>
  </si>
  <si>
    <t>大垣市農業委員会</t>
  </si>
  <si>
    <t>岐阜県大垣市丸の内2-29大垣市役所</t>
  </si>
  <si>
    <t>0584-81-4111</t>
  </si>
  <si>
    <t>5157-7112-2801</t>
  </si>
  <si>
    <t>384</t>
  </si>
  <si>
    <t>高山市農業委員会</t>
  </si>
  <si>
    <t>岐阜県高山市花岡町2-18高山市役所</t>
  </si>
  <si>
    <t>0577-32-3333</t>
  </si>
  <si>
    <t>5157-7112-2812</t>
  </si>
  <si>
    <t>385</t>
  </si>
  <si>
    <t>多治見市農業委員会</t>
  </si>
  <si>
    <t>岐阜県多治見市日ﾉ出町2-15多治見市役所</t>
  </si>
  <si>
    <t>0572-22-1111</t>
  </si>
  <si>
    <t>5157-7112-2823</t>
  </si>
  <si>
    <t>386</t>
  </si>
  <si>
    <t>関市農業委員会</t>
  </si>
  <si>
    <t>岐阜県関市若草通3-1関市役所</t>
  </si>
  <si>
    <t>0575-23-6783</t>
  </si>
  <si>
    <t>5157-7112-2834</t>
  </si>
  <si>
    <t>387</t>
  </si>
  <si>
    <t>瑞浪市農業委員会</t>
  </si>
  <si>
    <t>岐阜県瑞浪市上平町1-1瑞浪市役所</t>
  </si>
  <si>
    <t>0572-68-2111</t>
  </si>
  <si>
    <t>5157-7112-2845</t>
  </si>
  <si>
    <t>388</t>
  </si>
  <si>
    <t>美濃加茂市農業委員会</t>
  </si>
  <si>
    <t>岐阜県美濃加茂市太田町3431-1美濃加茂市役所</t>
  </si>
  <si>
    <t>0574-25-2111</t>
  </si>
  <si>
    <t>5157-7112-2856</t>
  </si>
  <si>
    <t>389</t>
  </si>
  <si>
    <t>各務原市農業委員会</t>
  </si>
  <si>
    <t>岐阜県各務原市那加桜町1-69各務原市役所</t>
  </si>
  <si>
    <t>0583-83-1129</t>
  </si>
  <si>
    <t>5157-7112-2860</t>
  </si>
  <si>
    <t>390</t>
  </si>
  <si>
    <t>可児市農業委員会</t>
  </si>
  <si>
    <t>岐阜県可児市広見1-1可児市役所</t>
  </si>
  <si>
    <t>0574-62-1111</t>
  </si>
  <si>
    <t>5157-7112-2871</t>
  </si>
  <si>
    <t>391</t>
  </si>
  <si>
    <t>山県市農業委員会</t>
  </si>
  <si>
    <t>岐阜県山県市高木1000-1山県市役所</t>
  </si>
  <si>
    <t>0581-22-6829</t>
  </si>
  <si>
    <t>5157-7112-2882</t>
  </si>
  <si>
    <t>392</t>
  </si>
  <si>
    <t>瑞穂市農業委員会</t>
  </si>
  <si>
    <t>岐阜県瑞穂市宮田300-2瑞穂市役所</t>
  </si>
  <si>
    <t>058-328-2211</t>
  </si>
  <si>
    <t>5157-7112-2893</t>
  </si>
  <si>
    <t>393</t>
  </si>
  <si>
    <t>飛騨市農業委員会</t>
  </si>
  <si>
    <t>岐阜県飛騨市古川町本町2-22飛騨市役所</t>
  </si>
  <si>
    <t>0577-73-7466</t>
  </si>
  <si>
    <t>5157-7112-2904</t>
  </si>
  <si>
    <t>394</t>
  </si>
  <si>
    <t>本巣市農業委員会</t>
  </si>
  <si>
    <t>岐阜県本巣市三橋1101-6本巣市役所 糸貫分庁舎</t>
  </si>
  <si>
    <t>058-323-1155</t>
  </si>
  <si>
    <t>5157-7112-2915</t>
  </si>
  <si>
    <t>395</t>
  </si>
  <si>
    <t>郡上市農業委員会</t>
  </si>
  <si>
    <t>岐阜県郡上市八幡町島谷228郡上市役所</t>
  </si>
  <si>
    <t>0575-67-1835</t>
  </si>
  <si>
    <t>5157-7112-2926</t>
  </si>
  <si>
    <t>396</t>
  </si>
  <si>
    <t>下呂市農業委員会</t>
  </si>
  <si>
    <t>岐阜県下呂市萩原町羽根2605-1下呂総合庁舎4階</t>
  </si>
  <si>
    <t>0576-53-2010</t>
  </si>
  <si>
    <t>5157-7112-2930</t>
  </si>
  <si>
    <t>397</t>
  </si>
  <si>
    <t>海津市農業委員会</t>
  </si>
  <si>
    <t>岐阜県海津市海津町高須515海津市役所</t>
  </si>
  <si>
    <t>0584-53-1398</t>
  </si>
  <si>
    <t>5157-7112-2941</t>
  </si>
  <si>
    <t>398</t>
  </si>
  <si>
    <t>岐南町農業委員会</t>
  </si>
  <si>
    <t>岐阜県羽島郡岐南町八剣7-107岐南町役場</t>
  </si>
  <si>
    <t>0582-47-1331</t>
  </si>
  <si>
    <t>5157-7112-2952</t>
  </si>
  <si>
    <t>399</t>
  </si>
  <si>
    <t>笠松町農業委員会</t>
  </si>
  <si>
    <t>岐阜県羽島郡笠松町司町1笠松町役場</t>
  </si>
  <si>
    <t>058-388-1111</t>
  </si>
  <si>
    <t>5157-7112-2963</t>
  </si>
  <si>
    <t>401</t>
  </si>
  <si>
    <t>輪之内町農業委員会</t>
  </si>
  <si>
    <t>岐阜県安八郡輪之内町四郷2530-1輪之内町役場</t>
  </si>
  <si>
    <t>0584-69-3111</t>
  </si>
  <si>
    <t>5157-7112-2974</t>
  </si>
  <si>
    <t>402</t>
  </si>
  <si>
    <t>安八町農業委員会</t>
  </si>
  <si>
    <t>岐阜県安八郡安八町氷取161安八町役場</t>
  </si>
  <si>
    <t>0584-64-3111</t>
  </si>
  <si>
    <t>5157-7112-2985</t>
  </si>
  <si>
    <t>403</t>
  </si>
  <si>
    <t>揖斐川町農業委員会</t>
  </si>
  <si>
    <t>岐阜県揖斐郡揖斐川町三輪133揖斐川町役場</t>
  </si>
  <si>
    <t>0585-22-2111</t>
  </si>
  <si>
    <t>5157-7112-2996</t>
  </si>
  <si>
    <t>404</t>
  </si>
  <si>
    <t>大野町農業委員会</t>
  </si>
  <si>
    <t>岐阜県揖斐郡大野町大野80大野町役場</t>
  </si>
  <si>
    <t>0585-34-1111</t>
  </si>
  <si>
    <t>5157-7112-3000</t>
  </si>
  <si>
    <t>405</t>
  </si>
  <si>
    <t>北方町農業委員会</t>
  </si>
  <si>
    <t>岐阜県本巣郡北方町長谷川1-1北方町役場</t>
  </si>
  <si>
    <t>058-323-1114</t>
  </si>
  <si>
    <t>5157-7112-3011</t>
  </si>
  <si>
    <t>406</t>
  </si>
  <si>
    <t>下田市農業委員会大年</t>
  </si>
  <si>
    <t>静岡県下田市東本郷1-5-18</t>
  </si>
  <si>
    <t>0558-22-3914</t>
  </si>
  <si>
    <t>5157-7112-3464</t>
  </si>
  <si>
    <t>407</t>
  </si>
  <si>
    <t>湖西市農業委員会朝倉</t>
  </si>
  <si>
    <t>静岡県湖西市吉美3268</t>
  </si>
  <si>
    <t>053-576-1216</t>
  </si>
  <si>
    <t>5157-7112-3475</t>
  </si>
  <si>
    <t>408</t>
  </si>
  <si>
    <t>御前崎市農業委員会松下</t>
  </si>
  <si>
    <t>御前崎市池新田5585</t>
  </si>
  <si>
    <t>0537-85-1125</t>
  </si>
  <si>
    <t>5157-7112-3486</t>
  </si>
  <si>
    <t>409</t>
  </si>
  <si>
    <t>菊川市農業委員会赤堀</t>
  </si>
  <si>
    <t>静岡県菊川市堀之内61</t>
  </si>
  <si>
    <t>0537-35-0938</t>
  </si>
  <si>
    <t>5157-7112-3490</t>
  </si>
  <si>
    <t>410</t>
  </si>
  <si>
    <t>伊東市農業委員会瀧川</t>
  </si>
  <si>
    <t>静岡県伊東市大原2-1-1</t>
  </si>
  <si>
    <t>0557-32-1735</t>
  </si>
  <si>
    <t>5157-7112-3501</t>
  </si>
  <si>
    <t>411</t>
  </si>
  <si>
    <t>伊豆市農業委員会大門</t>
  </si>
  <si>
    <t>伊豆市小立野24-1伊豆市役所本庁別館</t>
  </si>
  <si>
    <t>0558-72-9894</t>
  </si>
  <si>
    <t>5157-7112-3512</t>
  </si>
  <si>
    <t>412</t>
  </si>
  <si>
    <t>伊豆の国市農業委員会浅香</t>
  </si>
  <si>
    <t>静岡県伊豆の国市長岡346番地の1あやめ会館1階</t>
  </si>
  <si>
    <t>055-948-1460</t>
  </si>
  <si>
    <t>5157-7112-3523</t>
  </si>
  <si>
    <t>413</t>
  </si>
  <si>
    <t>浜松市農業委員会山口</t>
  </si>
  <si>
    <t>静岡県浜松市中区元城町103-2浜松市役所 本館6階</t>
  </si>
  <si>
    <t>053-457-2481</t>
  </si>
  <si>
    <t>5157-7112-3534</t>
  </si>
  <si>
    <t>415</t>
  </si>
  <si>
    <t>沼津市農業委員会日吉</t>
  </si>
  <si>
    <t>静岡県沼津市御幸町16-1</t>
  </si>
  <si>
    <t>055-934-4757</t>
  </si>
  <si>
    <t>5157-7112-3545</t>
  </si>
  <si>
    <t>416</t>
  </si>
  <si>
    <t>三島市農業委員会森田</t>
  </si>
  <si>
    <t>静岡県三島市北田町4-47</t>
  </si>
  <si>
    <t>055-983-2674</t>
  </si>
  <si>
    <t>5157-7112-3556</t>
  </si>
  <si>
    <t>417</t>
  </si>
  <si>
    <t>函南町農業委員会森田</t>
  </si>
  <si>
    <t>静岡県田方郡函南町平井717-13</t>
  </si>
  <si>
    <t>055-979-8113</t>
  </si>
  <si>
    <t>5157-7112-3560</t>
  </si>
  <si>
    <t>418</t>
  </si>
  <si>
    <t>清水町農業委員会大川</t>
  </si>
  <si>
    <t>静岡県駿東郡清水町堂庭210-1</t>
  </si>
  <si>
    <t>055-981-8239</t>
  </si>
  <si>
    <t>5157-7112-3571</t>
  </si>
  <si>
    <t>419</t>
  </si>
  <si>
    <t>長泉町農業委員会牧野</t>
  </si>
  <si>
    <t>静岡県駿東郡長泉町中土狩828</t>
  </si>
  <si>
    <t>055-989-5516</t>
  </si>
  <si>
    <t>5157-7112-3582</t>
  </si>
  <si>
    <t>420</t>
  </si>
  <si>
    <t>袋井市農業委員会鈴木</t>
  </si>
  <si>
    <t>静岡県袋井市新屋1-1-1</t>
  </si>
  <si>
    <t>0538-44-3167</t>
  </si>
  <si>
    <t>5157-7112-3593</t>
  </si>
  <si>
    <t>421</t>
  </si>
  <si>
    <t>藤枝市農業委員会黒滝</t>
  </si>
  <si>
    <t>静岡県藤枝市岡出山2-15-25南館(産業振興ｾﾝﾀｰ)1階</t>
  </si>
  <si>
    <t>054-643-3269</t>
  </si>
  <si>
    <t>5157-7112-3604</t>
  </si>
  <si>
    <t>422</t>
  </si>
  <si>
    <t>焼津市農業委員会清水</t>
  </si>
  <si>
    <t>静岡県焼津市本町2-16-32</t>
  </si>
  <si>
    <t>054-626-2159</t>
  </si>
  <si>
    <t>5157-7112-3615</t>
  </si>
  <si>
    <t>423</t>
  </si>
  <si>
    <t>裾野市農林振興課青木</t>
  </si>
  <si>
    <t>静岡県裾野市佐野1059</t>
  </si>
  <si>
    <t>055-995-1824</t>
  </si>
  <si>
    <t>5157-7112-3626</t>
  </si>
  <si>
    <t>424</t>
  </si>
  <si>
    <t>松崎町農業委員会齋藤</t>
  </si>
  <si>
    <t>静岡県賀茂郡松崎町宮内301-1</t>
  </si>
  <si>
    <t>0558-42-3965</t>
  </si>
  <si>
    <t>5157-7112-3630</t>
  </si>
  <si>
    <t>425</t>
  </si>
  <si>
    <t>熱海市農業委員会松村</t>
  </si>
  <si>
    <t>静岡県熱海市中央町1-1</t>
  </si>
  <si>
    <t>0557-86-6690</t>
  </si>
  <si>
    <t>5157-7112-3641</t>
  </si>
  <si>
    <t>427</t>
  </si>
  <si>
    <t>松阪市農業委員会橋本</t>
  </si>
  <si>
    <t>三重県松阪市殿町1340-1</t>
  </si>
  <si>
    <t>0598-53-4136</t>
  </si>
  <si>
    <t>5157-7112-3652</t>
  </si>
  <si>
    <t>429</t>
  </si>
  <si>
    <t>志摩市農業委員会事務局西澤</t>
  </si>
  <si>
    <t>三重県志摩市阿児町鵜方3098-22</t>
  </si>
  <si>
    <t>0599-44-0288</t>
  </si>
  <si>
    <t>5157-7112-3663</t>
  </si>
  <si>
    <t>430</t>
  </si>
  <si>
    <t>伊賀市農業委員会北田</t>
  </si>
  <si>
    <t>三重県伊賀市四十九町3184</t>
  </si>
  <si>
    <t>0595-22-9720</t>
  </si>
  <si>
    <t>5157-7112-3674</t>
  </si>
  <si>
    <t>431</t>
  </si>
  <si>
    <t>東員町役場産業課笠原</t>
  </si>
  <si>
    <t>三重県員弁郡東員町大字山田1600</t>
  </si>
  <si>
    <t>0594-86-2808</t>
  </si>
  <si>
    <t>5157-7112-3685</t>
  </si>
  <si>
    <t>432</t>
  </si>
  <si>
    <t>菰野町観光産業課芝田</t>
  </si>
  <si>
    <t>三重県三重郡菰野町大字潤田1250</t>
  </si>
  <si>
    <t>059-391-1144</t>
  </si>
  <si>
    <t>5157-7112-3696</t>
  </si>
  <si>
    <t>433</t>
  </si>
  <si>
    <t>川越町農業委員会松田</t>
  </si>
  <si>
    <t>三重県三重郡川越町大字豊田一色280</t>
  </si>
  <si>
    <t>059-366-7117</t>
  </si>
  <si>
    <t>5157-7112-3700</t>
  </si>
  <si>
    <t>434</t>
  </si>
  <si>
    <t>大紀町農業委員会田中</t>
  </si>
  <si>
    <t>三重県度会郡大紀町滝原1610-1大紀町役場 分館B棟</t>
  </si>
  <si>
    <t>0598-86-2246</t>
  </si>
  <si>
    <t>5157-7112-3711</t>
  </si>
  <si>
    <t>435</t>
  </si>
  <si>
    <t>紀北町農業委員会柏屋</t>
  </si>
  <si>
    <t>三重県北牟婁郡紀北町東長島769-1</t>
  </si>
  <si>
    <t>0597-46-3116</t>
  </si>
  <si>
    <t>5157-7112-3722</t>
  </si>
  <si>
    <t>436</t>
  </si>
  <si>
    <t>紀宝町役場 産業振興課上地</t>
  </si>
  <si>
    <t>三重県南牟婁郡紀宝町鵜殿324</t>
  </si>
  <si>
    <t>0735-33-0336</t>
  </si>
  <si>
    <t>5157-7112-3733</t>
  </si>
  <si>
    <t>437</t>
  </si>
  <si>
    <t>板野町農業委員会岡本</t>
  </si>
  <si>
    <t>徳島県板野郡板野町吹田字町南22-2</t>
  </si>
  <si>
    <t>0886-72-1111</t>
  </si>
  <si>
    <t>5157-7112-3022</t>
  </si>
  <si>
    <t>438</t>
  </si>
  <si>
    <t>海陽町農業委員会池内</t>
  </si>
  <si>
    <t>徳島県海部郡海陽町大里字上中須128海陽庁舎</t>
  </si>
  <si>
    <t>0884-73-4170</t>
  </si>
  <si>
    <t>5157-7112-3033</t>
  </si>
  <si>
    <t>439</t>
  </si>
  <si>
    <t>石井町農業委員会福島</t>
  </si>
  <si>
    <t>徳島県名西郡石井町高川原字高川原121-1</t>
  </si>
  <si>
    <t>0886-74-1111</t>
  </si>
  <si>
    <t>5157-7112-3044</t>
  </si>
  <si>
    <t>440</t>
  </si>
  <si>
    <t>上勝町農業委員会泉原</t>
  </si>
  <si>
    <t>徳島県勝浦郡上勝町大字福原字下横峯3-1</t>
  </si>
  <si>
    <t>08854-6-0111</t>
  </si>
  <si>
    <t>5157-7112-3055</t>
  </si>
  <si>
    <t>441</t>
  </si>
  <si>
    <t>鳴門市農業委員会前田</t>
  </si>
  <si>
    <t>徳島県鳴門市撫養町南浜字東浜170番地</t>
  </si>
  <si>
    <t>0886-84-1111</t>
  </si>
  <si>
    <t>5157-7112-3066</t>
  </si>
  <si>
    <t>442</t>
  </si>
  <si>
    <t>三好市農業委員会田中</t>
  </si>
  <si>
    <t>徳島県三好市池田町ﾏﾁ2145-1</t>
  </si>
  <si>
    <t>0883-72-7621</t>
  </si>
  <si>
    <t>5157-7112-3070</t>
  </si>
  <si>
    <t>443</t>
  </si>
  <si>
    <t>勝浦町農業委員会小西</t>
  </si>
  <si>
    <t>徳島県勝浦郡勝浦町大字久国字久保田3</t>
  </si>
  <si>
    <t>08854-2-2511</t>
  </si>
  <si>
    <t>5157-7112-3081</t>
  </si>
  <si>
    <t>447</t>
  </si>
  <si>
    <t>宮古市農業委員会小野寺</t>
  </si>
  <si>
    <t>岩手県宮古市宮町一丁目1番30号</t>
  </si>
  <si>
    <t>0193-68-9125</t>
  </si>
  <si>
    <t>5157-7112-3744</t>
  </si>
  <si>
    <t>449</t>
  </si>
  <si>
    <t>吉野川市農業委員会原田</t>
  </si>
  <si>
    <t>徳島県吉野川市鴨島町鴨島115-1</t>
  </si>
  <si>
    <t>0883-22-2227</t>
  </si>
  <si>
    <t>5157-7112-3092</t>
  </si>
  <si>
    <t>450</t>
  </si>
  <si>
    <t>美馬市農業委員会大久保</t>
  </si>
  <si>
    <t>徳島県美馬市穴吹町穴吹字九反地5番地</t>
  </si>
  <si>
    <t>0883-52-8030</t>
  </si>
  <si>
    <t>5157-7112-3103</t>
  </si>
  <si>
    <t>451</t>
  </si>
  <si>
    <t>長岡市農業委員会</t>
  </si>
  <si>
    <t>新潟県長岡市大手通2-2-6 ながおか市民ｾﾝﾀｰ</t>
  </si>
  <si>
    <t>0258-39-2243</t>
  </si>
  <si>
    <t>5157-7112-3840</t>
  </si>
  <si>
    <t>452</t>
  </si>
  <si>
    <t>三条市農業委員会</t>
  </si>
  <si>
    <t>新潟県三条市旭町2-3-1</t>
  </si>
  <si>
    <t>0256-34-5511</t>
  </si>
  <si>
    <t>5157-7112-3851</t>
  </si>
  <si>
    <t>453</t>
  </si>
  <si>
    <t>柏崎市農業委員会</t>
  </si>
  <si>
    <t>新潟県柏崎市日石町2番1号</t>
  </si>
  <si>
    <t>0257-23-5111</t>
  </si>
  <si>
    <t>5157-7112-3862</t>
  </si>
  <si>
    <t>454</t>
  </si>
  <si>
    <t>小千谷市農業委員会</t>
  </si>
  <si>
    <t>新潟県小千谷市城内2-7-5</t>
  </si>
  <si>
    <t>0258-83-3511</t>
  </si>
  <si>
    <t>5157-7112-3873</t>
  </si>
  <si>
    <t>455</t>
  </si>
  <si>
    <t>見附市農業委員会</t>
  </si>
  <si>
    <t>新潟県見附市昭和町2-1-1</t>
  </si>
  <si>
    <t>0258-62-1700</t>
  </si>
  <si>
    <t>5157-7112-3884</t>
  </si>
  <si>
    <t>456</t>
  </si>
  <si>
    <t>村上市農業委員会</t>
  </si>
  <si>
    <t>新潟県村上市岩船駅前56番地村上市役所神林支所1階</t>
  </si>
  <si>
    <t>0254-66-6120</t>
  </si>
  <si>
    <t>5157-7112-3895</t>
  </si>
  <si>
    <t>458</t>
  </si>
  <si>
    <t>上越市農業委員会</t>
  </si>
  <si>
    <t>新潟県上越市木田1-1-3</t>
  </si>
  <si>
    <t>025-526-5111</t>
  </si>
  <si>
    <t>5157-7112-3906</t>
  </si>
  <si>
    <t>459</t>
  </si>
  <si>
    <t>弥彦村農業委員会</t>
  </si>
  <si>
    <t>新潟県西蒲原郡弥彦村矢作402</t>
  </si>
  <si>
    <t>0256-94-3131</t>
  </si>
  <si>
    <t>5157-7112-3910</t>
  </si>
  <si>
    <t>460</t>
  </si>
  <si>
    <t>燕市農業委員会</t>
  </si>
  <si>
    <t>新潟県燕市吉田西太田1934番地</t>
  </si>
  <si>
    <t>0256-92-2111</t>
  </si>
  <si>
    <t>5157-7112-3921</t>
  </si>
  <si>
    <t>461</t>
  </si>
  <si>
    <t>田上町農業委員会</t>
  </si>
  <si>
    <t>新潟県南蒲原郡田上町原ｹ崎新田3070</t>
  </si>
  <si>
    <t>0256-57-6222</t>
  </si>
  <si>
    <t>5157-7112-3932</t>
  </si>
  <si>
    <t>462</t>
  </si>
  <si>
    <t>阿賀町農業委員会</t>
  </si>
  <si>
    <t>新潟県東蒲原郡阿賀町津川580</t>
  </si>
  <si>
    <t>0254-92-5764</t>
  </si>
  <si>
    <t>5157-7112-3943</t>
  </si>
  <si>
    <t>463</t>
  </si>
  <si>
    <t>魚沼市農業委員会</t>
  </si>
  <si>
    <t>新潟県魚沼市小出島910</t>
  </si>
  <si>
    <t>025-793-7981</t>
  </si>
  <si>
    <t>5157-7112-3954</t>
  </si>
  <si>
    <t>464</t>
  </si>
  <si>
    <t>湯沢町農業委員会</t>
  </si>
  <si>
    <t>新潟県南魚沼郡湯沢町神立300</t>
  </si>
  <si>
    <t>025-784-4850</t>
  </si>
  <si>
    <t>5157-7112-3965</t>
  </si>
  <si>
    <t>465</t>
  </si>
  <si>
    <t>南魚沼市農業委員会</t>
  </si>
  <si>
    <t>新潟県南魚沼市六日町180-1南魚沼市役所</t>
  </si>
  <si>
    <t>025-773-6664</t>
  </si>
  <si>
    <t>5157-7112-3976</t>
  </si>
  <si>
    <t>466</t>
  </si>
  <si>
    <t>津南町農業委員会</t>
  </si>
  <si>
    <t>新潟県中魚沼郡津南町下船渡戊585</t>
  </si>
  <si>
    <t>025-765-3111</t>
  </si>
  <si>
    <t>5157-7112-3980</t>
  </si>
  <si>
    <t>467</t>
  </si>
  <si>
    <t>刈羽村農業委員会</t>
  </si>
  <si>
    <t>新潟県刈羽郡刈羽村割町新田215-1</t>
  </si>
  <si>
    <t>0257-45-2244</t>
  </si>
  <si>
    <t>5157-7112-3991</t>
  </si>
  <si>
    <t>468</t>
  </si>
  <si>
    <t>関川村農業委員会</t>
  </si>
  <si>
    <t>新潟県岩船郡関川村下関912</t>
  </si>
  <si>
    <t>0254-64-1441</t>
  </si>
  <si>
    <t>5157-7112-4002</t>
  </si>
  <si>
    <t>470</t>
  </si>
  <si>
    <t>豊能町農業委員会坂</t>
  </si>
  <si>
    <t>豊能郡豊能町余野414-1豊能町役場内</t>
  </si>
  <si>
    <t>072-739-0001</t>
  </si>
  <si>
    <t>5157-7112-3755</t>
  </si>
  <si>
    <t>471</t>
  </si>
  <si>
    <t>大東市農業委員会十河</t>
  </si>
  <si>
    <t>大東市谷川1-1-1大東市役所内</t>
  </si>
  <si>
    <t>072-870-2181</t>
  </si>
  <si>
    <t>5157-7112-6205</t>
  </si>
  <si>
    <t>472</t>
  </si>
  <si>
    <t>河内長野市農業委員会芝</t>
  </si>
  <si>
    <t>河内長野市原町1-1-1河内長野市役所内</t>
  </si>
  <si>
    <t>0721-53-1111</t>
  </si>
  <si>
    <t>5157-7112-6216</t>
  </si>
  <si>
    <t>473</t>
  </si>
  <si>
    <t>富田林市農業委員会垣本</t>
  </si>
  <si>
    <t>富田林市常盤町1-1富田林市役所内</t>
  </si>
  <si>
    <t>0721-25-1000</t>
  </si>
  <si>
    <t>5157-7112-6220</t>
  </si>
  <si>
    <t>474</t>
  </si>
  <si>
    <t>交野市農業委員会梨木</t>
  </si>
  <si>
    <t>交野市私部1-1-1交野市役所内</t>
  </si>
  <si>
    <t>072-892-0121</t>
  </si>
  <si>
    <t>5157-7112-6231</t>
  </si>
  <si>
    <t>475</t>
  </si>
  <si>
    <t>八尾市農業委員会佐藤</t>
  </si>
  <si>
    <t>八尾市清水町1-1-6八尾商工会議所会館1階</t>
  </si>
  <si>
    <t>0729-24-3897</t>
  </si>
  <si>
    <t>5157-7112-6651</t>
  </si>
  <si>
    <t>476</t>
  </si>
  <si>
    <t>吹田市農業委員会</t>
  </si>
  <si>
    <t>吹田市泉町1-3-40吹田市役所内</t>
  </si>
  <si>
    <t>06-6384-1231</t>
  </si>
  <si>
    <t>5157-7112-3766</t>
  </si>
  <si>
    <t>477</t>
  </si>
  <si>
    <t>堺市農業委員会佐藤</t>
  </si>
  <si>
    <t>堺市堺区南瓦町3-1堺市役所内</t>
  </si>
  <si>
    <t>072-233-1101</t>
  </si>
  <si>
    <t>5157-7112-3770</t>
  </si>
  <si>
    <t>478</t>
  </si>
  <si>
    <t>高石市農業委員会林</t>
  </si>
  <si>
    <t>高石市加茂4-1-1高石市役所内</t>
  </si>
  <si>
    <t>072-265-1001</t>
  </si>
  <si>
    <t>5157-7112-6662</t>
  </si>
  <si>
    <t>479</t>
  </si>
  <si>
    <t>阪南市農業委員会永田</t>
  </si>
  <si>
    <t>阪南市尾崎町35-1阪南市役所内</t>
  </si>
  <si>
    <t>072-471-5678</t>
  </si>
  <si>
    <t>5157-7112-4013</t>
  </si>
  <si>
    <t>480</t>
  </si>
  <si>
    <t>四條畷市農業委員会</t>
  </si>
  <si>
    <t>四條畷市中野本町1-1四條畷市役所内</t>
  </si>
  <si>
    <t>072-877-2121</t>
  </si>
  <si>
    <t>5157-7112-4024</t>
  </si>
  <si>
    <t>481</t>
  </si>
  <si>
    <t>小野市農業委員会</t>
  </si>
  <si>
    <t>兵庫県小野市中島町531番地</t>
  </si>
  <si>
    <t>0794-63-2266</t>
  </si>
  <si>
    <t>5157-7112-4035</t>
  </si>
  <si>
    <t>482</t>
  </si>
  <si>
    <t>5157-7112-4046</t>
  </si>
  <si>
    <t>483</t>
  </si>
  <si>
    <t>周南市農業委員会</t>
  </si>
  <si>
    <t>山口県周南市岐山通り1-1</t>
  </si>
  <si>
    <t>0834-22-8574</t>
  </si>
  <si>
    <t>5157-7112-4050</t>
  </si>
  <si>
    <t>484</t>
  </si>
  <si>
    <t>一般社団法人 熊本県農業会議</t>
  </si>
  <si>
    <t>熊本県熊本市中央区水前寺6丁目18番1号行政棟本館 9階</t>
  </si>
  <si>
    <t>096-384-3333</t>
  </si>
  <si>
    <t>5157-7112-4061</t>
  </si>
  <si>
    <t>485</t>
  </si>
  <si>
    <t>青森市農業委員会</t>
  </si>
  <si>
    <t>青森県青森市柳川二丁目1-1</t>
  </si>
  <si>
    <t>017-761-4370</t>
  </si>
  <si>
    <t>5157-7112-4072</t>
  </si>
  <si>
    <t>486</t>
  </si>
  <si>
    <t>八戸市農業委員会</t>
  </si>
  <si>
    <t>青森県八戸市内丸1-1-1</t>
  </si>
  <si>
    <t>0178-43-2111</t>
  </si>
  <si>
    <t>5157-7112-4083</t>
  </si>
  <si>
    <t>487</t>
  </si>
  <si>
    <t>黒石市農業委員会</t>
  </si>
  <si>
    <t>青森県黒石市大字市ﾉ町11-1</t>
  </si>
  <si>
    <t>0172-52-2111</t>
  </si>
  <si>
    <t>5157-7112-4094</t>
  </si>
  <si>
    <t>488</t>
  </si>
  <si>
    <t>五所川原市農業委員会</t>
  </si>
  <si>
    <t>青森県五所川原市字布屋町41-1</t>
  </si>
  <si>
    <t>0173-35-2111</t>
  </si>
  <si>
    <t>5157-7112-4105</t>
  </si>
  <si>
    <t>489</t>
  </si>
  <si>
    <t>十和田市農業委員会</t>
  </si>
  <si>
    <t>青森県十和田市西十二番町6-1</t>
  </si>
  <si>
    <t>0176-23-5111</t>
  </si>
  <si>
    <t>5157-7112-4116</t>
  </si>
  <si>
    <t>490</t>
  </si>
  <si>
    <t>三沢市農業委員会</t>
  </si>
  <si>
    <t>青森県三沢市桜町1-1-38</t>
  </si>
  <si>
    <t>0176-53-5111</t>
  </si>
  <si>
    <t>5157-7112-4120</t>
  </si>
  <si>
    <t>491</t>
  </si>
  <si>
    <t>むつ市農業委員会</t>
  </si>
  <si>
    <t>青森県むつ市中央一丁目8-1</t>
  </si>
  <si>
    <t>0175-22-1111</t>
  </si>
  <si>
    <t>5157-7112-4131</t>
  </si>
  <si>
    <t>492</t>
  </si>
  <si>
    <t>つがる市農業委員会</t>
  </si>
  <si>
    <t>青森県つがる市木造若緑61-1</t>
  </si>
  <si>
    <t>0173-42-2111</t>
  </si>
  <si>
    <t>5157-7112-4142</t>
  </si>
  <si>
    <t>493</t>
  </si>
  <si>
    <t>平川市農業委員会</t>
  </si>
  <si>
    <t>青森県平川市柏木町藤山25-6</t>
  </si>
  <si>
    <t>0172-55-5396</t>
  </si>
  <si>
    <t>5157-7112-4153</t>
  </si>
  <si>
    <t>494</t>
  </si>
  <si>
    <t>おいらせ町農業委員会</t>
  </si>
  <si>
    <t>青森県上北郡おいらせ町上明堂60-6</t>
  </si>
  <si>
    <t>0178-56-4874</t>
  </si>
  <si>
    <t>5157-7112-4164</t>
  </si>
  <si>
    <t>495</t>
  </si>
  <si>
    <t>平内町農業委員会</t>
  </si>
  <si>
    <t>青森県東津軽郡平内町大字小湊字小湊63</t>
  </si>
  <si>
    <t>0177-55-2111</t>
  </si>
  <si>
    <t>5157-7112-4175</t>
  </si>
  <si>
    <t>496</t>
  </si>
  <si>
    <t>今別町農業委員会</t>
  </si>
  <si>
    <t>東津軽郡今別町大字今別字今別167</t>
  </si>
  <si>
    <t>0174-35-2001</t>
  </si>
  <si>
    <t>5157-7112-4186</t>
  </si>
  <si>
    <t>497</t>
  </si>
  <si>
    <t>蓬田村農業委員会</t>
  </si>
  <si>
    <t>東津軽郡蓬田村大字蓬田字汐越1-3</t>
  </si>
  <si>
    <t>0174-27-2111</t>
  </si>
  <si>
    <t>5157-7112-4190</t>
  </si>
  <si>
    <t>498</t>
  </si>
  <si>
    <t>外ｹ浜町農業委員会</t>
  </si>
  <si>
    <t>東津軽郡外ｹ浜町大字蟹田高銅屋44-2</t>
  </si>
  <si>
    <t>0174-31-1226</t>
  </si>
  <si>
    <t>5157-7112-4201</t>
  </si>
  <si>
    <t>499</t>
  </si>
  <si>
    <t>鯵ｹ沢町農業委員会</t>
  </si>
  <si>
    <t>青森県西津軽郡鯵ｹ沢町大字舞戸町字鳴戸321番地</t>
  </si>
  <si>
    <t>0173-72-2111</t>
  </si>
  <si>
    <t>5157-7112-4212</t>
  </si>
  <si>
    <t>500</t>
  </si>
  <si>
    <t>深浦町農業委員会</t>
  </si>
  <si>
    <t>西津軽郡深浦町大字深浦字苗代沢84-2</t>
  </si>
  <si>
    <t>0173-74-2111</t>
  </si>
  <si>
    <t>5157-7112-4223</t>
  </si>
  <si>
    <t>501</t>
  </si>
  <si>
    <t>西目屋村農業委員会</t>
  </si>
  <si>
    <t>青森県中津軽郡西目屋村大字田代字神田57</t>
  </si>
  <si>
    <t>0172-85-2111</t>
  </si>
  <si>
    <t>5157-7112-4234</t>
  </si>
  <si>
    <t>502</t>
  </si>
  <si>
    <t>藤崎町農業委員会</t>
  </si>
  <si>
    <t>青森県南津軽郡藤崎町大字西豊田1-1</t>
  </si>
  <si>
    <t>0172-75-3111</t>
  </si>
  <si>
    <t>5157-7112-4245</t>
  </si>
  <si>
    <t>503</t>
  </si>
  <si>
    <t>大鰐町農業委員会</t>
  </si>
  <si>
    <t>青森県南津軽郡大鰐町大字大鰐字羽黒館5-3</t>
  </si>
  <si>
    <t>0172-48-2111</t>
  </si>
  <si>
    <t>5157-7112-4256</t>
  </si>
  <si>
    <t>504</t>
  </si>
  <si>
    <t>田舎館村農業委員会</t>
  </si>
  <si>
    <t>南津軽郡田舎館村大字田舎舘字中辻123-1</t>
  </si>
  <si>
    <t>0172-58-2111</t>
  </si>
  <si>
    <t>5157-7112-4260</t>
  </si>
  <si>
    <t>505</t>
  </si>
  <si>
    <t>板柳町農業委員会</t>
  </si>
  <si>
    <t>青森県北津軽郡板柳町大字板柳字土井239-3</t>
  </si>
  <si>
    <t>0172-73-2111</t>
  </si>
  <si>
    <t>5157-7112-4271</t>
  </si>
  <si>
    <t>506</t>
  </si>
  <si>
    <t>鶴田町農業委員会</t>
  </si>
  <si>
    <t>北津軽郡鶴田町大字鶴田字早瀬200-1</t>
  </si>
  <si>
    <t>0173-22-2111</t>
  </si>
  <si>
    <t>5157-7112-4282</t>
  </si>
  <si>
    <t>507</t>
  </si>
  <si>
    <t>中泊町農業委員会</t>
  </si>
  <si>
    <t>北津軽郡中泊町大字中里字紅葉坂209番地</t>
  </si>
  <si>
    <t>0173-57-2111</t>
  </si>
  <si>
    <t>5157-7112-4293</t>
  </si>
  <si>
    <t>508</t>
  </si>
  <si>
    <t>野辺地町農業委員会</t>
  </si>
  <si>
    <t>青森県上北郡野辺地町字野辺地123-1</t>
  </si>
  <si>
    <t>0175-64-2111</t>
  </si>
  <si>
    <t>5157-7112-4304</t>
  </si>
  <si>
    <t>509</t>
  </si>
  <si>
    <t>七戸町農業委員会</t>
  </si>
  <si>
    <t>青森県上北郡七戸町字森ﾉ上131-4</t>
  </si>
  <si>
    <t>0176-68-2967</t>
  </si>
  <si>
    <t>5157-7112-4315</t>
  </si>
  <si>
    <t>510</t>
  </si>
  <si>
    <t>六戸町農業委員会</t>
  </si>
  <si>
    <t>青森県上北郡六戸町大字犬落瀬字前谷地60</t>
  </si>
  <si>
    <t>0176-55-3111</t>
  </si>
  <si>
    <t>5157-7112-4326</t>
  </si>
  <si>
    <t>511</t>
  </si>
  <si>
    <t>横浜町農業委員会</t>
  </si>
  <si>
    <t>青森県上北郡横浜町字寺下35</t>
  </si>
  <si>
    <t>0175-78-2111</t>
  </si>
  <si>
    <t>5157-7112-4330</t>
  </si>
  <si>
    <t>512</t>
  </si>
  <si>
    <t>東北町農業委員会</t>
  </si>
  <si>
    <t>青森県上北郡東北町字塔ﾉ沢山1ｰ94</t>
  </si>
  <si>
    <t>0176-56-3111</t>
  </si>
  <si>
    <t>5157-7112-4341</t>
  </si>
  <si>
    <t>513</t>
  </si>
  <si>
    <t>六ｹ所村農業委員会</t>
  </si>
  <si>
    <t>青森県上北郡六ｹ所村大字尾駮字野附475</t>
  </si>
  <si>
    <t>0175-72-2111</t>
  </si>
  <si>
    <t>5157-7112-4352</t>
  </si>
  <si>
    <t>514</t>
  </si>
  <si>
    <t>大間町農業委員会</t>
  </si>
  <si>
    <t>青森県下北郡大間町大字大間字奥戸下道20番地4</t>
  </si>
  <si>
    <t>0175-37-2111</t>
  </si>
  <si>
    <t>5157-7112-4363</t>
  </si>
  <si>
    <t>515</t>
  </si>
  <si>
    <t>東通村農業委員会</t>
  </si>
  <si>
    <t>青森県下北郡東通村大字砂子又字沢内5-34</t>
  </si>
  <si>
    <t>0175-27-2111</t>
  </si>
  <si>
    <t>5157-7112-4374</t>
  </si>
  <si>
    <t>516</t>
  </si>
  <si>
    <t>風間浦村農業委員会</t>
  </si>
  <si>
    <t>下北郡風間浦村大字易国間字大川目28-5</t>
  </si>
  <si>
    <t>0175-35-2111</t>
  </si>
  <si>
    <t>5157-7112-4385</t>
  </si>
  <si>
    <t>517</t>
  </si>
  <si>
    <t>佐井村農業委員会</t>
  </si>
  <si>
    <t>青森県下北郡佐井村大字佐井字糠森20</t>
  </si>
  <si>
    <t>0175-38-2111</t>
  </si>
  <si>
    <t>5157-7112-4396</t>
  </si>
  <si>
    <t>518</t>
  </si>
  <si>
    <t>三戸町農業委員会</t>
  </si>
  <si>
    <t>青森県三戸郡三戸町大字在府小路町43</t>
  </si>
  <si>
    <t>0179-20-1111</t>
  </si>
  <si>
    <t>5157-7112-4400</t>
  </si>
  <si>
    <t>519</t>
  </si>
  <si>
    <t>五戸町農業委員会</t>
  </si>
  <si>
    <t>青森県三戸郡五戸町字古舘21-1</t>
  </si>
  <si>
    <t>0178-62-2111</t>
  </si>
  <si>
    <t>5157-7112-4411</t>
  </si>
  <si>
    <t>520</t>
  </si>
  <si>
    <t>田子町農業委員会</t>
  </si>
  <si>
    <t>青森県三戸郡田子町大字田子字天神堂平81</t>
  </si>
  <si>
    <t>0179-32-3111</t>
  </si>
  <si>
    <t>5157-7112-4422</t>
  </si>
  <si>
    <t>521</t>
  </si>
  <si>
    <t>三戸郡南部町大字平字広場28番地1</t>
  </si>
  <si>
    <t>0178-38-5972</t>
  </si>
  <si>
    <t>5157-7112-4433</t>
  </si>
  <si>
    <t>522</t>
  </si>
  <si>
    <t>階上町農業委員会</t>
  </si>
  <si>
    <t>青森県三戸郡階上町大字道仏字天当平1-87</t>
  </si>
  <si>
    <t>0178-88-2111</t>
  </si>
  <si>
    <t>5157-7112-4444</t>
  </si>
  <si>
    <t>523</t>
  </si>
  <si>
    <t>新郷村農業委員会</t>
  </si>
  <si>
    <t>青森県三戸郡新郷村大字戸来字風呂前10</t>
  </si>
  <si>
    <t>0178-78-2111</t>
  </si>
  <si>
    <t>5157-7112-4455</t>
  </si>
  <si>
    <t>524</t>
  </si>
  <si>
    <t>精華町農業委員会</t>
  </si>
  <si>
    <t>京都府相楽郡精華町大字南稲八妻小字北尻70</t>
  </si>
  <si>
    <t>0774-95-1903</t>
  </si>
  <si>
    <t>5157-7112-4470</t>
  </si>
  <si>
    <t>525</t>
  </si>
  <si>
    <t>綾部市農業委員会</t>
  </si>
  <si>
    <t>京都府綾部市若竹町8-1</t>
  </si>
  <si>
    <t>0773-42-3280</t>
  </si>
  <si>
    <t>5157-7112-4481</t>
  </si>
  <si>
    <t>526</t>
  </si>
  <si>
    <t>城陽市農業委員会</t>
  </si>
  <si>
    <t>京都府城陽市寺田東ﾉ口16･17</t>
  </si>
  <si>
    <t>0774-56-4009</t>
  </si>
  <si>
    <t>5157-7112-4492</t>
  </si>
  <si>
    <t>527</t>
  </si>
  <si>
    <t>津山市農業委員会</t>
  </si>
  <si>
    <t>岡山県津山市山北520</t>
  </si>
  <si>
    <t>0868-32-2159</t>
  </si>
  <si>
    <t>5157-7112-4503</t>
  </si>
  <si>
    <t>528</t>
  </si>
  <si>
    <t>矢掛町農業委員会</t>
  </si>
  <si>
    <t>岡山県小田郡矢掛町矢掛3018</t>
  </si>
  <si>
    <t>0866-82-1014</t>
  </si>
  <si>
    <t>5157-7112-4514</t>
  </si>
  <si>
    <t>529</t>
  </si>
  <si>
    <t>美咲町農業委員会</t>
  </si>
  <si>
    <t>岡山県久米郡美咲町原田1735</t>
  </si>
  <si>
    <t>0868-66-1118</t>
  </si>
  <si>
    <t>5157-7112-4525</t>
  </si>
  <si>
    <t>530</t>
  </si>
  <si>
    <t>岡山市農業委員会</t>
  </si>
  <si>
    <t>岡山県岡山市北区大供1-1-1</t>
  </si>
  <si>
    <t>086-803-1562</t>
  </si>
  <si>
    <t>5157-7112-4536</t>
  </si>
  <si>
    <t>531</t>
  </si>
  <si>
    <t>早島町農業委員会</t>
  </si>
  <si>
    <t>岡山県都窪郡早島町前潟360-1</t>
  </si>
  <si>
    <t>0864-82-0615</t>
  </si>
  <si>
    <t>5157-7112-4540</t>
  </si>
  <si>
    <t>532</t>
  </si>
  <si>
    <t>赤磐市農業委員会</t>
  </si>
  <si>
    <t>岡山県赤磐市下市344</t>
  </si>
  <si>
    <t>086-955-6174</t>
  </si>
  <si>
    <t>5157-7112-4551</t>
  </si>
  <si>
    <t>533</t>
  </si>
  <si>
    <t>新見市農業委員会</t>
  </si>
  <si>
    <t>岡山県新見市新見310-3 市役所内</t>
  </si>
  <si>
    <t>0867-72-6106</t>
  </si>
  <si>
    <t>5157-7112-4562</t>
  </si>
  <si>
    <t>534</t>
  </si>
  <si>
    <t>高梁市農業委員会</t>
  </si>
  <si>
    <t>岡山県高梁市松原通2043</t>
  </si>
  <si>
    <t>0866-21-0226</t>
  </si>
  <si>
    <t>5157-7112-4573</t>
  </si>
  <si>
    <t>535</t>
  </si>
  <si>
    <t>鏡野町</t>
  </si>
  <si>
    <t>岡山県苫田郡鏡野町竹田660</t>
  </si>
  <si>
    <t>0868-54-2987</t>
  </si>
  <si>
    <t>5157-7112-4584</t>
  </si>
  <si>
    <t>536</t>
  </si>
  <si>
    <t>里庄町農業委員会</t>
  </si>
  <si>
    <t>岡山県浅口郡里庄町里見1107-2</t>
  </si>
  <si>
    <t>0865-64-7215</t>
  </si>
  <si>
    <t>5157-7112-4595</t>
  </si>
  <si>
    <t>537</t>
  </si>
  <si>
    <t>西粟倉村農業委員会</t>
  </si>
  <si>
    <t>岡山県英田郡西粟倉村影石33番地1</t>
  </si>
  <si>
    <t>0868-79-2111</t>
  </si>
  <si>
    <t>5157-7112-4606</t>
  </si>
  <si>
    <t>538</t>
  </si>
  <si>
    <t>真庭市農業委員会</t>
  </si>
  <si>
    <t>岡山県真庭市久世2927ｰ2</t>
  </si>
  <si>
    <t>0867-42-1676</t>
  </si>
  <si>
    <t>5157-7112-4610</t>
  </si>
  <si>
    <t>539</t>
  </si>
  <si>
    <t>井原市農業委員会</t>
  </si>
  <si>
    <t>岡山県井原市井原町311-1</t>
  </si>
  <si>
    <t>0866-62-9522</t>
  </si>
  <si>
    <t>5157-7112-4621</t>
  </si>
  <si>
    <t>540</t>
  </si>
  <si>
    <t>瀬戸内市農業委員会事務局</t>
  </si>
  <si>
    <t>岡山県瀬戸内市邑久町尾張300-1</t>
  </si>
  <si>
    <t>0869-22-0048</t>
  </si>
  <si>
    <t>5157-7112-4632</t>
  </si>
  <si>
    <t>542</t>
  </si>
  <si>
    <t>木更津市農業委員会</t>
  </si>
  <si>
    <t>千葉県木更津市朝日3-10-19</t>
  </si>
  <si>
    <t>0438-23-8693</t>
  </si>
  <si>
    <t>5157-7112-5203</t>
  </si>
  <si>
    <t>543</t>
  </si>
  <si>
    <t>山武市農業委員会</t>
  </si>
  <si>
    <t>千葉県山武市殿台296</t>
  </si>
  <si>
    <t>0475-80-1241</t>
  </si>
  <si>
    <t>5157-7112-5214</t>
  </si>
  <si>
    <t>544</t>
  </si>
  <si>
    <t>館山市農業委員会</t>
  </si>
  <si>
    <t>千葉県館山市北条1145-1</t>
  </si>
  <si>
    <t>0470-22-3539</t>
  </si>
  <si>
    <t>5157-7112-5225</t>
  </si>
  <si>
    <t>545</t>
  </si>
  <si>
    <t>八街市農業委員会</t>
  </si>
  <si>
    <t>千葉県八街市八街ほ35-29</t>
  </si>
  <si>
    <t>043-443-1483</t>
  </si>
  <si>
    <t>5157-7112-5236</t>
  </si>
  <si>
    <t>546</t>
  </si>
  <si>
    <t>南房総市農業委員会</t>
  </si>
  <si>
    <t>千葉県南房総市富浦町青木28</t>
  </si>
  <si>
    <t>0470-33-1081</t>
  </si>
  <si>
    <t>5157-7112-5240</t>
  </si>
  <si>
    <t>547</t>
  </si>
  <si>
    <t>長南町農業委員会</t>
  </si>
  <si>
    <t>千葉県長生郡長南町長南2110</t>
  </si>
  <si>
    <t>0475-46-3396</t>
  </si>
  <si>
    <t>5157-7112-5251</t>
  </si>
  <si>
    <t>548</t>
  </si>
  <si>
    <t>香取市農業委員会</t>
  </si>
  <si>
    <t>千葉県香取市佐原ﾛ2127</t>
  </si>
  <si>
    <t>0478-54-1111</t>
  </si>
  <si>
    <t>5157-7112-3781</t>
  </si>
  <si>
    <t>549</t>
  </si>
  <si>
    <t>東金市農業委員会</t>
  </si>
  <si>
    <t>千葉県東金市東岩崎1-1</t>
  </si>
  <si>
    <t>0475-50-1177</t>
  </si>
  <si>
    <t>5157-7112-3792</t>
  </si>
  <si>
    <t>550</t>
  </si>
  <si>
    <t>睦沢町農業委員会</t>
  </si>
  <si>
    <t>千葉県長生郡睦沢町下之郷1650-1</t>
  </si>
  <si>
    <t>0475-44-2512</t>
  </si>
  <si>
    <t>5157-7112-5262</t>
  </si>
  <si>
    <t>551</t>
  </si>
  <si>
    <t>流山市農業委員会</t>
  </si>
  <si>
    <t>千葉県流山市平和台1-1-1</t>
  </si>
  <si>
    <t>04-7150-6102</t>
  </si>
  <si>
    <t>5157-7112-5273</t>
  </si>
  <si>
    <t>552</t>
  </si>
  <si>
    <t>四街道市農業委員会</t>
  </si>
  <si>
    <t>千葉県四街道市鹿渡無番地</t>
  </si>
  <si>
    <t>043-421-2111</t>
  </si>
  <si>
    <t>5157-7112-5284</t>
  </si>
  <si>
    <t>553</t>
  </si>
  <si>
    <t>柏市農業委員会</t>
  </si>
  <si>
    <t>千葉県柏市柏5-10-1柏市役所別館4階</t>
  </si>
  <si>
    <t>04-7167-1111</t>
  </si>
  <si>
    <t>5157-7112-6673</t>
  </si>
  <si>
    <t>554</t>
  </si>
  <si>
    <t>芝山町農業委員会</t>
  </si>
  <si>
    <t>千葉県山武郡芝山町小池992</t>
  </si>
  <si>
    <t>0479-77-3920</t>
  </si>
  <si>
    <t>5157-7112-5295</t>
  </si>
  <si>
    <t>555</t>
  </si>
  <si>
    <t>大網白里市農業委員会</t>
  </si>
  <si>
    <t>千葉県大網白里市仏島72</t>
  </si>
  <si>
    <t>0475-70-0393</t>
  </si>
  <si>
    <t>5157-7112-6684</t>
  </si>
  <si>
    <t>556</t>
  </si>
  <si>
    <t>市原市農業委員会</t>
  </si>
  <si>
    <t>千葉県市原市国分寺台中央1-1-1</t>
  </si>
  <si>
    <t>0436-23-9837</t>
  </si>
  <si>
    <t>5157-7112-5306</t>
  </si>
  <si>
    <t>557</t>
  </si>
  <si>
    <t>富津市農業委員会</t>
  </si>
  <si>
    <t>千葉県富津市下飯野2443</t>
  </si>
  <si>
    <t>0439-80-1327</t>
  </si>
  <si>
    <t>5157-7112-5310</t>
  </si>
  <si>
    <t>558</t>
  </si>
  <si>
    <t>旭市農業委員会</t>
  </si>
  <si>
    <t>千葉県旭市二2132</t>
  </si>
  <si>
    <t>0479-74-7187</t>
  </si>
  <si>
    <t>5157-7112-6695</t>
  </si>
  <si>
    <t>559</t>
  </si>
  <si>
    <t>印西市農業委員会</t>
  </si>
  <si>
    <t>千葉県印西市大森2364-2</t>
  </si>
  <si>
    <t>0476-42-5111</t>
  </si>
  <si>
    <t>5157-7112-6706</t>
  </si>
  <si>
    <t>560</t>
  </si>
  <si>
    <t>君津市農業委員会</t>
  </si>
  <si>
    <t>千葉県君津市久保2-13-1</t>
  </si>
  <si>
    <t>0439-56-1336</t>
  </si>
  <si>
    <t>5157-7112-5321</t>
  </si>
  <si>
    <t>561</t>
  </si>
  <si>
    <t>茂原市農業委員会</t>
  </si>
  <si>
    <t>千葉県茂原市道表1</t>
  </si>
  <si>
    <t>0475-20-1530</t>
  </si>
  <si>
    <t>5157-7112-5332</t>
  </si>
  <si>
    <t>562</t>
  </si>
  <si>
    <t>富里市農業委員会</t>
  </si>
  <si>
    <t>千葉県富里市七栄652-1</t>
  </si>
  <si>
    <t>0476-93-1111</t>
  </si>
  <si>
    <t>5157-7112-5343</t>
  </si>
  <si>
    <t>563</t>
  </si>
  <si>
    <t>東庄町農業委員会</t>
  </si>
  <si>
    <t>千葉県香取郡東庄町笹川い4713-131</t>
  </si>
  <si>
    <t>0478-86-6079</t>
  </si>
  <si>
    <t>5157-7112-5354</t>
  </si>
  <si>
    <t>564</t>
  </si>
  <si>
    <t>千葉県農業会議</t>
  </si>
  <si>
    <t>千葉県千葉市中央区市場町1-1千葉県庁南庁舎 9F</t>
  </si>
  <si>
    <t>043-222-1703</t>
  </si>
  <si>
    <t>5157-7112-5365</t>
  </si>
  <si>
    <t>565</t>
  </si>
  <si>
    <t>東白川村農業委員会</t>
  </si>
  <si>
    <t>岐阜県加茂郡東白川村神土548東白川村役場</t>
  </si>
  <si>
    <t>0574-78-3111</t>
  </si>
  <si>
    <t>5157-7112-4643</t>
  </si>
  <si>
    <t>566</t>
  </si>
  <si>
    <t>土岐市農業委員会</t>
  </si>
  <si>
    <t>岐阜県土岐市土岐津町土岐口2101土岐市役所</t>
  </si>
  <si>
    <t>0572-54-1111</t>
  </si>
  <si>
    <t>5157-7112-4654</t>
  </si>
  <si>
    <t>567</t>
  </si>
  <si>
    <t>村山市農業委員会</t>
  </si>
  <si>
    <t>山形県村山市中央1-3-6</t>
  </si>
  <si>
    <t>0237-55-2111</t>
  </si>
  <si>
    <t>5157-7112-4665</t>
  </si>
  <si>
    <t>568</t>
  </si>
  <si>
    <t>寒河江市農業委員会</t>
  </si>
  <si>
    <t>山形県寒河江市中央1-9-45</t>
  </si>
  <si>
    <t>0237-86-2111</t>
  </si>
  <si>
    <t>5157-7112-4676</t>
  </si>
  <si>
    <t>569</t>
  </si>
  <si>
    <t>東伊豆町農業委員会田村</t>
  </si>
  <si>
    <t>静岡県賀茂郡東伊豆町稲取3354</t>
  </si>
  <si>
    <t>0557-95-6306</t>
  </si>
  <si>
    <t>5157-7112-4680</t>
  </si>
  <si>
    <t>570</t>
  </si>
  <si>
    <t>鮭川村農業委員会</t>
  </si>
  <si>
    <t>山形県最上郡鮭川村佐渡2003-7</t>
  </si>
  <si>
    <t>0233-55-2111</t>
  </si>
  <si>
    <t>5157-7112-4691</t>
  </si>
  <si>
    <t>571</t>
  </si>
  <si>
    <t>西川町農業委員会</t>
  </si>
  <si>
    <t>山形県西村山郡西川町海味510</t>
  </si>
  <si>
    <t>0237-74-2111</t>
  </si>
  <si>
    <t>5157-7112-4702</t>
  </si>
  <si>
    <t>572</t>
  </si>
  <si>
    <t>上山市農業委員会</t>
  </si>
  <si>
    <t>山形県上山市河崎1-1-10</t>
  </si>
  <si>
    <t>023-672-1111</t>
  </si>
  <si>
    <t>5157-7112-4713</t>
  </si>
  <si>
    <t>574</t>
  </si>
  <si>
    <t>川西町農業委員会</t>
  </si>
  <si>
    <t>山形県東置賜郡川西町上小松977-1</t>
  </si>
  <si>
    <t>0238-42-6605</t>
  </si>
  <si>
    <t>5157-7112-4724</t>
  </si>
  <si>
    <t>576</t>
  </si>
  <si>
    <t>天童市農業委員会</t>
  </si>
  <si>
    <t>山形県天童市老野森1-1-1</t>
  </si>
  <si>
    <t>023-654-1111</t>
  </si>
  <si>
    <t>5157-7112-4735</t>
  </si>
  <si>
    <t>577</t>
  </si>
  <si>
    <t>広島市農業委員会</t>
  </si>
  <si>
    <t>広島県広島市東区東蟹屋町9-38</t>
  </si>
  <si>
    <t>082-568-7755</t>
  </si>
  <si>
    <t>5157-7112-4746</t>
  </si>
  <si>
    <t>578</t>
  </si>
  <si>
    <t>呉市農業委員会</t>
  </si>
  <si>
    <t>広島県呉市中央4丁目1-6</t>
  </si>
  <si>
    <t>0823-25-3481</t>
  </si>
  <si>
    <t>5157-7112-4750</t>
  </si>
  <si>
    <t>579</t>
  </si>
  <si>
    <t>竹原市農業委員会</t>
  </si>
  <si>
    <t>広島県竹原市中央5-1-35</t>
  </si>
  <si>
    <t>0846-22-7762</t>
  </si>
  <si>
    <t>5157-7112-4761</t>
  </si>
  <si>
    <t>580</t>
  </si>
  <si>
    <t>尾道市農業委員会</t>
  </si>
  <si>
    <t>広島県尾道市久保1-15-1</t>
  </si>
  <si>
    <t>0848-38-9491</t>
  </si>
  <si>
    <t>5157-7112-4772</t>
  </si>
  <si>
    <t>581</t>
  </si>
  <si>
    <t>福山市農業委員会</t>
  </si>
  <si>
    <t>広島県福山市東桜町3-5</t>
  </si>
  <si>
    <t>084-928-1120</t>
  </si>
  <si>
    <t>5157-7112-4783</t>
  </si>
  <si>
    <t>582</t>
  </si>
  <si>
    <t>府中市農業委員会</t>
  </si>
  <si>
    <t>広島県府中市府川町315</t>
  </si>
  <si>
    <t>0847-43-7215</t>
  </si>
  <si>
    <t>5157-7112-4794</t>
  </si>
  <si>
    <t>583</t>
  </si>
  <si>
    <t>三次市農業委員会</t>
  </si>
  <si>
    <t>広島県三次市十日市中2-8-1</t>
  </si>
  <si>
    <t>0824-62-6193</t>
  </si>
  <si>
    <t>5157-7112-4805</t>
  </si>
  <si>
    <t>584</t>
  </si>
  <si>
    <t>大竹市農業委員会</t>
  </si>
  <si>
    <t>広島県大竹市小方1-11-1</t>
  </si>
  <si>
    <t>0827-59-2190</t>
  </si>
  <si>
    <t>5157-7112-4816</t>
  </si>
  <si>
    <t>585</t>
  </si>
  <si>
    <t>東広島市農業委員会</t>
  </si>
  <si>
    <t>広島県東広島市西条栄町8-29</t>
  </si>
  <si>
    <t>082-420-0972</t>
  </si>
  <si>
    <t>5157-7112-4820</t>
  </si>
  <si>
    <t>586</t>
  </si>
  <si>
    <t>熊野町農業委員会</t>
  </si>
  <si>
    <t>広島県安芸郡熊野町中溝1-1-1</t>
  </si>
  <si>
    <t>082-820-5608</t>
  </si>
  <si>
    <t>5157-7112-4831</t>
  </si>
  <si>
    <t>587</t>
  </si>
  <si>
    <t>江田島市農業委員会</t>
  </si>
  <si>
    <t>広島県江田島市大柿町大原505</t>
  </si>
  <si>
    <t>0823-43-1645</t>
  </si>
  <si>
    <t>5157-7112-4842</t>
  </si>
  <si>
    <t>588</t>
  </si>
  <si>
    <t>大崎上島町農業委員会</t>
  </si>
  <si>
    <t>広島県豊田郡大崎上島町東野6625-1</t>
  </si>
  <si>
    <t>0846-65-3123</t>
  </si>
  <si>
    <t>4828-1468-2895</t>
  </si>
  <si>
    <t>589</t>
  </si>
  <si>
    <t>世羅町農業委員会</t>
  </si>
  <si>
    <t>広島県世羅郡世羅町大字西上原123-1</t>
  </si>
  <si>
    <t>0847-22-5301</t>
  </si>
  <si>
    <t>5157-7112-4853</t>
  </si>
  <si>
    <t>590</t>
  </si>
  <si>
    <t>中津市農業委員会</t>
  </si>
  <si>
    <t>大分県中津市豊田町14番地の3</t>
  </si>
  <si>
    <t>0979-22-1111</t>
  </si>
  <si>
    <t>5157-7112-4864</t>
  </si>
  <si>
    <t>591</t>
  </si>
  <si>
    <t>日田市農業委員会</t>
  </si>
  <si>
    <t>大分県日田市田島2丁目6番1号</t>
  </si>
  <si>
    <t>0973-23-3111</t>
  </si>
  <si>
    <t>5157-7112-4875</t>
  </si>
  <si>
    <t>592</t>
  </si>
  <si>
    <t>佐伯市農業委員会</t>
  </si>
  <si>
    <t>大分県佐伯市中村南町1番1号</t>
  </si>
  <si>
    <t>0972-22-3111</t>
  </si>
  <si>
    <t>5157-7112-4886</t>
  </si>
  <si>
    <t>593</t>
  </si>
  <si>
    <t>竹田市農業委員会</t>
  </si>
  <si>
    <t>大分県竹田市大字会々1650番地</t>
  </si>
  <si>
    <t>0974-63-4815</t>
  </si>
  <si>
    <t>5157-7112-4890</t>
  </si>
  <si>
    <t>594</t>
  </si>
  <si>
    <t>豊後高田市農業委員会</t>
  </si>
  <si>
    <t>大分県豊後高田市是永町39番地3</t>
  </si>
  <si>
    <t>0978-22-3100</t>
  </si>
  <si>
    <t>5157-7112-4901</t>
  </si>
  <si>
    <t>595</t>
  </si>
  <si>
    <t>宇佐市農業委員会</t>
  </si>
  <si>
    <t>大分県宇佐市大字上田1030番地の1</t>
  </si>
  <si>
    <t>0978-32-1111</t>
  </si>
  <si>
    <t>5157-7112-4912</t>
  </si>
  <si>
    <t>596</t>
  </si>
  <si>
    <t>豊後大野市農業委員会</t>
  </si>
  <si>
    <t>大分県豊後大野市三重町市場1200</t>
  </si>
  <si>
    <t>0974-22-1001</t>
  </si>
  <si>
    <t>5157-7112-4923</t>
  </si>
  <si>
    <t>597</t>
  </si>
  <si>
    <t>姫島村農業委員会</t>
  </si>
  <si>
    <t>大分県東国東郡姫島村1630-1</t>
  </si>
  <si>
    <t>0978-87-2111</t>
  </si>
  <si>
    <t>4828-1468-2906</t>
  </si>
  <si>
    <t>598</t>
  </si>
  <si>
    <t>日出町農業委員会</t>
  </si>
  <si>
    <t>大分県速見郡日出町2974番地1</t>
  </si>
  <si>
    <t>0977-73-3125</t>
  </si>
  <si>
    <t>5157-7112-4934</t>
  </si>
  <si>
    <t>599</t>
  </si>
  <si>
    <t>臼杵市農業委員会</t>
  </si>
  <si>
    <t>大分県臼杵市野津町大字野津市326-1臼杵市役所 野津庁舎</t>
  </si>
  <si>
    <t>0974-32-2220</t>
  </si>
  <si>
    <t>5157-7112-4945</t>
  </si>
  <si>
    <t>600</t>
  </si>
  <si>
    <t>九重町農業委員会</t>
  </si>
  <si>
    <t>大分県玖珠郡九重町大字後野上8番地</t>
  </si>
  <si>
    <t>0973-76-3805</t>
  </si>
  <si>
    <t>5157-7112-4956</t>
  </si>
  <si>
    <t>601</t>
  </si>
  <si>
    <t>玖珠町農業委員会</t>
  </si>
  <si>
    <t>大分県玖珠郡玖珠町大字帆足268番地の5</t>
  </si>
  <si>
    <t>0973-72-1175</t>
  </si>
  <si>
    <t>5157-7112-4960</t>
  </si>
  <si>
    <t>602</t>
  </si>
  <si>
    <t>宮崎市農業委員会</t>
  </si>
  <si>
    <t>宮崎県宮崎市橘通東1-14-20</t>
  </si>
  <si>
    <t>0985-21-1784</t>
  </si>
  <si>
    <t>5157-7112-4971</t>
  </si>
  <si>
    <t>603</t>
  </si>
  <si>
    <t>都城市農業委員会</t>
  </si>
  <si>
    <t>宮崎県都城市姫城町6-21都城市農業委員会</t>
  </si>
  <si>
    <t>0986-23-7868</t>
  </si>
  <si>
    <t>5157-7112-4982</t>
  </si>
  <si>
    <t>604</t>
  </si>
  <si>
    <t>延岡市農業委員会</t>
  </si>
  <si>
    <t>宮崎県延岡市東本小路2番地1</t>
  </si>
  <si>
    <t>0982-22-7028</t>
  </si>
  <si>
    <t>5157-7112-4993</t>
  </si>
  <si>
    <t>605</t>
  </si>
  <si>
    <t>日南市農業委員会</t>
  </si>
  <si>
    <t>宮崎県日南市中央通1-1-1日南市農業委員会</t>
  </si>
  <si>
    <t>0987-31-1148</t>
  </si>
  <si>
    <t>5157-7112-5004</t>
  </si>
  <si>
    <t>606</t>
  </si>
  <si>
    <t>小林市農業委員会</t>
  </si>
  <si>
    <t>宮崎県小林市大字細野300小林市農業委員会</t>
  </si>
  <si>
    <t>0984-23-0405</t>
  </si>
  <si>
    <t>5157-7112-5015</t>
  </si>
  <si>
    <t>607</t>
  </si>
  <si>
    <t>日向市農業委員会</t>
  </si>
  <si>
    <t>宮崎県日向市本町10-5日向市農業委員会</t>
  </si>
  <si>
    <t>0982-66-1043</t>
  </si>
  <si>
    <t>5157-7112-5026</t>
  </si>
  <si>
    <t>608</t>
  </si>
  <si>
    <t>串間市農業委員会</t>
  </si>
  <si>
    <t>宮崎県串間市大字西方5550串間市農業委員会</t>
  </si>
  <si>
    <t>0987-55-1170</t>
  </si>
  <si>
    <t>5157-7112-5030</t>
  </si>
  <si>
    <t>609</t>
  </si>
  <si>
    <t>えびの市農業委員会</t>
  </si>
  <si>
    <t>宮崎県えびの市大字栗下1292</t>
  </si>
  <si>
    <t>0984-35-3726</t>
  </si>
  <si>
    <t>5157-7112-5041</t>
  </si>
  <si>
    <t>610</t>
  </si>
  <si>
    <t>三股町農業委員会</t>
  </si>
  <si>
    <t>宮崎県北諸県郡三股町五本松1-1</t>
  </si>
  <si>
    <t>0986-52-9087</t>
  </si>
  <si>
    <t>5157-7112-5052</t>
  </si>
  <si>
    <t>611</t>
  </si>
  <si>
    <t>高原町農業委員会</t>
  </si>
  <si>
    <t>宮崎県西諸県郡高原町大字西麓899</t>
  </si>
  <si>
    <t>0984-42-5134</t>
  </si>
  <si>
    <t>5157-7112-5063</t>
  </si>
  <si>
    <t>612</t>
  </si>
  <si>
    <t>国富町農業委員会</t>
  </si>
  <si>
    <t>宮崎県東諸県郡国富町大字本庄4800</t>
  </si>
  <si>
    <t>0985-75-3228</t>
  </si>
  <si>
    <t>5157-7112-5074</t>
  </si>
  <si>
    <t>613</t>
  </si>
  <si>
    <t>綾町農業委員会</t>
  </si>
  <si>
    <t>宮崎県東諸県郡綾町大字南俣1128</t>
  </si>
  <si>
    <t>0985-77-0100</t>
  </si>
  <si>
    <t>5157-7112-5085</t>
  </si>
  <si>
    <t>614</t>
  </si>
  <si>
    <t>新富町農業委員会</t>
  </si>
  <si>
    <t>宮崎県児湯郡新富町大字上富田7491</t>
  </si>
  <si>
    <t>0983-33-6043</t>
  </si>
  <si>
    <t>5157-7112-5096</t>
  </si>
  <si>
    <t>616</t>
  </si>
  <si>
    <t>木城町農業委員会</t>
  </si>
  <si>
    <t>宮崎県児湯郡木城町大字高城1227-1</t>
  </si>
  <si>
    <t>0983-32-4738</t>
  </si>
  <si>
    <t>5157-7112-5100</t>
  </si>
  <si>
    <t>617</t>
  </si>
  <si>
    <t>川南町農業委員会</t>
  </si>
  <si>
    <t>宮崎県児湯郡川南町大字川南13680-1</t>
  </si>
  <si>
    <t>0983-27-8016</t>
  </si>
  <si>
    <t>5157-7112-5111</t>
  </si>
  <si>
    <t>618</t>
  </si>
  <si>
    <t>都農町農業委員会</t>
  </si>
  <si>
    <t>宮崎県児湯郡都農町大字川北4874-2</t>
  </si>
  <si>
    <t>0983-25-5720</t>
  </si>
  <si>
    <t>5157-7112-5122</t>
  </si>
  <si>
    <t>619</t>
  </si>
  <si>
    <t>門川町農業委員会</t>
  </si>
  <si>
    <t>宮崎県東臼杵郡門川町平城東1番1号</t>
  </si>
  <si>
    <t>0982-63-1140</t>
  </si>
  <si>
    <t>5157-7112-5133</t>
  </si>
  <si>
    <t>620</t>
  </si>
  <si>
    <t>美郷町農業委員会</t>
  </si>
  <si>
    <t>宮崎県東臼杵郡美郷町西郷田代1</t>
  </si>
  <si>
    <t>0982-66-3605</t>
  </si>
  <si>
    <t>5157-7112-5144</t>
  </si>
  <si>
    <t>621</t>
  </si>
  <si>
    <t>諸塚村農業委員会</t>
  </si>
  <si>
    <t>宮崎県東臼杵郡諸塚村大字家代2683</t>
  </si>
  <si>
    <t>0982-65-1128</t>
  </si>
  <si>
    <t>5157-7112-5155</t>
  </si>
  <si>
    <t>622</t>
  </si>
  <si>
    <t>椎葉村農業委員会</t>
  </si>
  <si>
    <t>宮崎県東臼杵郡椎葉村大字下福良1762-1</t>
  </si>
  <si>
    <t>0982-67-3206</t>
  </si>
  <si>
    <t>5157-7112-5166</t>
  </si>
  <si>
    <t>623</t>
  </si>
  <si>
    <t>日之影町農業委員会</t>
  </si>
  <si>
    <t>宮崎県西臼杵郡日之影町大字七折9079</t>
  </si>
  <si>
    <t>0982-87-3804</t>
  </si>
  <si>
    <t>5157-7112-5170</t>
  </si>
  <si>
    <t>624</t>
  </si>
  <si>
    <t>五ｹ瀬町農業委員会</t>
  </si>
  <si>
    <t>宮崎県西臼杵郡五ｹ瀬町大字三ｹ所1670五ヶ瀬町農業委員会</t>
  </si>
  <si>
    <t>0982-82-1705</t>
  </si>
  <si>
    <t>5157-7112-5181</t>
  </si>
  <si>
    <t>625</t>
  </si>
  <si>
    <t>札幌市農業委員会清水</t>
  </si>
  <si>
    <t>北海道札幌市中央区北1条西2丁目</t>
  </si>
  <si>
    <t>011-211-3636</t>
  </si>
  <si>
    <t>5157-7112-5376</t>
  </si>
  <si>
    <t>626</t>
  </si>
  <si>
    <t>函館市農業委員会笠原</t>
  </si>
  <si>
    <t>北海道函館市東雲町4番13号</t>
  </si>
  <si>
    <t>0138-21-3589</t>
  </si>
  <si>
    <t>5157-7112-5380</t>
  </si>
  <si>
    <t>627</t>
  </si>
  <si>
    <t>小樽市農業委員会</t>
  </si>
  <si>
    <t>北海道小樽市花園2丁目12番1号市役所別館4階</t>
  </si>
  <si>
    <t>0134-32-4111</t>
  </si>
  <si>
    <t>5157-7112-5391</t>
  </si>
  <si>
    <t>628</t>
  </si>
  <si>
    <t>釧路市農業委員会</t>
  </si>
  <si>
    <t>北海道釧路市黒金町7丁目5番地釧路市役所本庁舎4階</t>
  </si>
  <si>
    <t>0154-31-4596</t>
  </si>
  <si>
    <t>5157-7112-5402</t>
  </si>
  <si>
    <t>629</t>
  </si>
  <si>
    <t>帯広市農業委員会</t>
  </si>
  <si>
    <t>北海道帯広市西5条南7丁目1番地</t>
  </si>
  <si>
    <t>0155-65-4224</t>
  </si>
  <si>
    <t>5157-7112-5413</t>
  </si>
  <si>
    <t>630</t>
  </si>
  <si>
    <t>北見市第一農業委員会</t>
  </si>
  <si>
    <t>北海道北見市大通西3丁目1番地1</t>
  </si>
  <si>
    <t>0157-25-1190</t>
  </si>
  <si>
    <t>5157-7112-5424</t>
  </si>
  <si>
    <t>631</t>
  </si>
  <si>
    <t>岩見沢市農業委員会</t>
  </si>
  <si>
    <t>北海道岩見沢市鳩が丘1丁目1番1号</t>
  </si>
  <si>
    <t>0126-23-4111</t>
  </si>
  <si>
    <t>5157-7112-5435</t>
  </si>
  <si>
    <t>632</t>
  </si>
  <si>
    <t>網走市農業委員会</t>
  </si>
  <si>
    <t>北海道網走市南6条東3丁目網走市役所西庁舎3階</t>
  </si>
  <si>
    <t>0152-44-6111</t>
  </si>
  <si>
    <t>5157-7112-5446</t>
  </si>
  <si>
    <t>633</t>
  </si>
  <si>
    <t>苫小牧市農業委員会瓜生</t>
  </si>
  <si>
    <t>北海道苫小牧市旭町4丁目5番6号</t>
  </si>
  <si>
    <t>0144-32-6782</t>
  </si>
  <si>
    <t>5157-7112-5450</t>
  </si>
  <si>
    <t>634</t>
  </si>
  <si>
    <t>美唄市農業委員会</t>
  </si>
  <si>
    <t>北海道美唄市西3条南1丁目1番1号</t>
  </si>
  <si>
    <t>0126-63-0142</t>
  </si>
  <si>
    <t>5157-7112-5461</t>
  </si>
  <si>
    <t>635</t>
  </si>
  <si>
    <t>芦別市農業委員会</t>
  </si>
  <si>
    <t>北海道芦別市北1条東1丁目3番地</t>
  </si>
  <si>
    <t>0124-22-2111</t>
  </si>
  <si>
    <t>5157-7112-5472</t>
  </si>
  <si>
    <t>636</t>
  </si>
  <si>
    <t>江別市農業委員会</t>
  </si>
  <si>
    <t>北海道江別市高砂町6番地</t>
  </si>
  <si>
    <t>011-381-1054</t>
  </si>
  <si>
    <t>5157-7112-5483</t>
  </si>
  <si>
    <t>637</t>
  </si>
  <si>
    <t>士別市農業委員会</t>
  </si>
  <si>
    <t>北海道士別市東6条4丁目1番地</t>
  </si>
  <si>
    <t>0165-22-1934</t>
  </si>
  <si>
    <t>5157-7112-5494</t>
  </si>
  <si>
    <t>638</t>
  </si>
  <si>
    <t>根室市農業委員会鈴木</t>
  </si>
  <si>
    <t>北海道根室市常盤町2丁目27番地</t>
  </si>
  <si>
    <t>0153-23-6111</t>
  </si>
  <si>
    <t>5157-7112-5505</t>
  </si>
  <si>
    <t>639</t>
  </si>
  <si>
    <t>千歳市農業委員会</t>
  </si>
  <si>
    <t>北海道千歳市東雲町2丁目34番地</t>
  </si>
  <si>
    <t>0123-24-0799</t>
  </si>
  <si>
    <t>5157-7112-5516</t>
  </si>
  <si>
    <t>640</t>
  </si>
  <si>
    <t>滝川市農業委員会酒井</t>
  </si>
  <si>
    <t>北海道滝川市大町1丁目2番15号</t>
  </si>
  <si>
    <t>0125-23-1234</t>
  </si>
  <si>
    <t>5157-7112-5520</t>
  </si>
  <si>
    <t>641</t>
  </si>
  <si>
    <t>砂川市農業委員会</t>
  </si>
  <si>
    <t>北海道砂川市西6条北3丁目1番1号</t>
  </si>
  <si>
    <t>0125-54-2121</t>
  </si>
  <si>
    <t>5157-7112-5531</t>
  </si>
  <si>
    <t>642</t>
  </si>
  <si>
    <t>深川市農業委員会</t>
  </si>
  <si>
    <t>北海道深川市2条17番17号</t>
  </si>
  <si>
    <t>0164-26-2385</t>
  </si>
  <si>
    <t>5157-7112-5542</t>
  </si>
  <si>
    <t>643</t>
  </si>
  <si>
    <t>富良野市農業委員会</t>
  </si>
  <si>
    <t>北海道富良野市弥生町1番1号</t>
  </si>
  <si>
    <t>0167-39-2323</t>
  </si>
  <si>
    <t>5157-7112-5553</t>
  </si>
  <si>
    <t>644</t>
  </si>
  <si>
    <t>恵庭市農業委員会</t>
  </si>
  <si>
    <t>北海道恵庭市京町1番地</t>
  </si>
  <si>
    <t>0123-33-3131</t>
  </si>
  <si>
    <t>5157-7112-5564</t>
  </si>
  <si>
    <t>645</t>
  </si>
  <si>
    <t>伊達市農業委員会伊達</t>
  </si>
  <si>
    <t>北海道伊達市鹿島町20番地1</t>
  </si>
  <si>
    <t>0142-23-3331</t>
  </si>
  <si>
    <t>5157-7112-5575</t>
  </si>
  <si>
    <t>646</t>
  </si>
  <si>
    <t>北広島市農業委員会上野</t>
  </si>
  <si>
    <t>北海道北広島市中央4丁目2番地1</t>
  </si>
  <si>
    <t>011-372-3311</t>
  </si>
  <si>
    <t>5157-7112-5586</t>
  </si>
  <si>
    <t>647</t>
  </si>
  <si>
    <t>北斗市農業委員会大森</t>
  </si>
  <si>
    <t>北海道北斗市本町1丁目1番1号</t>
  </si>
  <si>
    <t>0138-77-8811</t>
  </si>
  <si>
    <t>5157-7112-5590</t>
  </si>
  <si>
    <t>648</t>
  </si>
  <si>
    <t>当別町農業委員会</t>
  </si>
  <si>
    <t>北海道石狩郡当別町白樺町57番地3</t>
  </si>
  <si>
    <t>0133-23-3279</t>
  </si>
  <si>
    <t>5157-7112-5601</t>
  </si>
  <si>
    <t>649</t>
  </si>
  <si>
    <t>新篠津村農業委員会</t>
  </si>
  <si>
    <t>北海道石狩郡新篠津村第47線北13番地</t>
  </si>
  <si>
    <t>0126-57-2111</t>
  </si>
  <si>
    <t>5157-7112-5612</t>
  </si>
  <si>
    <t>650</t>
  </si>
  <si>
    <t>木古内町農業委員会</t>
  </si>
  <si>
    <t>北海道上磯郡木古内町字本町218番地</t>
  </si>
  <si>
    <t>01392-2-3131</t>
  </si>
  <si>
    <t>5157-7112-5623</t>
  </si>
  <si>
    <t>651</t>
  </si>
  <si>
    <t>七飯町農業委員会葛西</t>
  </si>
  <si>
    <t>北海道亀田郡七飯町本町6丁目1-1</t>
  </si>
  <si>
    <t>0138-65-2519</t>
  </si>
  <si>
    <t>5157-7112-5634</t>
  </si>
  <si>
    <t>652</t>
  </si>
  <si>
    <t>上ﾉ国町農業委員会野坂</t>
  </si>
  <si>
    <t>北海道檜山郡上ﾉ国町字大留100番地</t>
  </si>
  <si>
    <t>0139-55-2311</t>
  </si>
  <si>
    <t>5157-7112-5645</t>
  </si>
  <si>
    <t>653</t>
  </si>
  <si>
    <t>乙部町農業委員会</t>
  </si>
  <si>
    <t>北海道爾志郡乙部町字緑町388番地</t>
  </si>
  <si>
    <t>0139-62-2311</t>
  </si>
  <si>
    <t>5157-7112-5656</t>
  </si>
  <si>
    <t>654</t>
  </si>
  <si>
    <t>せたな町農業委員会</t>
  </si>
  <si>
    <t>北海道久遠郡せたな町北檜山区徳島63番地1</t>
  </si>
  <si>
    <t>0137-84-5111</t>
  </si>
  <si>
    <t>5157-7112-5660</t>
  </si>
  <si>
    <t>655</t>
  </si>
  <si>
    <t>島牧村農業委員会</t>
  </si>
  <si>
    <t>北海道島牧郡島牧村字泊83番地</t>
  </si>
  <si>
    <t>0136-75-6211</t>
  </si>
  <si>
    <t>5157-7112-5671</t>
  </si>
  <si>
    <t>656</t>
  </si>
  <si>
    <t>黒松内町農業委員会</t>
  </si>
  <si>
    <t>北海道寿都郡黒松内町字黒松内299番地1</t>
  </si>
  <si>
    <t>0136-72-4431</t>
  </si>
  <si>
    <t>5157-7112-5682</t>
  </si>
  <si>
    <t>657</t>
  </si>
  <si>
    <t>真狩村農業委員会</t>
  </si>
  <si>
    <t>北海道虻田郡真狩村字真狩118番地</t>
  </si>
  <si>
    <t>0136-45-3616</t>
  </si>
  <si>
    <t>5157-7112-5693</t>
  </si>
  <si>
    <t>658</t>
  </si>
  <si>
    <t>京極町農業委員会</t>
  </si>
  <si>
    <t>北海道虻田郡京極町字京極527番地</t>
  </si>
  <si>
    <t>0136-42-2111</t>
  </si>
  <si>
    <t>5157-7112-5704</t>
  </si>
  <si>
    <t>659</t>
  </si>
  <si>
    <t>共和町長 成田慎一</t>
  </si>
  <si>
    <t>北海道岩内郡共和町南幌似38番地2</t>
  </si>
  <si>
    <t>0135-73-2011</t>
  </si>
  <si>
    <t>5157-7112-5715</t>
  </si>
  <si>
    <t>660</t>
  </si>
  <si>
    <t>古平町農業委員会</t>
  </si>
  <si>
    <t>北海道古平郡古平町大字浜町50番地古平町複合施設内</t>
  </si>
  <si>
    <t>0135-42-2181</t>
  </si>
  <si>
    <t>5157-7112-5726</t>
  </si>
  <si>
    <t>661</t>
  </si>
  <si>
    <t>余市町農業委員会</t>
  </si>
  <si>
    <t>北海道余市郡余市町朝日町26番地</t>
  </si>
  <si>
    <t>0135-21-2135</t>
  </si>
  <si>
    <t>5157-7112-5730</t>
  </si>
  <si>
    <t>662</t>
  </si>
  <si>
    <t>奈井江町農業委員会</t>
  </si>
  <si>
    <t>北海道空知郡奈井江町字奈井江11番地</t>
  </si>
  <si>
    <t>0125-65-2118</t>
  </si>
  <si>
    <t>5157-7112-5741</t>
  </si>
  <si>
    <t>663</t>
  </si>
  <si>
    <t>由仁町農業委員会</t>
  </si>
  <si>
    <t>北海道夕張郡由仁町新光200番地</t>
  </si>
  <si>
    <t>0123-83-2113</t>
  </si>
  <si>
    <t>5157-7112-5752</t>
  </si>
  <si>
    <t>664</t>
  </si>
  <si>
    <t>長沼町農業委員会</t>
  </si>
  <si>
    <t>北海道夕張郡長沼町中央北1丁目1番1号</t>
  </si>
  <si>
    <t>0123-88-2111</t>
  </si>
  <si>
    <t>5157-7112-5763</t>
  </si>
  <si>
    <t>665</t>
  </si>
  <si>
    <t>月形町農業委員会</t>
  </si>
  <si>
    <t>北海道樺戸郡月形町1219番地</t>
  </si>
  <si>
    <t>0126-53-2324</t>
  </si>
  <si>
    <t>5157-7112-5774</t>
  </si>
  <si>
    <t>666</t>
  </si>
  <si>
    <t>浦臼町農業委員会</t>
  </si>
  <si>
    <t>北海道樺戸郡浦臼町字ｳﾗｳｽﾅｲ183番地15</t>
  </si>
  <si>
    <t>0125-68-2298</t>
  </si>
  <si>
    <t>5157-7112-5785</t>
  </si>
  <si>
    <t>667</t>
  </si>
  <si>
    <t>新十津川町農業委員会</t>
  </si>
  <si>
    <t>北海道樺戸郡新十津川町字中央301番地1</t>
  </si>
  <si>
    <t>0125-76-2135</t>
  </si>
  <si>
    <t>5157-7112-5796</t>
  </si>
  <si>
    <t>668</t>
  </si>
  <si>
    <t>妹背牛町農業委員会</t>
  </si>
  <si>
    <t>北海道雨竜郡妹背牛町字妹背牛5200番地</t>
  </si>
  <si>
    <t>0164-32-2411</t>
  </si>
  <si>
    <t>5157-7112-5800</t>
  </si>
  <si>
    <t>669</t>
  </si>
  <si>
    <t>雨竜町農業委員会</t>
  </si>
  <si>
    <t>北海道雨竜郡雨竜町字ﾌｼｺｳﾘｳ104番地</t>
  </si>
  <si>
    <t>0125-77-2248</t>
  </si>
  <si>
    <t>5157-7112-5811</t>
  </si>
  <si>
    <t>670</t>
  </si>
  <si>
    <t>北竜町農業委員会</t>
  </si>
  <si>
    <t>北海道雨竜郡北竜町字和11番地1北竜町役場内</t>
  </si>
  <si>
    <t>0164-34-2111</t>
  </si>
  <si>
    <t>5157-7112-5822</t>
  </si>
  <si>
    <t>671</t>
  </si>
  <si>
    <t>沼田町農業委員会</t>
  </si>
  <si>
    <t>北海道雨竜郡沼田町南1条3丁目6番53号</t>
  </si>
  <si>
    <t>0164-35-2114</t>
  </si>
  <si>
    <t>5157-7112-5833</t>
  </si>
  <si>
    <t>672</t>
  </si>
  <si>
    <t>幌加内町農業委員会</t>
  </si>
  <si>
    <t>北海道雨竜郡幌加内町字幌加内4699番地</t>
  </si>
  <si>
    <t>0165-35-2122</t>
  </si>
  <si>
    <t>5157-7112-5844</t>
  </si>
  <si>
    <t>673</t>
  </si>
  <si>
    <t>当麻町農業委員会</t>
  </si>
  <si>
    <t>北海道上川郡当麻町4条東3丁目4番63号</t>
  </si>
  <si>
    <t>0166-84-2123</t>
  </si>
  <si>
    <t>5157-7112-5855</t>
  </si>
  <si>
    <t>674</t>
  </si>
  <si>
    <t>比布町農業委員会</t>
  </si>
  <si>
    <t>北海道上川郡比布町北町1丁目2番1号</t>
  </si>
  <si>
    <t>0166-85-4809</t>
  </si>
  <si>
    <t>5157-7112-5866</t>
  </si>
  <si>
    <t>675</t>
  </si>
  <si>
    <t>上川町農業委員会</t>
  </si>
  <si>
    <t>北海道上川郡上川町南町180番地</t>
  </si>
  <si>
    <t>01658-2-1211</t>
  </si>
  <si>
    <t>5157-7112-5870</t>
  </si>
  <si>
    <t>676</t>
  </si>
  <si>
    <t>東川町農業委員会</t>
  </si>
  <si>
    <t>北海道上川郡東川町東町1丁目16番1号</t>
  </si>
  <si>
    <t>0166-82-2111</t>
  </si>
  <si>
    <t>5157-7112-5881</t>
  </si>
  <si>
    <t>677</t>
  </si>
  <si>
    <t>中富良野町農業委員会</t>
  </si>
  <si>
    <t>北海道空知郡中富良野町本町9番1号</t>
  </si>
  <si>
    <t>0167-44-2227</t>
  </si>
  <si>
    <t>5157-7112-5892</t>
  </si>
  <si>
    <t>678</t>
  </si>
  <si>
    <t>南富良野町農業委員会</t>
  </si>
  <si>
    <t>北海道空知郡南富良野町字幾寅867番地</t>
  </si>
  <si>
    <t>0167-52-2178</t>
  </si>
  <si>
    <t>5157-7112-5903</t>
  </si>
  <si>
    <t>679</t>
  </si>
  <si>
    <t>和寒町農業委員会</t>
  </si>
  <si>
    <t>北海道上川郡和寒町字西町120番地</t>
  </si>
  <si>
    <t>0165-32-2421</t>
  </si>
  <si>
    <t>5157-7112-5914</t>
  </si>
  <si>
    <t>680</t>
  </si>
  <si>
    <t>美深町農業委員会</t>
  </si>
  <si>
    <t>北海道中川郡美深町字西町18番地</t>
  </si>
  <si>
    <t>01656-2-1642</t>
  </si>
  <si>
    <t>5157-7112-5925</t>
  </si>
  <si>
    <t>681</t>
  </si>
  <si>
    <t>中川町農業委員会</t>
  </si>
  <si>
    <t>北海道中川郡中川町字中川337番地</t>
  </si>
  <si>
    <t>01656-7-2816</t>
  </si>
  <si>
    <t>5157-7112-5936</t>
  </si>
  <si>
    <t>682</t>
  </si>
  <si>
    <t>初山別村農業委員会辨開</t>
  </si>
  <si>
    <t>北海道苫前郡初山別村字初山別96番地1</t>
  </si>
  <si>
    <t>0164-67-2211</t>
  </si>
  <si>
    <t>5157-7112-5940</t>
  </si>
  <si>
    <t>683</t>
  </si>
  <si>
    <t>幌延町農業委員会</t>
  </si>
  <si>
    <t>北海道天塩郡幌延町宮園町1番地1</t>
  </si>
  <si>
    <t>01632-5-1111</t>
  </si>
  <si>
    <t>5157-7112-5951</t>
  </si>
  <si>
    <t>684</t>
  </si>
  <si>
    <t>枝幸町農業委員会</t>
  </si>
  <si>
    <t>北海道枝幸郡枝幸町本町916番地</t>
  </si>
  <si>
    <t>0163-62-1359</t>
  </si>
  <si>
    <t>5157-7112-5962</t>
  </si>
  <si>
    <t>685</t>
  </si>
  <si>
    <t>豊富町農業委員会</t>
  </si>
  <si>
    <t>北海道天塩郡豊富町大通6丁目</t>
  </si>
  <si>
    <t>0162-82-1001</t>
  </si>
  <si>
    <t>5157-7112-5973</t>
  </si>
  <si>
    <t>686</t>
  </si>
  <si>
    <t>大空町農業委員会</t>
  </si>
  <si>
    <t>北海道網走郡大空町女満別西3条4丁目1番1号</t>
  </si>
  <si>
    <t>0152-74-2111</t>
  </si>
  <si>
    <t>5157-7112-5984</t>
  </si>
  <si>
    <t>687</t>
  </si>
  <si>
    <t>美幌町農業委員会</t>
  </si>
  <si>
    <t>北海道網走郡美幌町字東2条北2丁目25</t>
  </si>
  <si>
    <t>0152-73-1111</t>
  </si>
  <si>
    <t>5157-7112-5995</t>
  </si>
  <si>
    <t>688</t>
  </si>
  <si>
    <t>小清水町農業委員会</t>
  </si>
  <si>
    <t>北海道斜里郡小清水町元町2丁目1番1号</t>
  </si>
  <si>
    <t>0152-62-4478</t>
  </si>
  <si>
    <t>5157-7112-6006</t>
  </si>
  <si>
    <t>689</t>
  </si>
  <si>
    <t>雄武町農業委員会</t>
  </si>
  <si>
    <t>北海道紋別郡雄武町字雄武700番地</t>
  </si>
  <si>
    <t>0158-84-2121</t>
  </si>
  <si>
    <t>5157-7112-6010</t>
  </si>
  <si>
    <t>690</t>
  </si>
  <si>
    <t>豊浦町農業委員会瀬野</t>
  </si>
  <si>
    <t>北海道虻田郡豊浦町字船見町10番地</t>
  </si>
  <si>
    <t>0142-83-1410</t>
  </si>
  <si>
    <t>5157-7112-6021</t>
  </si>
  <si>
    <t>691</t>
  </si>
  <si>
    <t>壮瞥町農業委員会齋藤</t>
  </si>
  <si>
    <t>北海道有珠郡壮瞥町字滝之町287番地7壮瞥町役場内</t>
  </si>
  <si>
    <t>0142-66-2121</t>
  </si>
  <si>
    <t>5157-7112-6032</t>
  </si>
  <si>
    <t>692</t>
  </si>
  <si>
    <t>厚真町農業委員会</t>
  </si>
  <si>
    <t>北海道勇払郡厚真町京町120番地</t>
  </si>
  <si>
    <t>0145-27-2321</t>
  </si>
  <si>
    <t>5157-7112-6043</t>
  </si>
  <si>
    <t>693</t>
  </si>
  <si>
    <t>安平町農業委員会</t>
  </si>
  <si>
    <t>勇払郡安平町早来大町95番地</t>
  </si>
  <si>
    <t>0145-22-2515</t>
  </si>
  <si>
    <t>5157-7112-6054</t>
  </si>
  <si>
    <t>694</t>
  </si>
  <si>
    <t>むかわ町農業委員会</t>
  </si>
  <si>
    <t>北海道勇払郡むかわ町美幸2丁目88番地</t>
  </si>
  <si>
    <t>0145-42-2595</t>
  </si>
  <si>
    <t>5157-7112-6065</t>
  </si>
  <si>
    <t>695</t>
  </si>
  <si>
    <t>音更町農業委員会 事務局長 原 弘美</t>
  </si>
  <si>
    <t>北海道河東郡音更町元町2番地</t>
  </si>
  <si>
    <t>0155-42-2111</t>
  </si>
  <si>
    <t>5157-7112-6076</t>
  </si>
  <si>
    <t>696</t>
  </si>
  <si>
    <t>鹿追町農業委員会</t>
  </si>
  <si>
    <t>北海道河東郡鹿追町東町1丁目15番地</t>
  </si>
  <si>
    <t>0156-66-4036</t>
  </si>
  <si>
    <t>5157-7112-6080</t>
  </si>
  <si>
    <t>697</t>
  </si>
  <si>
    <t>清水町農業委員会</t>
  </si>
  <si>
    <t>北海道上川郡清水町南4条2丁目2番地</t>
  </si>
  <si>
    <t>0156-62-1155</t>
  </si>
  <si>
    <t>5157-7112-6091</t>
  </si>
  <si>
    <t>698</t>
  </si>
  <si>
    <t>芽室町農業委員会佐伯</t>
  </si>
  <si>
    <t>北海道河西郡芽室町東2条2丁目14番地</t>
  </si>
  <si>
    <t>0155-62-9732</t>
  </si>
  <si>
    <t>5157-7112-6102</t>
  </si>
  <si>
    <t>699</t>
  </si>
  <si>
    <t>更別村農業委員会</t>
  </si>
  <si>
    <t>北海道河西郡更別村字更別南1線93番地</t>
  </si>
  <si>
    <t>0155-52-2116</t>
  </si>
  <si>
    <t>5157-7112-6113</t>
  </si>
  <si>
    <t>700</t>
  </si>
  <si>
    <t>広尾町農業委員会</t>
  </si>
  <si>
    <t>北海道広尾郡広尾町西4条7丁目1番地</t>
  </si>
  <si>
    <t>01558-8-7773</t>
  </si>
  <si>
    <t>5157-7112-6124</t>
  </si>
  <si>
    <t>701</t>
  </si>
  <si>
    <t>幕別町農業委員会</t>
  </si>
  <si>
    <t>北海道中川郡幕別町本町130番地</t>
  </si>
  <si>
    <t>0155-54-6625</t>
  </si>
  <si>
    <t>5157-7112-6135</t>
  </si>
  <si>
    <t>702</t>
  </si>
  <si>
    <t>豊頃町農業委員会</t>
  </si>
  <si>
    <t>北海道中川郡豊頃町茂岩本町125番地</t>
  </si>
  <si>
    <t>015-574-2218</t>
  </si>
  <si>
    <t>5157-7112-6146</t>
  </si>
  <si>
    <t>703</t>
  </si>
  <si>
    <t>釧路町農業委員会</t>
  </si>
  <si>
    <t>北海道釧路郡釧路町別保1丁目1番地</t>
  </si>
  <si>
    <t>0154-62-2111</t>
  </si>
  <si>
    <t>5157-7112-6150</t>
  </si>
  <si>
    <t>704</t>
  </si>
  <si>
    <t>浜中町農業委員会</t>
  </si>
  <si>
    <t>北海道厚岸郡浜中町茶内栄81番地役場茶内支所内</t>
  </si>
  <si>
    <t>0153-65-2129</t>
  </si>
  <si>
    <t>5157-7112-6161</t>
  </si>
  <si>
    <t>705</t>
  </si>
  <si>
    <t>標茶町農業委員会</t>
  </si>
  <si>
    <t>北海道川上郡標茶町川上4丁目2番地</t>
  </si>
  <si>
    <t>015-485-2111</t>
  </si>
  <si>
    <t>5157-7112-6172</t>
  </si>
  <si>
    <t>706</t>
  </si>
  <si>
    <t>別海町農業委員会竹田</t>
  </si>
  <si>
    <t>北海道野付郡別海町別海常盤町280番地</t>
  </si>
  <si>
    <t>0153-75-2111</t>
  </si>
  <si>
    <t>5157-7112-6183</t>
  </si>
  <si>
    <t>707</t>
  </si>
  <si>
    <t>北見市第二農業委員会髙橋</t>
  </si>
  <si>
    <t>5157-7112-6194</t>
  </si>
  <si>
    <t>708</t>
  </si>
  <si>
    <t>5157-7112-6253</t>
  </si>
  <si>
    <t>709</t>
  </si>
  <si>
    <t>神崎町農業委員会</t>
  </si>
  <si>
    <t>千葉県香取郡神崎町神崎本宿163</t>
  </si>
  <si>
    <t>0478-72-2114</t>
  </si>
  <si>
    <t>5157-7112-6264</t>
  </si>
  <si>
    <t>710</t>
  </si>
  <si>
    <t>須崎市農業委員会</t>
  </si>
  <si>
    <t>高知県須崎市山手町1-7</t>
  </si>
  <si>
    <t>0889-42-8691</t>
  </si>
  <si>
    <t>5157-7112-6275</t>
  </si>
  <si>
    <t>711</t>
  </si>
  <si>
    <t>四万十市農業委員会</t>
  </si>
  <si>
    <t>高知県四万十市中村大橋通4-10</t>
  </si>
  <si>
    <t>0880-34-1521</t>
  </si>
  <si>
    <t>5157-7112-6286</t>
  </si>
  <si>
    <t>712</t>
  </si>
  <si>
    <t>本山町農業委員会</t>
  </si>
  <si>
    <t>高知県長岡郡本山町本山636</t>
  </si>
  <si>
    <t>0887-76-3916</t>
  </si>
  <si>
    <t>5157-7112-6290</t>
  </si>
  <si>
    <t>713</t>
  </si>
  <si>
    <t>神山町農業委員会河野</t>
  </si>
  <si>
    <t>徳島県名西郡神山町神領字本野間100</t>
  </si>
  <si>
    <t>0886-76-1111</t>
  </si>
  <si>
    <t>5157-7112-3803</t>
  </si>
  <si>
    <t>714</t>
  </si>
  <si>
    <t>佐那河内村農業委員会西原</t>
  </si>
  <si>
    <t>徳島県名東郡佐那河内村下字中辺71-1</t>
  </si>
  <si>
    <t>0886-79-2111</t>
  </si>
  <si>
    <t>5157-7112-3814</t>
  </si>
  <si>
    <t>721</t>
  </si>
  <si>
    <t>白鷹町農業委員会</t>
  </si>
  <si>
    <t>山形県西置賜郡白鷹町荒砥甲833</t>
  </si>
  <si>
    <t>0238-85-6128</t>
  </si>
  <si>
    <t>5157-7112-6301</t>
  </si>
  <si>
    <t>722</t>
  </si>
  <si>
    <t>河北町農業委員会</t>
  </si>
  <si>
    <t>山形県西村山郡河北町谷地戊81</t>
  </si>
  <si>
    <t>0237-73-5161</t>
  </si>
  <si>
    <t>5157-7112-6312</t>
  </si>
  <si>
    <t>723</t>
  </si>
  <si>
    <t>山辺町農業委員会</t>
  </si>
  <si>
    <t>山形県東村山郡山辺町緑ｹ丘5</t>
  </si>
  <si>
    <t>023-667-1114</t>
  </si>
  <si>
    <t>5157-7112-6323</t>
  </si>
  <si>
    <t>724</t>
  </si>
  <si>
    <t>本宮市農業委員会 弓田</t>
  </si>
  <si>
    <t>福島県本宮市本宮字万世212</t>
  </si>
  <si>
    <t>0243-33-1111</t>
  </si>
  <si>
    <t>5157-7112-3825</t>
  </si>
  <si>
    <t>726</t>
  </si>
  <si>
    <t>木曽町農業委員会</t>
  </si>
  <si>
    <t>木曽郡木曽町福島2326-6</t>
  </si>
  <si>
    <t>0264-22-3000</t>
  </si>
  <si>
    <t>5157-7112-6334</t>
  </si>
  <si>
    <t>727</t>
  </si>
  <si>
    <t>富士市農業委員会事務局矢崎</t>
  </si>
  <si>
    <t>静岡県富士市永田町1-100</t>
  </si>
  <si>
    <t>0545-55-2880</t>
  </si>
  <si>
    <t>5157-7112-6345</t>
  </si>
  <si>
    <t>728</t>
  </si>
  <si>
    <t>日高町農業委員会</t>
  </si>
  <si>
    <t>和歌山県日高郡日高町高家626</t>
  </si>
  <si>
    <t>0738-63-3804</t>
  </si>
  <si>
    <t>5157-7112-6356</t>
  </si>
  <si>
    <t>729</t>
  </si>
  <si>
    <t>一般社団法人 広島県農業会議</t>
  </si>
  <si>
    <t>広島県広島市中区大手町4-2-16(農業共済会館内)</t>
  </si>
  <si>
    <t>082-545-4146</t>
  </si>
  <si>
    <t>5157-7112-2075</t>
  </si>
  <si>
    <t>730</t>
  </si>
  <si>
    <t>霧島市農業委員会中村</t>
  </si>
  <si>
    <t>鹿児島県霧島市国分中央3丁目45-1</t>
  </si>
  <si>
    <t>0995-45-5111</t>
  </si>
  <si>
    <t>5157-7112-6360</t>
  </si>
  <si>
    <t>731</t>
  </si>
  <si>
    <t>尾花沢市農業委員会</t>
  </si>
  <si>
    <t>山形県尾花沢市若葉町1-2-3</t>
  </si>
  <si>
    <t>0237-22-1111</t>
  </si>
  <si>
    <t>5157-7112-6371</t>
  </si>
  <si>
    <t>732</t>
  </si>
  <si>
    <t>二宮町農業委員会</t>
  </si>
  <si>
    <t>神奈川県中郡二宮町二宮961</t>
  </si>
  <si>
    <t>0463-71-3311</t>
  </si>
  <si>
    <t>5157-7112-6382</t>
  </si>
  <si>
    <t>733</t>
  </si>
  <si>
    <t>妙高市農業委員会</t>
  </si>
  <si>
    <t>新潟県妙高市栄町5-1</t>
  </si>
  <si>
    <t>0255-72-5111</t>
  </si>
  <si>
    <t>5157-7112-6242</t>
  </si>
  <si>
    <t>734</t>
  </si>
  <si>
    <t>小浜市農業委員会田中</t>
  </si>
  <si>
    <t>福井県小浜市大手町6-3</t>
  </si>
  <si>
    <t>0770-53-1111</t>
  </si>
  <si>
    <t>5157-7112-6393</t>
  </si>
  <si>
    <t>735</t>
  </si>
  <si>
    <t>おおい町農業委員会中塚</t>
  </si>
  <si>
    <t>大飯郡おおい町本郷136-1-1</t>
  </si>
  <si>
    <t>0770-77-1111</t>
  </si>
  <si>
    <t>5157-7112-6404</t>
  </si>
  <si>
    <t>736</t>
  </si>
  <si>
    <t>北杜市農業委員会</t>
  </si>
  <si>
    <t>山梨県北杜市須玉町大豆生田961-1</t>
  </si>
  <si>
    <t>0551-42-1306</t>
  </si>
  <si>
    <t>5157-7112-6415</t>
  </si>
  <si>
    <t>737</t>
  </si>
  <si>
    <t>河南町農業委員会大喜多</t>
  </si>
  <si>
    <t>南河内郡河南町大字白木1359-6河南町役場内</t>
  </si>
  <si>
    <t>0721-93-2500</t>
  </si>
  <si>
    <t>5157-7112-4466</t>
  </si>
  <si>
    <t>738</t>
  </si>
  <si>
    <t>加東市長</t>
  </si>
  <si>
    <t>兵庫県加東市社50</t>
  </si>
  <si>
    <t>0795-43-0528</t>
  </si>
  <si>
    <t>5157-7112-3836</t>
  </si>
  <si>
    <t>739</t>
  </si>
  <si>
    <t>尼崎市農業委員会</t>
  </si>
  <si>
    <t>兵庫県尼崎市東七松町1-23-1</t>
  </si>
  <si>
    <t>06-6489-6792</t>
  </si>
  <si>
    <t>5157-7112-6426</t>
  </si>
  <si>
    <t>740</t>
  </si>
  <si>
    <t>香美町農業委員会</t>
  </si>
  <si>
    <t>兵庫県美方郡香美町香住区香住870-1</t>
  </si>
  <si>
    <t>0796-36-0846</t>
  </si>
  <si>
    <t>5157-7112-6430</t>
  </si>
  <si>
    <t>741</t>
  </si>
  <si>
    <t>上郡町農業委員会</t>
  </si>
  <si>
    <t>兵庫県赤穂郡上郡町大持278</t>
  </si>
  <si>
    <t>0791-52-1116</t>
  </si>
  <si>
    <t>5157-7112-6441</t>
  </si>
  <si>
    <t>742</t>
  </si>
  <si>
    <t>赤穂市農業委員会</t>
  </si>
  <si>
    <t>兵庫県赤穂市加里屋81</t>
  </si>
  <si>
    <t>0791-43-6845</t>
  </si>
  <si>
    <t>5157-7112-6452</t>
  </si>
  <si>
    <t>743</t>
  </si>
  <si>
    <t>丹波篠山市農業委員会</t>
  </si>
  <si>
    <t>兵庫県丹波篠山市北新町41</t>
  </si>
  <si>
    <t>0795-52-6909</t>
  </si>
  <si>
    <t>5157-7112-6463</t>
  </si>
  <si>
    <t>744</t>
  </si>
  <si>
    <t>西脇市農業委員会</t>
  </si>
  <si>
    <t>兵庫県西脇市下戸田128番地の1</t>
  </si>
  <si>
    <t>0795-22-3111</t>
  </si>
  <si>
    <t>5157-7112-6474</t>
  </si>
  <si>
    <t>745</t>
  </si>
  <si>
    <t>朝来市農業委員会</t>
  </si>
  <si>
    <t>兵庫県朝来市和田山町東谷213-1</t>
  </si>
  <si>
    <t>079-672-2833</t>
  </si>
  <si>
    <t>5157-7112-6485</t>
  </si>
  <si>
    <t>746</t>
  </si>
  <si>
    <t>宍粟市農業委員会</t>
  </si>
  <si>
    <t>兵庫県宍粟市山崎町中広瀬133-6</t>
  </si>
  <si>
    <t>0790-63-3000</t>
  </si>
  <si>
    <t>5157-7112-6496</t>
  </si>
  <si>
    <t>747</t>
  </si>
  <si>
    <t>神戸市農業委員会</t>
  </si>
  <si>
    <t>兵庫県神戸市中央区御幸通6丁目1-12三宮ﾋﾞﾙ東館2階</t>
  </si>
  <si>
    <t>078-984-0387</t>
  </si>
  <si>
    <t>5157-7112-6500</t>
  </si>
  <si>
    <t>748</t>
  </si>
  <si>
    <t>播磨町 産業環境課</t>
  </si>
  <si>
    <t>兵庫県加古郡播磨町東本荘1-5-30</t>
  </si>
  <si>
    <t>079-435-2364</t>
  </si>
  <si>
    <t>5157-7112-6511</t>
  </si>
  <si>
    <t>749</t>
  </si>
  <si>
    <t>猪名川町農業委員会</t>
  </si>
  <si>
    <t>兵庫県川辺郡猪名川町上野字北畑11-1</t>
  </si>
  <si>
    <t>072-766-8709</t>
  </si>
  <si>
    <t>5157-7112-6522</t>
  </si>
  <si>
    <t>750</t>
  </si>
  <si>
    <t>たつの市農業委員会</t>
  </si>
  <si>
    <t>兵庫県たつの市龍野町富永1005-1</t>
  </si>
  <si>
    <t>0791-64-3185</t>
  </si>
  <si>
    <t>5157-7112-6533</t>
  </si>
  <si>
    <t>751</t>
  </si>
  <si>
    <t>佐用町農業委員会</t>
  </si>
  <si>
    <t>兵庫県佐用郡佐用町佐用2611-1</t>
  </si>
  <si>
    <t>0790-82-2521</t>
  </si>
  <si>
    <t>5157-7112-6544</t>
  </si>
  <si>
    <t>752</t>
  </si>
  <si>
    <t>加古川市農業委員会</t>
  </si>
  <si>
    <t>兵庫県加古川市加古川町北在家2000</t>
  </si>
  <si>
    <t>079-427-9369</t>
  </si>
  <si>
    <t>5157-7112-6555</t>
  </si>
  <si>
    <t>753</t>
  </si>
  <si>
    <t>福崎町農業委員会</t>
  </si>
  <si>
    <t>兵庫県神崎郡福崎町南田原3116-1</t>
  </si>
  <si>
    <t>0790-22-0560</t>
  </si>
  <si>
    <t>5157-7112-6566</t>
  </si>
  <si>
    <t>754</t>
  </si>
  <si>
    <t>洲本市農業委員会</t>
  </si>
  <si>
    <t>兵庫県洲本市本町3丁目4番10号</t>
  </si>
  <si>
    <t>0799-22-3321</t>
  </si>
  <si>
    <t>5157-7112-6570</t>
  </si>
  <si>
    <t>755</t>
  </si>
  <si>
    <t>加西市農業委員会</t>
  </si>
  <si>
    <t>兵庫県加西市北条町横尾1000</t>
  </si>
  <si>
    <t>0790-42-8782</t>
  </si>
  <si>
    <t>5157-7112-6581</t>
  </si>
  <si>
    <t>756</t>
  </si>
  <si>
    <t>5157-7112-6592</t>
  </si>
  <si>
    <t>757</t>
  </si>
  <si>
    <t>北島町農業委員会金磯</t>
  </si>
  <si>
    <t>徳島県板野郡北島町中村字上地23-1</t>
  </si>
  <si>
    <t>0886-98-2211</t>
  </si>
  <si>
    <t>5157-7112-3114</t>
  </si>
  <si>
    <t>758</t>
  </si>
  <si>
    <t>阿南市農業委員会堀淵</t>
  </si>
  <si>
    <t>徳島県阿南市富岡町ﾄﾉ町12番地3</t>
  </si>
  <si>
    <t>0884-22-3790</t>
  </si>
  <si>
    <t>5157-7112-3125</t>
  </si>
  <si>
    <t>759</t>
  </si>
  <si>
    <t>久留米市農業委員会(ご担当:原口 様)</t>
  </si>
  <si>
    <t>福岡県久留米市城南町15-3</t>
  </si>
  <si>
    <t>0942-30-9236</t>
  </si>
  <si>
    <t>5157-7112-6603</t>
  </si>
  <si>
    <t>760</t>
  </si>
  <si>
    <t>別府市農業委員会</t>
  </si>
  <si>
    <t>大分県別府市上野口町1-15</t>
  </si>
  <si>
    <t>0977-21-1111</t>
  </si>
  <si>
    <t>5157-7112-6614</t>
  </si>
  <si>
    <t>761</t>
  </si>
  <si>
    <t>西之表市農業委員会岩元</t>
  </si>
  <si>
    <t>鹿児島県西之表市西之表7612</t>
  </si>
  <si>
    <t>09972-2-1111</t>
  </si>
  <si>
    <t>4828-1468-2910</t>
  </si>
  <si>
    <t>762</t>
  </si>
  <si>
    <t>奄美市農業委員会勝 裕美</t>
  </si>
  <si>
    <t>鹿児島県奄美市名瀬幸町25-8</t>
  </si>
  <si>
    <t>0997-52-1111</t>
  </si>
  <si>
    <t>5157-7112-6625</t>
  </si>
  <si>
    <t>763</t>
  </si>
  <si>
    <t>中種子町農業委員会安岡</t>
  </si>
  <si>
    <t>鹿児島県熊毛郡中種子町野間5186</t>
  </si>
  <si>
    <t>09972-7-1111</t>
  </si>
  <si>
    <t>4828-1468-2921</t>
  </si>
  <si>
    <t>764</t>
  </si>
  <si>
    <t>志布志市農業委員会桑水</t>
  </si>
  <si>
    <t>鹿児島県志布志市松山町新橋268番地志布志市役所松山支所</t>
  </si>
  <si>
    <t>0994-87-2111</t>
  </si>
  <si>
    <t>5157-7112-6636</t>
  </si>
  <si>
    <t>765</t>
  </si>
  <si>
    <t>薩摩川内市農業委員会田上</t>
  </si>
  <si>
    <t>鹿児島県薩摩川内市神田町3-22</t>
  </si>
  <si>
    <t>0996-23-5111</t>
  </si>
  <si>
    <t>5157-7112-6640</t>
  </si>
  <si>
    <t>766</t>
  </si>
  <si>
    <t>瀬戸内町農業委員会川畑</t>
  </si>
  <si>
    <t>鹿児島県大島郡瀬戸内町古仁屋船津23</t>
  </si>
  <si>
    <t>09977-2-1111</t>
  </si>
  <si>
    <t>4828-1468-2932</t>
  </si>
  <si>
    <t>400</t>
  </si>
  <si>
    <t>養老町農業委員会</t>
  </si>
  <si>
    <t>岐阜県養老郡養老町高田798養老町役場</t>
  </si>
  <si>
    <t>0584-32-1100</t>
  </si>
  <si>
    <t>5157-7112-6710</t>
  </si>
  <si>
    <t>1110-003</t>
  </si>
  <si>
    <t>宮城県柴田郡川崎町大字前川字裏丁175-1</t>
  </si>
  <si>
    <t>0224-84-2305</t>
  </si>
  <si>
    <t>5157-7111-8811</t>
  </si>
  <si>
    <t>1110-004</t>
  </si>
  <si>
    <t>桜川市農業委員会 貝藤</t>
  </si>
  <si>
    <t>桜川市真壁町飯塚911真壁庁舎</t>
  </si>
  <si>
    <t>0296-55-1111</t>
  </si>
  <si>
    <t>5157-7111-8822</t>
  </si>
  <si>
    <t>1110-005</t>
  </si>
  <si>
    <t>栃木市農業委員会</t>
  </si>
  <si>
    <t>栃木県栃木市万町9-25</t>
  </si>
  <si>
    <t>0282-21-2393</t>
  </si>
  <si>
    <t>5157-7111-8833</t>
  </si>
  <si>
    <t>1110-006</t>
  </si>
  <si>
    <t>市貝町農業委員会</t>
  </si>
  <si>
    <t>栃木県芳賀郡市貝町大字市塙1280</t>
  </si>
  <si>
    <t>0285-68-1116</t>
  </si>
  <si>
    <t>5157-7111-8844</t>
  </si>
  <si>
    <t>1110-026</t>
  </si>
  <si>
    <t>七尾市農業委員会事務局 中川</t>
  </si>
  <si>
    <t>石川県七尾市袖ｹ江町ｲ部25番地</t>
  </si>
  <si>
    <t>0767-53-8440</t>
  </si>
  <si>
    <t>5157-7111-8855</t>
  </si>
  <si>
    <t>1110-027</t>
  </si>
  <si>
    <t>輪島市農業委員会 岡本</t>
  </si>
  <si>
    <t>石川県輪島市二ﾂ屋町2字29番地</t>
  </si>
  <si>
    <t>0768-23-1191</t>
  </si>
  <si>
    <t>5157-7111-8866</t>
  </si>
  <si>
    <t>1110-028</t>
  </si>
  <si>
    <t>珠洲市農業委員会 寺井</t>
  </si>
  <si>
    <t>石川県珠洲市上戸町北方1字6番地の2</t>
  </si>
  <si>
    <t>0768-82-7801</t>
  </si>
  <si>
    <t>5157-7111-8870</t>
  </si>
  <si>
    <t>1110-029</t>
  </si>
  <si>
    <t>加賀市農業委員会 瀬川</t>
  </si>
  <si>
    <t>石川県加賀市大聖寺南町ﾆ41番地</t>
  </si>
  <si>
    <t>0761-72-7915</t>
  </si>
  <si>
    <t>5157-7111-8881</t>
  </si>
  <si>
    <t>1110-030</t>
  </si>
  <si>
    <t>5157-7111-8892</t>
  </si>
  <si>
    <t>1110-031</t>
  </si>
  <si>
    <t>羽咋市農業委員会 石端</t>
  </si>
  <si>
    <t>石川県羽咋市旭町ｱ200番地</t>
  </si>
  <si>
    <t>0767-22-1117</t>
  </si>
  <si>
    <t>5157-7111-8903</t>
  </si>
  <si>
    <t>1110-032</t>
  </si>
  <si>
    <t>かほく市農業委員会 林</t>
  </si>
  <si>
    <t>石川県かほく市宇野気ﾆ81番地</t>
  </si>
  <si>
    <t>076-283-7105</t>
  </si>
  <si>
    <t>5157-7111-8914</t>
  </si>
  <si>
    <t>1110-033</t>
  </si>
  <si>
    <t>白山市農業委員会 髙村</t>
  </si>
  <si>
    <t>石川県白山市倉光二丁目1番地</t>
  </si>
  <si>
    <t>076-274-9583</t>
  </si>
  <si>
    <t>5157-7111-8925</t>
  </si>
  <si>
    <t>1110-034</t>
  </si>
  <si>
    <t>能美市農業委員会 吉田</t>
  </si>
  <si>
    <t>石川県能美市寺井町た35番地</t>
  </si>
  <si>
    <t>0761-58-2256</t>
  </si>
  <si>
    <t>5157-7111-8936</t>
  </si>
  <si>
    <t>1110-035</t>
  </si>
  <si>
    <t>川北町農業委員会 瀧口</t>
  </si>
  <si>
    <t>石川県能美郡川北町壱ﾂ屋174番地</t>
  </si>
  <si>
    <t>076-277-1111</t>
  </si>
  <si>
    <t>5157-7111-8940</t>
  </si>
  <si>
    <t>1110-036</t>
  </si>
  <si>
    <t>津幡町農業委員会 西藤</t>
  </si>
  <si>
    <t>石川県河北郡津幡町加賀爪ﾆ3番地</t>
  </si>
  <si>
    <t>076-288-6704</t>
  </si>
  <si>
    <t>5157-7111-8951</t>
  </si>
  <si>
    <t>1110-037</t>
  </si>
  <si>
    <t>内灘町農業委員会 中村</t>
  </si>
  <si>
    <t>石川県河北郡内灘町字大学1丁目2番地1</t>
  </si>
  <si>
    <t>076-286-6708</t>
  </si>
  <si>
    <t>5157-7111-8962</t>
  </si>
  <si>
    <t>1110-038</t>
  </si>
  <si>
    <t>志賀町農業委員会 泉</t>
  </si>
  <si>
    <t>石川県羽咋郡志賀町字末吉千古1番地1</t>
  </si>
  <si>
    <t>0767-32-9290</t>
  </si>
  <si>
    <t>5157-7111-8973</t>
  </si>
  <si>
    <t>1110-039</t>
  </si>
  <si>
    <t>宝達志水町農業委員会 西住</t>
  </si>
  <si>
    <t>石川県羽咋郡宝達志水町子浦そ18番地1</t>
  </si>
  <si>
    <t>0767-29-8240</t>
  </si>
  <si>
    <t>5157-7111-8984</t>
  </si>
  <si>
    <t>1110-040</t>
  </si>
  <si>
    <t>中能登町農業委員会 河原</t>
  </si>
  <si>
    <t>石川県鹿島郡中能登町能登部下91部23番地</t>
  </si>
  <si>
    <t>0767-72-3922</t>
  </si>
  <si>
    <t>5157-7111-8995</t>
  </si>
  <si>
    <t>1110-041</t>
  </si>
  <si>
    <t>能登町農業委員会 蛸島</t>
  </si>
  <si>
    <t>石川県鳳珠郡能登町字宇出津ﾄ字50番地1</t>
  </si>
  <si>
    <t>0768-62-8525</t>
  </si>
  <si>
    <t>5157-7111-9006</t>
  </si>
  <si>
    <t>1110-043</t>
  </si>
  <si>
    <t>豊丘村農業委員会</t>
  </si>
  <si>
    <t>長野県下伊那郡豊丘村大字神稲3120</t>
  </si>
  <si>
    <t>0265-35-3311</t>
  </si>
  <si>
    <t>5157-7111-9010</t>
  </si>
  <si>
    <t>1110-044</t>
  </si>
  <si>
    <t>恵那市農業委員会</t>
  </si>
  <si>
    <t>岐阜県恵那市長島町正家1-1-1 恵那市役所</t>
  </si>
  <si>
    <t>0573-26-2111</t>
  </si>
  <si>
    <t>5157-7111-9021</t>
  </si>
  <si>
    <t>1110-052</t>
  </si>
  <si>
    <t>刈谷市農業委員会</t>
  </si>
  <si>
    <t>愛知県刈谷市東陽町1-1 刈谷市役所 農政課</t>
  </si>
  <si>
    <t>0566-23-1111</t>
  </si>
  <si>
    <t>5157-7111-9032</t>
  </si>
  <si>
    <t>1110-054</t>
  </si>
  <si>
    <t>西尾市農業委員会事務局</t>
  </si>
  <si>
    <t>愛知県西尾市寄住町下田22 西尾市役所</t>
  </si>
  <si>
    <t>0563-56-2111</t>
  </si>
  <si>
    <t>5157-7111-9043</t>
  </si>
  <si>
    <t>1110-060</t>
  </si>
  <si>
    <t>稲沢市農業委員会</t>
  </si>
  <si>
    <t>愛知県稲沢市稲府町1 稲沢市役所</t>
  </si>
  <si>
    <t>0587-32-1111</t>
  </si>
  <si>
    <t>5157-7111-9054</t>
  </si>
  <si>
    <t>1110-062</t>
  </si>
  <si>
    <t>大府市農業委員会</t>
  </si>
  <si>
    <t>愛知県大府市中央町5-70 大府市役所</t>
  </si>
  <si>
    <t>0562-47-2111</t>
  </si>
  <si>
    <t>5157-7111-9065</t>
  </si>
  <si>
    <t>1110-068</t>
  </si>
  <si>
    <t>長久手市農業委員会</t>
  </si>
  <si>
    <t>愛知県長久手市岩作城の内60-1長久手市役所みどりの推進課</t>
  </si>
  <si>
    <t>0561-63-1111</t>
  </si>
  <si>
    <t>5157-7111-9076</t>
  </si>
  <si>
    <t>1113-033</t>
  </si>
  <si>
    <t>善通寺市農業委員会 岡</t>
  </si>
  <si>
    <t>香川県善通寺市文京町二丁目1-1</t>
  </si>
  <si>
    <t>0877-63-6322</t>
  </si>
  <si>
    <t>5157-7111-9080</t>
  </si>
  <si>
    <t>1113-036</t>
  </si>
  <si>
    <t>さぬき市農業委員会 松本</t>
  </si>
  <si>
    <t>香川県さぬき市志度5385-8</t>
  </si>
  <si>
    <t>087-894-9212</t>
  </si>
  <si>
    <t>5157-7111-9091</t>
  </si>
  <si>
    <t>1113-038</t>
  </si>
  <si>
    <t>坂出市農業委員会 佐藤</t>
  </si>
  <si>
    <t>香川県坂出市室町2-3-5</t>
  </si>
  <si>
    <t>0877-44-5013</t>
  </si>
  <si>
    <t>5157-7111-9102</t>
  </si>
  <si>
    <t>1109-001</t>
  </si>
  <si>
    <t>国東市農業委員会 泉</t>
  </si>
  <si>
    <t>大分県国東市国東町鶴川149番地</t>
  </si>
  <si>
    <t>0978-72-1111</t>
  </si>
  <si>
    <t>5157-7112-6894</t>
  </si>
  <si>
    <t>1110-002</t>
  </si>
  <si>
    <t>斜里町農業委員会 笠谷</t>
  </si>
  <si>
    <t>北海道斜里郡斜里町本町12番地</t>
  </si>
  <si>
    <t>0152-23-3131</t>
  </si>
  <si>
    <t>5157-7112-6905</t>
  </si>
  <si>
    <t>1110-007</t>
  </si>
  <si>
    <t>茂木町農業委員会</t>
  </si>
  <si>
    <t>栃木県芳賀郡茂木町大字茂木155</t>
  </si>
  <si>
    <t>0285-63-5636</t>
  </si>
  <si>
    <t>5157-7112-6721</t>
  </si>
  <si>
    <t>1110-008</t>
  </si>
  <si>
    <t>小山市農業委員会</t>
  </si>
  <si>
    <t>栃木県小山市中央町1ｰ1ｰ1</t>
  </si>
  <si>
    <t>0285-22-9242</t>
  </si>
  <si>
    <t>5157-7112-6732</t>
  </si>
  <si>
    <t>1110-009</t>
  </si>
  <si>
    <t>足利市農業委員会 本田</t>
  </si>
  <si>
    <t>栃木県足利市本城3ｰ2145</t>
  </si>
  <si>
    <t>0284-20-2238</t>
  </si>
  <si>
    <t>5157-7112-6916</t>
  </si>
  <si>
    <t>1110-010</t>
  </si>
  <si>
    <t>佐野市農業委員会 小松﨑</t>
  </si>
  <si>
    <t>栃木県佐野市高砂町1番地</t>
  </si>
  <si>
    <t>0283-20-3059</t>
  </si>
  <si>
    <t>5157-7112-6920</t>
  </si>
  <si>
    <t>1110-011</t>
  </si>
  <si>
    <t>鹿沼市農業委員会 渡邉</t>
  </si>
  <si>
    <t>栃木県鹿沼市今宮町1688-1</t>
  </si>
  <si>
    <t>0289-63-2184</t>
  </si>
  <si>
    <t>5157-7112-6931</t>
  </si>
  <si>
    <t>1110-012</t>
  </si>
  <si>
    <t>真岡市農業委員会 大足</t>
  </si>
  <si>
    <t>栃木県真岡市荒町5191</t>
  </si>
  <si>
    <t>0285-83-8188</t>
  </si>
  <si>
    <t>5157-7112-6942</t>
  </si>
  <si>
    <t>1110-013</t>
  </si>
  <si>
    <t>下野市農業委員会事務局 檀原</t>
  </si>
  <si>
    <t>栃木県下野市笹原26番地</t>
  </si>
  <si>
    <t>0285-32-8915</t>
  </si>
  <si>
    <t>5157-7112-6953</t>
  </si>
  <si>
    <t>1110-014</t>
  </si>
  <si>
    <t>上三川町農業委員会 岸</t>
  </si>
  <si>
    <t>栃木県河内郡上三川町大字しらさぎ1-1</t>
  </si>
  <si>
    <t>0285-56-9166</t>
  </si>
  <si>
    <t>5157-7112-6964</t>
  </si>
  <si>
    <t>1110-015</t>
  </si>
  <si>
    <t>芳賀町農業委員会 矢口</t>
  </si>
  <si>
    <t>栃木県芳賀郡芳賀町大字祖母井1020</t>
  </si>
  <si>
    <t>028-677-6047</t>
  </si>
  <si>
    <t>5157-7112-6975</t>
  </si>
  <si>
    <t>1110-016</t>
  </si>
  <si>
    <t>野木町農業委員会 猪瀬</t>
  </si>
  <si>
    <t>栃木県下都賀郡野木町大字丸林571</t>
  </si>
  <si>
    <t>0280-57-4109</t>
  </si>
  <si>
    <t>5157-7112-6986</t>
  </si>
  <si>
    <t>1110-017</t>
  </si>
  <si>
    <t>那須烏山市 農業委員会 大橋</t>
  </si>
  <si>
    <t>栃木県那須烏山市大金240</t>
  </si>
  <si>
    <t>0287-88-7117</t>
  </si>
  <si>
    <t>5157-7112-6990</t>
  </si>
  <si>
    <t>1110-018</t>
  </si>
  <si>
    <t>那須町農業委員会 渡邉</t>
  </si>
  <si>
    <t>栃木県那須郡那須町大字寺子丙3-13</t>
  </si>
  <si>
    <t>0287-72-6925</t>
  </si>
  <si>
    <t>5157-7112-7001</t>
  </si>
  <si>
    <t>1110-019</t>
  </si>
  <si>
    <t>大田原市農業委員会事務局 長谷野</t>
  </si>
  <si>
    <t>栃木県大田原市本町1-4-1</t>
  </si>
  <si>
    <t>0287-23-8716</t>
  </si>
  <si>
    <t>5157-7112-7012</t>
  </si>
  <si>
    <t>1110-020</t>
  </si>
  <si>
    <t>新潟市農業委員会 青木</t>
  </si>
  <si>
    <t>新潟県新潟市江南区泉町3-4-5新潟市江南区役所</t>
  </si>
  <si>
    <t>025-381-2111</t>
  </si>
  <si>
    <t>5157-7112-6791</t>
  </si>
  <si>
    <t>1110-021</t>
  </si>
  <si>
    <t>新潟市農業委員会 北区事務所</t>
  </si>
  <si>
    <t>新潟県新潟市北区東栄町1-1-14新潟市北区役所内</t>
  </si>
  <si>
    <t>025-387-3401</t>
  </si>
  <si>
    <t>5157-7112-6802</t>
  </si>
  <si>
    <t>1110-022</t>
  </si>
  <si>
    <t>新潟市農業委員会 秋葉区事務所</t>
  </si>
  <si>
    <t>新潟県新潟市秋葉区程島2009新潟市秋葉区役所内</t>
  </si>
  <si>
    <t>0250-24-2111</t>
  </si>
  <si>
    <t>5157-7112-6813</t>
  </si>
  <si>
    <t>1110-023</t>
  </si>
  <si>
    <t>新潟市農業委員会 南区事務所</t>
  </si>
  <si>
    <t>新潟県新潟市南区白根1235新潟市南区役所内</t>
  </si>
  <si>
    <t>025-372-6515</t>
  </si>
  <si>
    <t>5157-7112-6824</t>
  </si>
  <si>
    <t>1110-024</t>
  </si>
  <si>
    <t>新潟市農業委員会 西区事務所</t>
  </si>
  <si>
    <t>新潟県新潟市西区寺尾東3-14-41新潟市西区役所内</t>
  </si>
  <si>
    <t>025-264-7811</t>
  </si>
  <si>
    <t>5157-7112-6835</t>
  </si>
  <si>
    <t>1110-025</t>
  </si>
  <si>
    <t>新潟市農業委員会 西蒲区事務所</t>
  </si>
  <si>
    <t>新潟県新潟市西蒲区巻甲2690-1新潟市西蒲区役所内</t>
  </si>
  <si>
    <t>0256-72-3131</t>
  </si>
  <si>
    <t>5157-7112-6846</t>
  </si>
  <si>
    <t>1110-042</t>
  </si>
  <si>
    <t>松本市農業委員会</t>
  </si>
  <si>
    <t>長野県松本市丸の内3-7</t>
  </si>
  <si>
    <t>0263-34-3000</t>
  </si>
  <si>
    <t>5157-7112-6872</t>
  </si>
  <si>
    <t>1110-045</t>
  </si>
  <si>
    <t>岐阜市農業委員会</t>
  </si>
  <si>
    <t>岐阜県岐阜市司町40-1岐阜市役所</t>
  </si>
  <si>
    <t>058-265-4141</t>
  </si>
  <si>
    <t>5157-7112-6743</t>
  </si>
  <si>
    <t>1110-046</t>
  </si>
  <si>
    <t>契約事務受任者 名古屋市緑政土木局長</t>
  </si>
  <si>
    <t>愛知県名古屋市中区三の丸3-1-1名古屋市緑政土木局 都市農業課</t>
  </si>
  <si>
    <t>052-961-1111</t>
  </si>
  <si>
    <t>5157-7112-7023</t>
  </si>
  <si>
    <t>1110-047</t>
  </si>
  <si>
    <t>豊橋市農業委員会</t>
  </si>
  <si>
    <t>愛知県豊橋市今橋町1 豊橋市役所</t>
  </si>
  <si>
    <t>0532-51-2421</t>
  </si>
  <si>
    <t>5157-7112-7034</t>
  </si>
  <si>
    <t>1110-048</t>
  </si>
  <si>
    <t>半田市農業委員会</t>
  </si>
  <si>
    <t>愛知県半田市東洋町2-1 半田市役所</t>
  </si>
  <si>
    <t>0569-21-3111</t>
  </si>
  <si>
    <t>5157-7112-7045</t>
  </si>
  <si>
    <t>1110-049</t>
  </si>
  <si>
    <t>春日井市農業委員会</t>
  </si>
  <si>
    <t>愛知県春日井市鳥居松町5-44 春日井市役所</t>
  </si>
  <si>
    <t>0568-81-5111</t>
  </si>
  <si>
    <t>5157-7112-7056</t>
  </si>
  <si>
    <t>1110-050</t>
  </si>
  <si>
    <t>豊川市農業委員会</t>
  </si>
  <si>
    <t>愛知県豊川市諏訪1-1 豊川市役所</t>
  </si>
  <si>
    <t>05338-9-2111</t>
  </si>
  <si>
    <t>5157-7112-7060</t>
  </si>
  <si>
    <t>1110-051</t>
  </si>
  <si>
    <t>碧南市農業委員会</t>
  </si>
  <si>
    <t>愛知県碧南市松本町28 碧南市役所</t>
  </si>
  <si>
    <t>0566-41-3311</t>
  </si>
  <si>
    <t>5157-7112-7071</t>
  </si>
  <si>
    <t>1110-053</t>
  </si>
  <si>
    <t>安城市農業委員会</t>
  </si>
  <si>
    <t>愛知県安城市桜町18-23 安城市役所</t>
  </si>
  <si>
    <t>0566-76-1111</t>
  </si>
  <si>
    <t>5157-7112-7082</t>
  </si>
  <si>
    <t>1110-055</t>
  </si>
  <si>
    <t>蒲郡市農業委員会</t>
  </si>
  <si>
    <t>愛知県蒲郡市旭町17-1 蒲郡市役所</t>
  </si>
  <si>
    <t>0533-66-1111</t>
  </si>
  <si>
    <t>5157-7112-7093</t>
  </si>
  <si>
    <t>1110-056</t>
  </si>
  <si>
    <t>犬山市農業委員会</t>
  </si>
  <si>
    <t>愛知県犬山市大字犬山字東畑36犬山市役所 産業課</t>
  </si>
  <si>
    <t>0568-61-1800</t>
  </si>
  <si>
    <t>5157-7112-7104</t>
  </si>
  <si>
    <t>1110-057</t>
  </si>
  <si>
    <t>常滑市農業委員会</t>
  </si>
  <si>
    <t>愛知県常滑市飛香台3丁目3番地の5常滑市役所</t>
  </si>
  <si>
    <t>0569-35-5111</t>
  </si>
  <si>
    <t>5157-7112-7115</t>
  </si>
  <si>
    <t>1110-058</t>
  </si>
  <si>
    <t>江南市農業委員会</t>
  </si>
  <si>
    <t>愛知県江南市赤童子町大堀90江南市役所 農政課</t>
  </si>
  <si>
    <t>0587-54-1111</t>
  </si>
  <si>
    <t>5157-7112-7126</t>
  </si>
  <si>
    <t>1110-059</t>
  </si>
  <si>
    <t>小牧市農政課</t>
  </si>
  <si>
    <t>愛知県小牧市堀の内3-1 小牧市役所</t>
  </si>
  <si>
    <t>0568-72-2101</t>
  </si>
  <si>
    <t>5157-7112-7130</t>
  </si>
  <si>
    <t>1110-061</t>
  </si>
  <si>
    <t>東海市農業委員会事務局</t>
  </si>
  <si>
    <t>愛知県東海市中央町1-1 東海市役所</t>
  </si>
  <si>
    <t>052-603-2211</t>
  </si>
  <si>
    <t>5157-7112-7141</t>
  </si>
  <si>
    <t>1110-063</t>
  </si>
  <si>
    <t>知立市農業委員会</t>
  </si>
  <si>
    <t>愛知県知立市広見3-1 知立市役所 経済課</t>
  </si>
  <si>
    <t>0566-83-1111</t>
  </si>
  <si>
    <t>5157-7112-7152</t>
  </si>
  <si>
    <t>1110-064</t>
  </si>
  <si>
    <t>尾張旭市農業委員会</t>
  </si>
  <si>
    <t>愛知県尾張旭市東大道町原田2600-1尾張旭市役所</t>
  </si>
  <si>
    <t>0561-53-2111</t>
  </si>
  <si>
    <t>5157-7112-7163</t>
  </si>
  <si>
    <t>1110-065</t>
  </si>
  <si>
    <t>高浜市農業委員会</t>
  </si>
  <si>
    <t>愛知県高浜市青木町4-1-2 高浜市役所</t>
  </si>
  <si>
    <t>0566-52-1111</t>
  </si>
  <si>
    <t>5157-7112-7174</t>
  </si>
  <si>
    <t>1110-066</t>
  </si>
  <si>
    <t>東郷町農業委員会</t>
  </si>
  <si>
    <t>愛知県愛知郡東郷町大字春木字羽根穴1東郷町役場産業振興課</t>
  </si>
  <si>
    <t>05613-8-3111</t>
  </si>
  <si>
    <t>5157-7112-7185</t>
  </si>
  <si>
    <t>1110-067</t>
  </si>
  <si>
    <t>日進市農業委員会</t>
  </si>
  <si>
    <t>愛知県日進市蟹甲町池下268日進市役所 農政課</t>
  </si>
  <si>
    <t>05617-3-7111</t>
  </si>
  <si>
    <t>5157-7112-7196</t>
  </si>
  <si>
    <t>1110-069</t>
  </si>
  <si>
    <t>豊山町農業委員会</t>
  </si>
  <si>
    <t>愛知県西春日井郡豊山町大字豊場字新栄260豊山町役場建設課</t>
  </si>
  <si>
    <t>0568-28-0001</t>
  </si>
  <si>
    <t>5157-7112-7200</t>
  </si>
  <si>
    <t>1110-070</t>
  </si>
  <si>
    <t>大口町まちづくり推進課</t>
  </si>
  <si>
    <t>愛知県丹羽郡大口町下小口七丁目155大口町役場</t>
  </si>
  <si>
    <t>0587-95-1111</t>
  </si>
  <si>
    <t>5157-7112-7211</t>
  </si>
  <si>
    <t>1110-071</t>
  </si>
  <si>
    <t>扶桑町農業委員会</t>
  </si>
  <si>
    <t>愛知県丹羽郡扶桑町大字高雄字天道330番地扶桑町役場</t>
  </si>
  <si>
    <t>0587-93-1111</t>
  </si>
  <si>
    <t>5157-7112-7222</t>
  </si>
  <si>
    <t>1110-072</t>
  </si>
  <si>
    <t>あま市長農業委員会</t>
  </si>
  <si>
    <t>愛知県あま市七宝町沖之島深坪1あま市役所本庁舎内</t>
  </si>
  <si>
    <t>052-441-7114</t>
  </si>
  <si>
    <t>5157-7112-7233</t>
  </si>
  <si>
    <t>1110-073</t>
  </si>
  <si>
    <t>大治町農業委員会事務局</t>
  </si>
  <si>
    <t>愛知県海部郡大治町大字馬島字大門西1-1大治町役場</t>
  </si>
  <si>
    <t>052-444-2711</t>
  </si>
  <si>
    <t>5157-7112-7244</t>
  </si>
  <si>
    <t>1110-074</t>
  </si>
  <si>
    <t>蟹江町農業委員会</t>
  </si>
  <si>
    <t>愛知県海部郡蟹江町学戸三丁目1番地蟹江町役場</t>
  </si>
  <si>
    <t>0567-95-1111</t>
  </si>
  <si>
    <t>5157-7112-7255</t>
  </si>
  <si>
    <t>1110-075</t>
  </si>
  <si>
    <t>飛島村農業委員会</t>
  </si>
  <si>
    <t>愛知県海部郡飛島村竹之郷3丁目1番地飛島村役場</t>
  </si>
  <si>
    <t>05675-2-1231</t>
  </si>
  <si>
    <t>5157-7112-7266</t>
  </si>
  <si>
    <t>1110-076</t>
  </si>
  <si>
    <t>弥富市産業振興課</t>
  </si>
  <si>
    <t>愛知県弥富市前ヶ須町南本田335 弥富市役所</t>
  </si>
  <si>
    <t>0567-65-1111</t>
  </si>
  <si>
    <t>5157-7112-7270</t>
  </si>
  <si>
    <t>1110-077</t>
  </si>
  <si>
    <t>愛西市農業委員会</t>
  </si>
  <si>
    <t>愛知県愛西市稲葉町米野308番地愛西市産業建設部産業振興課内</t>
  </si>
  <si>
    <t>0567-55-7128</t>
  </si>
  <si>
    <t>5157-7112-7281</t>
  </si>
  <si>
    <t>1110-078</t>
  </si>
  <si>
    <t>東浦町農業委員会</t>
  </si>
  <si>
    <t>愛知県知多郡東浦町大字緒川字政所20東浦町役場農業振興課</t>
  </si>
  <si>
    <t>0562-83-3111</t>
  </si>
  <si>
    <t>5157-7112-7292</t>
  </si>
  <si>
    <t>1110-079</t>
  </si>
  <si>
    <t>南知多町農業委員会</t>
  </si>
  <si>
    <t>愛知県知多郡南知多町大字豊浜字貝ｹ坪18南知多町役場</t>
  </si>
  <si>
    <t>0569-65-0711</t>
  </si>
  <si>
    <t>5157-7112-7303</t>
  </si>
  <si>
    <t>1110-080</t>
  </si>
  <si>
    <t>美浜町農業委員会</t>
  </si>
  <si>
    <t>愛知県知多郡美浜町大字河和字北田面106美浜町役場</t>
  </si>
  <si>
    <t>0569-82-1111</t>
  </si>
  <si>
    <t>5157-7112-7314</t>
  </si>
  <si>
    <t>1110-081</t>
  </si>
  <si>
    <t>武豊町役場産業課</t>
  </si>
  <si>
    <t>愛知県知多郡武豊町字長尾山2</t>
  </si>
  <si>
    <t>0569-72-1111</t>
  </si>
  <si>
    <t>5157-7112-7325</t>
  </si>
  <si>
    <t>1110-082</t>
  </si>
  <si>
    <t>幸田町農業委員会</t>
  </si>
  <si>
    <t>愛知県額田郡幸田町大字菱池字元林1-1幸田町産業振興課</t>
  </si>
  <si>
    <t>0564-62-1111</t>
  </si>
  <si>
    <t>5157-7112-7336</t>
  </si>
  <si>
    <t>1110-083</t>
  </si>
  <si>
    <t>みよし市農業委員会</t>
  </si>
  <si>
    <t>愛知県みよし市三好町小坂50 みよし市役所</t>
  </si>
  <si>
    <t>0561-32-2111</t>
  </si>
  <si>
    <t>5157-7112-7340</t>
  </si>
  <si>
    <t>1110-084</t>
  </si>
  <si>
    <t>設楽町農業委員会</t>
  </si>
  <si>
    <t>愛知県北設楽郡設楽町田口字辻前14設楽町役場 産業課</t>
  </si>
  <si>
    <t>05366-2-0511</t>
  </si>
  <si>
    <t>5157-7112-7351</t>
  </si>
  <si>
    <t>1110-085</t>
  </si>
  <si>
    <t>豊根村農業委員会</t>
  </si>
  <si>
    <t>愛知県北設楽郡豊根村大字下黒川字蕨平2豊根村役場農林土木課</t>
  </si>
  <si>
    <t>05368-5-1311</t>
  </si>
  <si>
    <t>5157-7112-7362</t>
  </si>
  <si>
    <t>1110-086</t>
  </si>
  <si>
    <t>田原市農業委員会</t>
  </si>
  <si>
    <t>愛知県田原市田原町南番場30-1 田原市役所</t>
  </si>
  <si>
    <t>0531-23-3519</t>
  </si>
  <si>
    <t>5157-7112-7373</t>
  </si>
  <si>
    <t>1110-087</t>
  </si>
  <si>
    <t>新城市農業委員会</t>
  </si>
  <si>
    <t>愛知県新城市字東入船115 新城市役所農業課</t>
  </si>
  <si>
    <t>05362-3-1111</t>
  </si>
  <si>
    <t>5157-7112-7384</t>
  </si>
  <si>
    <t>1110-088</t>
  </si>
  <si>
    <t>5157-7112-7395</t>
  </si>
  <si>
    <t>1110-089</t>
  </si>
  <si>
    <t>坂井正利</t>
  </si>
  <si>
    <t>愛知県一宮市祐久字北野黒113</t>
  </si>
  <si>
    <t>090-9260-9009</t>
  </si>
  <si>
    <t>5157-7112-7406</t>
  </si>
  <si>
    <t>1110-090</t>
  </si>
  <si>
    <t>木下俊春</t>
  </si>
  <si>
    <t>愛知県東海市富貴ﾉ台2丁目134</t>
  </si>
  <si>
    <t>090-9663-5743</t>
  </si>
  <si>
    <t>5157-7112-7410</t>
  </si>
  <si>
    <t>1110-091</t>
  </si>
  <si>
    <t>一般社団法人愛知県農業会議</t>
  </si>
  <si>
    <t>愛知県名古屋市中区三の丸二丁目6番1号愛知県三の丸庁舎内</t>
  </si>
  <si>
    <t>052-962-2841</t>
  </si>
  <si>
    <t>5157-7112-7421</t>
  </si>
  <si>
    <t>1110-092</t>
  </si>
  <si>
    <t>久御山町農業委員会</t>
  </si>
  <si>
    <t>京都府久世郡久御山町島田ﾐｽﾉ38番地</t>
  </si>
  <si>
    <t>075-631-9964</t>
  </si>
  <si>
    <t>5157-7112-7432</t>
  </si>
  <si>
    <t>1110-093</t>
  </si>
  <si>
    <t>南あわじ市農業委員会</t>
  </si>
  <si>
    <t>兵庫県南あわじ市市善光寺22-1</t>
  </si>
  <si>
    <t>0799-43-5236</t>
  </si>
  <si>
    <t>5157-7112-7443</t>
  </si>
  <si>
    <t>1110-094</t>
  </si>
  <si>
    <t>つるぎ町農業委員会 松浦</t>
  </si>
  <si>
    <t>徳島県美馬郡つるぎ町東浦1-3</t>
  </si>
  <si>
    <t>0883-62-3111</t>
  </si>
  <si>
    <t>5157-7112-6754</t>
  </si>
  <si>
    <t>1110-095</t>
  </si>
  <si>
    <t>愛媛県農業会議</t>
  </si>
  <si>
    <t>愛媛県松山市大手町一丁目7番地3松山大手町ﾋﾞﾙ 3階</t>
  </si>
  <si>
    <t>0899-43-2800</t>
  </si>
  <si>
    <t>5157-7112-7454</t>
  </si>
  <si>
    <t>1110-096</t>
  </si>
  <si>
    <t>西予市農業委員会</t>
  </si>
  <si>
    <t>愛媛県西予市宇和町卯之町3-434-1</t>
  </si>
  <si>
    <t>0894-62-6417</t>
  </si>
  <si>
    <t>5157-7112-7465</t>
  </si>
  <si>
    <t>1110-097</t>
  </si>
  <si>
    <t>山村</t>
  </si>
  <si>
    <t>宮崎県西都市聖陵町2-1 西都市農業委員会</t>
  </si>
  <si>
    <t>0983-43-3595</t>
  </si>
  <si>
    <t>5157-7112-7476</t>
  </si>
  <si>
    <t>1110-098</t>
  </si>
  <si>
    <t>さつま町農業委員会 堀口</t>
  </si>
  <si>
    <t>鹿児島県薩摩郡さつま町宮之城屋地1565-2</t>
  </si>
  <si>
    <t>0996-53-1111</t>
  </si>
  <si>
    <t>5157-7112-7480</t>
  </si>
  <si>
    <t>1110-099</t>
  </si>
  <si>
    <t>出水市農業委員会 庵</t>
  </si>
  <si>
    <t>鹿児島県出水市緑町1-3</t>
  </si>
  <si>
    <t>0996-63-4102</t>
  </si>
  <si>
    <t>5157-7112-7491</t>
  </si>
  <si>
    <t>1110-100</t>
  </si>
  <si>
    <t>肝付町農業委員会 原之園</t>
  </si>
  <si>
    <t>鹿児島県肝属郡肝付町新富98</t>
  </si>
  <si>
    <t>0994-65-2511</t>
  </si>
  <si>
    <t>5157-7112-7502</t>
  </si>
  <si>
    <t>1110-101</t>
  </si>
  <si>
    <t>徳之島町農業委員会 米島</t>
  </si>
  <si>
    <t>鹿児島県大島郡徳之島町亀津7203</t>
  </si>
  <si>
    <t>0997-82-1111</t>
  </si>
  <si>
    <t>4828-1468-2954</t>
  </si>
  <si>
    <t>1110-102</t>
  </si>
  <si>
    <t>いちき串木野市農業委員会 棚町</t>
  </si>
  <si>
    <t>鹿児島県いちき串木野市湊町1-1</t>
  </si>
  <si>
    <t>0996-21-5118</t>
  </si>
  <si>
    <t>5157-7112-7513</t>
  </si>
  <si>
    <t>1110-103</t>
  </si>
  <si>
    <t>南九州市農業委員会 折尾</t>
  </si>
  <si>
    <t>鹿児島県南九州市頴娃町牧之内2830南九州市 頴娃庁舎</t>
  </si>
  <si>
    <t>0993-36-1111</t>
  </si>
  <si>
    <t>5157-7112-7524</t>
  </si>
  <si>
    <t>1110-104</t>
  </si>
  <si>
    <t>南さつま市農業委員会 松尾</t>
  </si>
  <si>
    <t>鹿児島県南さつま市加世田川畑2648</t>
  </si>
  <si>
    <t>0993-76-1707</t>
  </si>
  <si>
    <t>5157-7112-7535</t>
  </si>
  <si>
    <t>1110-105</t>
  </si>
  <si>
    <t>日置市農業委員会 野﨑 富子</t>
  </si>
  <si>
    <t>鹿児島県日置市東市来町長里87番地1</t>
  </si>
  <si>
    <t>099-274-2124</t>
  </si>
  <si>
    <t>5157-7112-7546</t>
  </si>
  <si>
    <t>1110-106</t>
  </si>
  <si>
    <t>鹿屋市農業委員会 平石</t>
  </si>
  <si>
    <t>鹿児島県鹿屋市共栄町20-1</t>
  </si>
  <si>
    <t>0994-43-2111</t>
  </si>
  <si>
    <t>5157-7112-7550</t>
  </si>
  <si>
    <t>1110-107</t>
  </si>
  <si>
    <t>知名町農業委員会 奥</t>
  </si>
  <si>
    <t>鹿児島県大島郡知名町知名307</t>
  </si>
  <si>
    <t>0997-93-3111</t>
  </si>
  <si>
    <t>4828-1468-2965</t>
  </si>
  <si>
    <t>1110-108</t>
  </si>
  <si>
    <t>曽於市農業委員会 吉村一樹</t>
  </si>
  <si>
    <t>鹿児島県曽於市末吉町二之方1980番地</t>
  </si>
  <si>
    <t>0986-76-8818</t>
  </si>
  <si>
    <t>5157-7112-7561</t>
  </si>
  <si>
    <t>1110-109</t>
  </si>
  <si>
    <t>国頭村農業委員会</t>
  </si>
  <si>
    <t>沖縄県国頭郡国頭村字辺土名121</t>
  </si>
  <si>
    <t>0980-41-2101</t>
  </si>
  <si>
    <t>4828-1468-2976</t>
  </si>
  <si>
    <t>1110-110</t>
  </si>
  <si>
    <t>大和郡山市農業委員会</t>
  </si>
  <si>
    <t>奈良県大和郡山市北郡山町248-4</t>
  </si>
  <si>
    <t>0743-53-1151</t>
  </si>
  <si>
    <t>5157-7112-7572</t>
  </si>
  <si>
    <t>1110-111</t>
  </si>
  <si>
    <t>天理市農業委員会</t>
  </si>
  <si>
    <t>奈良県天理市川原城町605</t>
  </si>
  <si>
    <t>0743-63-1001</t>
  </si>
  <si>
    <t>5157-7112-7583</t>
  </si>
  <si>
    <t>1110-112</t>
  </si>
  <si>
    <t>橿原市農業委員会</t>
  </si>
  <si>
    <t>奈良県橿原市八木町1-1-18</t>
  </si>
  <si>
    <t>0744-22-4001</t>
  </si>
  <si>
    <t>5157-7112-7594</t>
  </si>
  <si>
    <t>1110-113</t>
  </si>
  <si>
    <t>五條市農業委員会</t>
  </si>
  <si>
    <t>奈良県五條市岡口1丁目3番1号</t>
  </si>
  <si>
    <t>0747-22-4001</t>
  </si>
  <si>
    <t>5157-7112-7605</t>
  </si>
  <si>
    <t>1110-114</t>
  </si>
  <si>
    <t>御所市農業委員会</t>
  </si>
  <si>
    <t>奈良県御所市1-3</t>
  </si>
  <si>
    <t>0745-62-3001</t>
  </si>
  <si>
    <t>5157-7112-7616</t>
  </si>
  <si>
    <t>1110-115</t>
  </si>
  <si>
    <t>生駒市農業委員会</t>
  </si>
  <si>
    <t>奈良県生駒市東新町8-38</t>
  </si>
  <si>
    <t>0743-74-1111</t>
  </si>
  <si>
    <t>5157-7112-7620</t>
  </si>
  <si>
    <t>1110-116</t>
  </si>
  <si>
    <t>香芝市農業委員会</t>
  </si>
  <si>
    <t>奈良県香芝市本町1397</t>
  </si>
  <si>
    <t>0745-76-2001</t>
  </si>
  <si>
    <t>5157-7112-7631</t>
  </si>
  <si>
    <t>1110-117</t>
  </si>
  <si>
    <t>葛城市農業委員会</t>
  </si>
  <si>
    <t>奈良県葛城市柿本166番地 新庄庁舎内</t>
  </si>
  <si>
    <t>0745-48-2811</t>
  </si>
  <si>
    <t>5157-7112-7642</t>
  </si>
  <si>
    <t>1110-118</t>
  </si>
  <si>
    <t>宇陀市農業委員会</t>
  </si>
  <si>
    <t>奈良県宇陀市榛原下井足17-3</t>
  </si>
  <si>
    <t>0745-82-5781</t>
  </si>
  <si>
    <t>5157-7112-7653</t>
  </si>
  <si>
    <t>1110-119</t>
  </si>
  <si>
    <t>山添村農業委員会</t>
  </si>
  <si>
    <t>奈良県山辺郡山添村大字大西151</t>
  </si>
  <si>
    <t>0743-85-0048</t>
  </si>
  <si>
    <t>5157-7112-7664</t>
  </si>
  <si>
    <t>1110-120</t>
  </si>
  <si>
    <t>田原本町農業委員会</t>
  </si>
  <si>
    <t>奈良県磯城郡田原本町890-1</t>
  </si>
  <si>
    <t>0744-32-2901</t>
  </si>
  <si>
    <t>5157-7112-7675</t>
  </si>
  <si>
    <t>1110-121</t>
  </si>
  <si>
    <t>御杖村農業委員会</t>
  </si>
  <si>
    <t>奈良県宇陀郡御杖村大字菅野368</t>
  </si>
  <si>
    <t>0745-95-2001</t>
  </si>
  <si>
    <t>5157-7112-7686</t>
  </si>
  <si>
    <t>1110-122</t>
  </si>
  <si>
    <t>河合町農業委員会</t>
  </si>
  <si>
    <t>奈良県北葛城郡河合町池部1-1-1</t>
  </si>
  <si>
    <t>0745-57-0200</t>
  </si>
  <si>
    <t>5157-7112-7690</t>
  </si>
  <si>
    <t>1110-123</t>
  </si>
  <si>
    <t>吉野町農業委員会</t>
  </si>
  <si>
    <t>奈良県吉野郡吉野町大字上市80-1</t>
  </si>
  <si>
    <t>07463-2-3081</t>
  </si>
  <si>
    <t>5157-7112-7701</t>
  </si>
  <si>
    <t>1110-124</t>
  </si>
  <si>
    <t>大淀町農業委員会</t>
  </si>
  <si>
    <t>奈良県吉野郡大淀町大字桧垣本2090</t>
  </si>
  <si>
    <t>0747-52-5501</t>
  </si>
  <si>
    <t>5157-7112-7712</t>
  </si>
  <si>
    <t>1110-125</t>
  </si>
  <si>
    <t>天川村役場 産業建設課</t>
  </si>
  <si>
    <t>奈良県吉野郡天川村大字沢谷60</t>
  </si>
  <si>
    <t>0747-63-0321</t>
  </si>
  <si>
    <t>5157-7112-7723</t>
  </si>
  <si>
    <t>1110-126</t>
  </si>
  <si>
    <t>十津川村農業委員会</t>
  </si>
  <si>
    <t>奈良県吉野郡十津川村大字小原225-1</t>
  </si>
  <si>
    <t>0746-62-0005</t>
  </si>
  <si>
    <t>5157-7112-7734</t>
  </si>
  <si>
    <t>1110-127</t>
  </si>
  <si>
    <t>下北山村農業委員会</t>
  </si>
  <si>
    <t>奈良県吉野郡下北山村大字寺垣内983</t>
  </si>
  <si>
    <t>07468-6-0016</t>
  </si>
  <si>
    <t>5157-7112-7745</t>
  </si>
  <si>
    <t>1110-128</t>
  </si>
  <si>
    <t>川上村農業委員会</t>
  </si>
  <si>
    <t>奈良県吉野郡川上村大字迫1335-7</t>
  </si>
  <si>
    <t>07465-2-0111</t>
  </si>
  <si>
    <t>5157-7112-7756</t>
  </si>
  <si>
    <t>1110-129</t>
  </si>
  <si>
    <t>東吉野村農業委員会</t>
  </si>
  <si>
    <t>奈良県吉野郡東吉野村大字小川99</t>
  </si>
  <si>
    <t>0746-42-0441</t>
  </si>
  <si>
    <t>5157-7112-7760</t>
  </si>
  <si>
    <t>1110-130</t>
  </si>
  <si>
    <t>奈良市農業委員会 田辺</t>
  </si>
  <si>
    <t>奈良県奈良市二条大路南1丁目1-1</t>
  </si>
  <si>
    <t>0742-34-4776</t>
  </si>
  <si>
    <t>5157-7112-6883</t>
  </si>
  <si>
    <t>1110-131</t>
  </si>
  <si>
    <t>大和高田市農業委員会 吉村</t>
  </si>
  <si>
    <t>奈良県大和高田市大字大中98-4</t>
  </si>
  <si>
    <t>0745-22-1101</t>
  </si>
  <si>
    <t>5157-7112-7771</t>
  </si>
  <si>
    <t>1110-132</t>
  </si>
  <si>
    <t>桜井市農業委員会 山本</t>
  </si>
  <si>
    <t>奈良県桜井市大字粟殿432-1</t>
  </si>
  <si>
    <t>0744-42-9111</t>
  </si>
  <si>
    <t>5157-7112-7782</t>
  </si>
  <si>
    <t>1110-133</t>
  </si>
  <si>
    <t>平群町農業委員会 平原</t>
  </si>
  <si>
    <t>奈良県生駒郡平群町吉新1-1-1</t>
  </si>
  <si>
    <t>0745-45-1017</t>
  </si>
  <si>
    <t>5157-7112-7793</t>
  </si>
  <si>
    <t>1110-134</t>
  </si>
  <si>
    <t>斑鳩町農業委員会 田中</t>
  </si>
  <si>
    <t>奈良県生駒郡斑鳩町法隆寺西3-7-12斑鳩町役場 建設農林課内</t>
  </si>
  <si>
    <t>0745-74-1001</t>
  </si>
  <si>
    <t>5157-7112-7804</t>
  </si>
  <si>
    <t>1110-135</t>
  </si>
  <si>
    <t>安堵町農業委員会 勝良</t>
  </si>
  <si>
    <t>奈良県生駒郡安堵町大字東安堵958</t>
  </si>
  <si>
    <t>0743-57-1511</t>
  </si>
  <si>
    <t>5157-7112-7815</t>
  </si>
  <si>
    <t>1110-136</t>
  </si>
  <si>
    <t>まちﾏﾈｼﾞﾒﾝﾄ課竹本</t>
  </si>
  <si>
    <t>奈良県磯城郡川西町大字結崎28-1川西町役場</t>
  </si>
  <si>
    <t>0745-44-2679</t>
  </si>
  <si>
    <t>5157-7112-7826</t>
  </si>
  <si>
    <t>1110-137</t>
  </si>
  <si>
    <t>三宅町農業委員会 向井</t>
  </si>
  <si>
    <t>奈良県磯城郡三宅町大字伴堂689</t>
  </si>
  <si>
    <t>0745-44-3071</t>
  </si>
  <si>
    <t>5157-7112-7830</t>
  </si>
  <si>
    <t>1110-138</t>
  </si>
  <si>
    <t>曽爾村農業委員会 世利</t>
  </si>
  <si>
    <t>奈良県宇陀郡曽爾村大字今井495-1</t>
  </si>
  <si>
    <t>0745-95-2105</t>
  </si>
  <si>
    <t>5157-7112-7841</t>
  </si>
  <si>
    <t>1110-139</t>
  </si>
  <si>
    <t>農業委員会事務局 丹波</t>
  </si>
  <si>
    <t>奈良県高市郡高取町大字観覚寺990-1高取町役場</t>
  </si>
  <si>
    <t>0744-52-3334</t>
  </si>
  <si>
    <t>5157-7112-7852</t>
  </si>
  <si>
    <t>1110-140</t>
  </si>
  <si>
    <t>明日香村農業委員会(観光農林推進課 西辻)</t>
  </si>
  <si>
    <t>奈良県高市郡明日香村大字橘21番地</t>
  </si>
  <si>
    <t>0744-54-9020</t>
  </si>
  <si>
    <t>5157-7112-7863</t>
  </si>
  <si>
    <t>1110-141</t>
  </si>
  <si>
    <t>王寺町役場 建設課 岡本</t>
  </si>
  <si>
    <t>奈良県北葛城郡王寺町王寺2-1-23</t>
  </si>
  <si>
    <t>0745-73-2001</t>
  </si>
  <si>
    <t>5157-7112-7874</t>
  </si>
  <si>
    <t>1110-142</t>
  </si>
  <si>
    <t>広陵町農業委員会 中村</t>
  </si>
  <si>
    <t>奈良県北葛城郡広陵町大字南郷583-1</t>
  </si>
  <si>
    <t>0745-55-1001</t>
  </si>
  <si>
    <t>5157-7112-7885</t>
  </si>
  <si>
    <t>1110-143</t>
  </si>
  <si>
    <t>農業委員会事務局 幸田</t>
  </si>
  <si>
    <t>奈良県吉野郡下市町大字下市1960下市町役場</t>
  </si>
  <si>
    <t>0747-52-0001</t>
  </si>
  <si>
    <t>5157-7112-7896</t>
  </si>
  <si>
    <t>1110-144</t>
  </si>
  <si>
    <t>企画政策課 佐田</t>
  </si>
  <si>
    <t>奈良県吉野郡黒滝村大字寺戸77 黒滝村役場</t>
  </si>
  <si>
    <t>0747-62-2031</t>
  </si>
  <si>
    <t>5157-7112-7900</t>
  </si>
  <si>
    <t>1113-001</t>
  </si>
  <si>
    <t>平泉町農業委員会 小野寺正耕</t>
  </si>
  <si>
    <t>岩手県西磐井郡平泉町平泉字志羅山45番地2</t>
  </si>
  <si>
    <t>0191-46-5567</t>
  </si>
  <si>
    <t>5157-7112-7911</t>
  </si>
  <si>
    <t>1113-002</t>
  </si>
  <si>
    <t>鹿角市農業委員会</t>
  </si>
  <si>
    <t>秋田県鹿角市花輪字荒田4-1</t>
  </si>
  <si>
    <t>0186-30-0283</t>
  </si>
  <si>
    <t>5157-7112-7922</t>
  </si>
  <si>
    <t>1113-003</t>
  </si>
  <si>
    <t>小坂町農業委員会</t>
  </si>
  <si>
    <t>秋田県鹿角郡小坂町小坂字上谷地41-1</t>
  </si>
  <si>
    <t>0186-29-3913</t>
  </si>
  <si>
    <t>5157-7112-7933</t>
  </si>
  <si>
    <t>1113-004</t>
  </si>
  <si>
    <t>大館市農業委員会</t>
  </si>
  <si>
    <t>秋田県大館市字中城20</t>
  </si>
  <si>
    <t>0186-43-7129</t>
  </si>
  <si>
    <t>5157-7112-7944</t>
  </si>
  <si>
    <t>1113-005</t>
  </si>
  <si>
    <t>北秋田市農業委員会</t>
  </si>
  <si>
    <t>秋田県北秋田市花園町19-1</t>
  </si>
  <si>
    <t>0186-62-6609</t>
  </si>
  <si>
    <t>5157-7112-7955</t>
  </si>
  <si>
    <t>1113-006</t>
  </si>
  <si>
    <t>上小阿仁村農業委員会</t>
  </si>
  <si>
    <t>秋田県北秋田郡上小阿仁村小沢田字向川原118</t>
  </si>
  <si>
    <t>0186-77-2221</t>
  </si>
  <si>
    <t>5157-7112-7966</t>
  </si>
  <si>
    <t>1113-007</t>
  </si>
  <si>
    <t>藤里町農業委員会</t>
  </si>
  <si>
    <t>秋田県山本郡藤里町藤琴字藤琴8</t>
  </si>
  <si>
    <t>0185-79-2114</t>
  </si>
  <si>
    <t>5157-7112-7970</t>
  </si>
  <si>
    <t>1113-008</t>
  </si>
  <si>
    <t>三種町農業委員会</t>
  </si>
  <si>
    <t>秋田県山本郡三種町鵜川字岩谷子8番地</t>
  </si>
  <si>
    <t>0185-85-4832</t>
  </si>
  <si>
    <t>5157-7112-7981</t>
  </si>
  <si>
    <t>1113-009</t>
  </si>
  <si>
    <t>八峰町農業委員会</t>
  </si>
  <si>
    <t>秋田県山本郡八峰町峰浜目名潟字目長田118</t>
  </si>
  <si>
    <t>0185-76-4611</t>
  </si>
  <si>
    <t>5157-7112-7992</t>
  </si>
  <si>
    <t>1113-010</t>
  </si>
  <si>
    <t>秋田市農業委員会</t>
  </si>
  <si>
    <t>秋田県秋田市山王1-1-1</t>
  </si>
  <si>
    <t>018-888-5796</t>
  </si>
  <si>
    <t>5157-7112-8003</t>
  </si>
  <si>
    <t>1113-011</t>
  </si>
  <si>
    <t>男鹿市農業委員会</t>
  </si>
  <si>
    <t>秋田県男鹿市船川港船川字泉台66ｰ1</t>
  </si>
  <si>
    <t>0185-24-9153</t>
  </si>
  <si>
    <t>5157-7112-8014</t>
  </si>
  <si>
    <t>1113-012</t>
  </si>
  <si>
    <t>潟上市農業委員会事務局</t>
  </si>
  <si>
    <t>秋田県潟上市天王字棒沼台226番地1</t>
  </si>
  <si>
    <t>018-853-5339</t>
  </si>
  <si>
    <t>5157-7112-8025</t>
  </si>
  <si>
    <t>1113-013</t>
  </si>
  <si>
    <t>五城目町農業委員会</t>
  </si>
  <si>
    <t>秋田県南秋田郡五城目町西磯ﾉ目一丁目1-1</t>
  </si>
  <si>
    <t>018-852-5295</t>
  </si>
  <si>
    <t>5157-7112-8036</t>
  </si>
  <si>
    <t>1113-014</t>
  </si>
  <si>
    <t>井川町農業委員会 工藤</t>
  </si>
  <si>
    <t>秋田県南秋田郡井川町北川尻字海老沢樋ﾉ口78-1</t>
  </si>
  <si>
    <t>018-874-4419</t>
  </si>
  <si>
    <t>5157-7112-8040</t>
  </si>
  <si>
    <t>1113-015</t>
  </si>
  <si>
    <t>大潟村農業委員会</t>
  </si>
  <si>
    <t>秋田県南秋田郡大潟村字中央1-1</t>
  </si>
  <si>
    <t>0185-45-3654</t>
  </si>
  <si>
    <t>5157-7112-8051</t>
  </si>
  <si>
    <t>1113-016</t>
  </si>
  <si>
    <t>由利本荘市農業委員会</t>
  </si>
  <si>
    <t>秋田県由利本荘市尾崎17</t>
  </si>
  <si>
    <t>0184-24-6258</t>
  </si>
  <si>
    <t>5157-7112-8062</t>
  </si>
  <si>
    <t>1113-017</t>
  </si>
  <si>
    <t>にかほ市農業委員会</t>
  </si>
  <si>
    <t>秋田県にかほ市金浦字花潟93-1</t>
  </si>
  <si>
    <t>0184-38-4308</t>
  </si>
  <si>
    <t>5157-7112-6765</t>
  </si>
  <si>
    <t>1113-018</t>
  </si>
  <si>
    <t>大仙市農業委員会</t>
  </si>
  <si>
    <t>大仙市神宮寺字蓮沼16-3</t>
  </si>
  <si>
    <t>0187-72-4611</t>
  </si>
  <si>
    <t>5157-7112-8073</t>
  </si>
  <si>
    <t>1113-019</t>
  </si>
  <si>
    <t>仙北市農業委員会</t>
  </si>
  <si>
    <t>秋田県仙北市角館町中菅沢81番地8</t>
  </si>
  <si>
    <t>0187-43-2209</t>
  </si>
  <si>
    <t>5157-7112-8084</t>
  </si>
  <si>
    <t>1113-020</t>
  </si>
  <si>
    <t>美郷町農業委員会 髙橋</t>
  </si>
  <si>
    <t>秋田県仙北郡美郷町土崎字上野乙170-10</t>
  </si>
  <si>
    <t>0187-84-4913</t>
  </si>
  <si>
    <t>5157-7112-8095</t>
  </si>
  <si>
    <t>1113-021</t>
  </si>
  <si>
    <t>湯沢市農業委員会 小松</t>
  </si>
  <si>
    <t>秋田県湯沢市佐竹町1-1</t>
  </si>
  <si>
    <t>0183-73-2111</t>
  </si>
  <si>
    <t>5157-7112-8106</t>
  </si>
  <si>
    <t>1113-022</t>
  </si>
  <si>
    <t>羽後町農業委員会 深瀬</t>
  </si>
  <si>
    <t>秋田県雄勝郡羽後町西馬音内字中野177</t>
  </si>
  <si>
    <t>0183-62-2111</t>
  </si>
  <si>
    <t>5157-7112-8110</t>
  </si>
  <si>
    <t>1113-023</t>
  </si>
  <si>
    <t>益子町農業委員会 柳</t>
  </si>
  <si>
    <t>栃木県芳賀郡益子町大字益子2030</t>
  </si>
  <si>
    <t>0285-72-8837</t>
  </si>
  <si>
    <t>5157-7112-8121</t>
  </si>
  <si>
    <t>1113-024</t>
  </si>
  <si>
    <t>多気町農業委員会 山口</t>
  </si>
  <si>
    <t>三重県多気郡多気町大字相可1600</t>
  </si>
  <si>
    <t>0598-38-1117</t>
  </si>
  <si>
    <t>5157-7112-8132</t>
  </si>
  <si>
    <t>1113-025</t>
  </si>
  <si>
    <t>松江市農業委員会事務局</t>
  </si>
  <si>
    <t>島根県松江市末次町86</t>
  </si>
  <si>
    <t>0852-55-5528</t>
  </si>
  <si>
    <t>5157-7112-8143</t>
  </si>
  <si>
    <t>1113-026</t>
  </si>
  <si>
    <t>浜田市農業委員会</t>
  </si>
  <si>
    <t>島根県浜田市殿町1</t>
  </si>
  <si>
    <t>0855-25-9820</t>
  </si>
  <si>
    <t>5157-7112-8154</t>
  </si>
  <si>
    <t>1113-027</t>
  </si>
  <si>
    <t>西ﾉ島町役場 産業振興課</t>
  </si>
  <si>
    <t>島根県隠岐郡西ﾉ島町大字美田600番地4</t>
  </si>
  <si>
    <t>08514-6-1220</t>
  </si>
  <si>
    <t>4828-1468-2980</t>
  </si>
  <si>
    <t>1113-028</t>
  </si>
  <si>
    <t>安来市農業委員会事務局 山本</t>
  </si>
  <si>
    <t>島根県安来市伯太町東母里580番地</t>
  </si>
  <si>
    <t>0854-23-3361</t>
  </si>
  <si>
    <t>5157-7112-8165</t>
  </si>
  <si>
    <t>1113-029</t>
  </si>
  <si>
    <t>江津市農業委員会</t>
  </si>
  <si>
    <t>島根県江津市江津町1016番地4</t>
  </si>
  <si>
    <t>0855-52-7958</t>
  </si>
  <si>
    <t>5157-7112-8176</t>
  </si>
  <si>
    <t>1113-030</t>
  </si>
  <si>
    <t>出雲市農業委員会事務局</t>
  </si>
  <si>
    <t>島根県出雲市今市町70番地</t>
  </si>
  <si>
    <t>0853-21-6762</t>
  </si>
  <si>
    <t>5157-7112-8180</t>
  </si>
  <si>
    <t>1113-031</t>
  </si>
  <si>
    <t>津和野町農業委員会</t>
  </si>
  <si>
    <t>島根県鹿足郡津和野町大字後田ﾛ64-6</t>
  </si>
  <si>
    <t>0856-72-0653</t>
  </si>
  <si>
    <t>5157-7112-8191</t>
  </si>
  <si>
    <t>1113-032</t>
  </si>
  <si>
    <t>右田 巧</t>
  </si>
  <si>
    <t>鹿足郡吉賀町九郎原97番地</t>
  </si>
  <si>
    <t>0856-77-0295</t>
  </si>
  <si>
    <t>5157-7112-8202</t>
  </si>
  <si>
    <t>1113-034</t>
  </si>
  <si>
    <t>観音寺市農業委員会 藤川</t>
  </si>
  <si>
    <t>香川県観音寺市坂本町1-1-1</t>
  </si>
  <si>
    <t>0875-23-3948</t>
  </si>
  <si>
    <t>5157-7112-6850</t>
  </si>
  <si>
    <t>1113-035</t>
  </si>
  <si>
    <t>丸亀市農業委員会 大西</t>
  </si>
  <si>
    <t>香川県丸亀市大手町2-4-21</t>
  </si>
  <si>
    <t>0877-24-8826</t>
  </si>
  <si>
    <t>5157-7112-6776</t>
  </si>
  <si>
    <t>1113-037</t>
  </si>
  <si>
    <t>多度津町農業委員会 炭井</t>
  </si>
  <si>
    <t>香川県仲多度郡多度津町栄町3-3-95</t>
  </si>
  <si>
    <t>0877-33-1113</t>
  </si>
  <si>
    <t>5157-7112-6780</t>
  </si>
  <si>
    <t>1113-039</t>
  </si>
  <si>
    <t>土庄町農業委員会 堂山</t>
  </si>
  <si>
    <t>香川県小豆郡土庄町甲559-2</t>
  </si>
  <si>
    <t>0879-62-7007</t>
  </si>
  <si>
    <t>4828-1468-2943</t>
  </si>
  <si>
    <t>1113-040</t>
  </si>
  <si>
    <t>綾川町農業委員会 岩部</t>
  </si>
  <si>
    <t>香川県綾歌郡綾川町滝宮299</t>
  </si>
  <si>
    <t>087-876-5283</t>
  </si>
  <si>
    <t>5157-7112-6861</t>
  </si>
  <si>
    <t>1110-001</t>
  </si>
  <si>
    <t>大分市農業委員会事務局 竹田</t>
  </si>
  <si>
    <t>大分県大分市荷揚町2番31号</t>
  </si>
  <si>
    <t>097-537-5654</t>
  </si>
  <si>
    <t>5157-7112-8213</t>
  </si>
  <si>
    <t>1114-001</t>
  </si>
  <si>
    <t>南国市農業委員会</t>
  </si>
  <si>
    <t>高知県南国市大そね甲2301</t>
  </si>
  <si>
    <t>088-863-2111</t>
  </si>
  <si>
    <t>5157-7112-8235</t>
  </si>
  <si>
    <t>1114-003</t>
  </si>
  <si>
    <t>東根市農業委員会</t>
  </si>
  <si>
    <t>山形県東根市中央1-1-1</t>
  </si>
  <si>
    <t>0237-42-1111</t>
  </si>
  <si>
    <t>5157-7112-8246</t>
  </si>
  <si>
    <t>1114-004</t>
  </si>
  <si>
    <t>雲南市農業委員会</t>
  </si>
  <si>
    <t>島根県雲南市木次町里方521番地1</t>
  </si>
  <si>
    <t>0854-40-1092</t>
  </si>
  <si>
    <t>5157-7112-8250</t>
  </si>
  <si>
    <t>1114-005</t>
  </si>
  <si>
    <t>京丹後市農業委員会</t>
  </si>
  <si>
    <t>京都府京丹後市大宮町口大野226番地京丹後市大宮庁舎</t>
  </si>
  <si>
    <t>0772-69-0040</t>
  </si>
  <si>
    <t>5157-7112-8261</t>
  </si>
  <si>
    <t>1114-006</t>
  </si>
  <si>
    <t>八郎潟町農業委員会</t>
  </si>
  <si>
    <t>秋田県南秋田郡八郎潟町字大道80</t>
  </si>
  <si>
    <t>018-875-5803</t>
  </si>
  <si>
    <t>5157-7112-8272</t>
  </si>
  <si>
    <t>1114-007</t>
  </si>
  <si>
    <t>能代市農業委員会</t>
  </si>
  <si>
    <t>秋田県能代市上町1-3</t>
  </si>
  <si>
    <t>0185-89-2935</t>
  </si>
  <si>
    <t>5157-7112-8283</t>
  </si>
  <si>
    <t>1114-008</t>
  </si>
  <si>
    <t>白糠町農業委員会林</t>
  </si>
  <si>
    <t>北海道白糠郡白糠町西1条南1丁目1番地1</t>
  </si>
  <si>
    <t>01547-2-2171</t>
  </si>
  <si>
    <t>5157-7112-8294</t>
  </si>
  <si>
    <t>1114-009</t>
  </si>
  <si>
    <t>稲美町農業委員会</t>
  </si>
  <si>
    <t>兵庫県加古郡稲美町国岡1-1</t>
  </si>
  <si>
    <t>079-492-9148</t>
  </si>
  <si>
    <t>5157-7112-8224</t>
  </si>
  <si>
    <t>1114-010</t>
  </si>
  <si>
    <t>大山町農業委員会</t>
  </si>
  <si>
    <t>鳥取県西伯郡大山町赤坂66大山町役場</t>
  </si>
  <si>
    <t>0858-58-6115</t>
  </si>
  <si>
    <t>5157-7112-8305</t>
  </si>
  <si>
    <t>1115-001</t>
  </si>
  <si>
    <t>東成瀬村農業委員会</t>
  </si>
  <si>
    <t>秋田県雄勝郡東成瀬村田子内字仙人下30-1役場内</t>
  </si>
  <si>
    <t>0182-47-2111</t>
  </si>
  <si>
    <t>5157-7112-8316</t>
  </si>
  <si>
    <t>1115-002</t>
  </si>
  <si>
    <t>下諏訪町農業委員会</t>
  </si>
  <si>
    <t>長野県諏訪郡下諏訪町4613-8</t>
  </si>
  <si>
    <t>0266-27-1111</t>
  </si>
  <si>
    <t>5157-7112-8320</t>
  </si>
  <si>
    <t>1114-002</t>
  </si>
  <si>
    <t>岩倉市農業委員会</t>
  </si>
  <si>
    <t>愛知県岩倉市栄町1-66岩倉市役所</t>
  </si>
  <si>
    <t>0587-66-1111</t>
  </si>
  <si>
    <t>5157-7112-8331</t>
  </si>
  <si>
    <t>1115-003</t>
  </si>
  <si>
    <t>大町市農業委員会</t>
  </si>
  <si>
    <t>長野県大町市大町3887</t>
  </si>
  <si>
    <t>0261-22-0420</t>
  </si>
  <si>
    <t>5157-7112-8983</t>
  </si>
  <si>
    <t>1116-001</t>
  </si>
  <si>
    <t>彦根市農業委員会</t>
  </si>
  <si>
    <t>滋賀県彦根市元町4ｰ2</t>
  </si>
  <si>
    <t>0749-30-6133</t>
  </si>
  <si>
    <t>5157-7112-8946</t>
  </si>
  <si>
    <t>1116-002</t>
  </si>
  <si>
    <t>近江八幡市農業委員会</t>
  </si>
  <si>
    <t>滋賀県近江八幡市安土町小中1番地8</t>
  </si>
  <si>
    <t>0748-36-5520</t>
  </si>
  <si>
    <t>5157-7112-8950</t>
  </si>
  <si>
    <t>1116-003</t>
  </si>
  <si>
    <t>甲良町農業委員会</t>
  </si>
  <si>
    <t>滋賀県犬上郡甲良町在士353-1</t>
  </si>
  <si>
    <t>0749-38-5069</t>
  </si>
  <si>
    <t>5157-7112-8961</t>
  </si>
  <si>
    <t>1116-004</t>
  </si>
  <si>
    <t>米原市農業委員会</t>
  </si>
  <si>
    <t>米原市米原1016</t>
  </si>
  <si>
    <t>0749-53-5136</t>
  </si>
  <si>
    <t>5157-7112-8994</t>
  </si>
  <si>
    <t>1116-005</t>
  </si>
  <si>
    <t>栗東市農業委員会</t>
  </si>
  <si>
    <t>滋賀県栗東市安養寺1丁目13-33</t>
  </si>
  <si>
    <t>077-551-0319</t>
  </si>
  <si>
    <t>5157-7112-8972</t>
  </si>
  <si>
    <t>1116-006</t>
  </si>
  <si>
    <t>甲賀市農業委員会</t>
  </si>
  <si>
    <t>滋賀県甲賀市水口町水口6053</t>
  </si>
  <si>
    <t>0748-65-0717</t>
  </si>
  <si>
    <t>5157-7112-9005</t>
  </si>
  <si>
    <t>1116-007</t>
  </si>
  <si>
    <t>東近江市農業委員会</t>
  </si>
  <si>
    <t>東近江市八日市緑町10-5</t>
  </si>
  <si>
    <t>0748-24-5682</t>
  </si>
  <si>
    <t>5157-7112-9016</t>
  </si>
  <si>
    <t>ﾒｰﾙ受信</t>
    <rPh sb="3" eb="5">
      <t>ジュシン</t>
    </rPh>
    <phoneticPr fontId="2"/>
  </si>
  <si>
    <t>1101～08</t>
  </si>
  <si>
    <t>1101～08</t>
    <phoneticPr fontId="2"/>
  </si>
  <si>
    <t>11/09</t>
    <phoneticPr fontId="2"/>
  </si>
  <si>
    <t>11/10</t>
    <phoneticPr fontId="2"/>
  </si>
  <si>
    <t>11/13</t>
    <phoneticPr fontId="2"/>
  </si>
  <si>
    <t>11/14</t>
    <phoneticPr fontId="2"/>
  </si>
  <si>
    <t>11/15</t>
    <phoneticPr fontId="2"/>
  </si>
  <si>
    <t>11/16</t>
    <phoneticPr fontId="2"/>
  </si>
  <si>
    <t>1120-001</t>
  </si>
  <si>
    <t>1120-002</t>
  </si>
  <si>
    <t>1121-001</t>
  </si>
  <si>
    <t>11/20</t>
    <phoneticPr fontId="2"/>
  </si>
  <si>
    <t>奥出雲町農業委員会</t>
  </si>
  <si>
    <t>島根県仁多郡奥出雲町横田1037</t>
  </si>
  <si>
    <t>0854-52-2680</t>
  </si>
  <si>
    <t>飯南町農業委員会</t>
  </si>
  <si>
    <t>島根県飯石郡飯南町下赤名880</t>
  </si>
  <si>
    <t>0854-76-2214</t>
  </si>
  <si>
    <t>野洲市農業委員会</t>
  </si>
  <si>
    <t>野洲市小篠原2100-1</t>
  </si>
  <si>
    <t>077-587-6007</t>
  </si>
  <si>
    <t>11/21</t>
    <phoneticPr fontId="2"/>
  </si>
  <si>
    <t>5157-7114-4092</t>
  </si>
  <si>
    <t>5157-7114-4103</t>
  </si>
  <si>
    <t>5157-7114-4114</t>
  </si>
  <si>
    <t>1124-001</t>
  </si>
  <si>
    <t>壬生町農業委員会 松本</t>
  </si>
  <si>
    <t>栃木県下都賀郡壬生町大字壬生甲3841番地1</t>
  </si>
  <si>
    <t>0282-81-1875</t>
  </si>
  <si>
    <t>5157-7114-4125</t>
  </si>
  <si>
    <t>1124-002</t>
  </si>
  <si>
    <t>佐久市農業委員会</t>
  </si>
  <si>
    <t>長野県佐久市大字中込3056</t>
  </si>
  <si>
    <t>0267-62-2111</t>
  </si>
  <si>
    <t>5157-7114-4081</t>
  </si>
  <si>
    <t>1124-003</t>
  </si>
  <si>
    <t>秦野市農業委員会</t>
  </si>
  <si>
    <t>神奈川県秦野市桜町1-3-2</t>
  </si>
  <si>
    <t>0463-82-5111</t>
  </si>
  <si>
    <t>5157-7114-4136</t>
  </si>
  <si>
    <t>1124-004</t>
  </si>
  <si>
    <t>小美玉市農業委員会 長島</t>
  </si>
  <si>
    <t>小美玉市堅倉835</t>
  </si>
  <si>
    <t>0299-48-1111</t>
  </si>
  <si>
    <t>5157-7114-4140</t>
  </si>
  <si>
    <t>1124-005</t>
  </si>
  <si>
    <t>八千代市農業委員会</t>
  </si>
  <si>
    <t>千葉県八千代市大和田新田312-5</t>
  </si>
  <si>
    <t>0474-83-1151</t>
  </si>
  <si>
    <t>5157-7114-4151</t>
  </si>
  <si>
    <t>1124-006</t>
  </si>
  <si>
    <t>山形市農業委員会</t>
  </si>
  <si>
    <t>山形県山形市旅篭町2-3-25</t>
  </si>
  <si>
    <t>023-641-1212</t>
  </si>
  <si>
    <t>5157-7114-4162</t>
  </si>
  <si>
    <t>1124-007</t>
  </si>
  <si>
    <t>高槻市農業委員会 樋上</t>
  </si>
  <si>
    <t>高槻市桃園町2-1高槻市役所内</t>
  </si>
  <si>
    <t>072-674-7421</t>
  </si>
  <si>
    <t>5157-7114-4173</t>
  </si>
  <si>
    <t>1124-008</t>
  </si>
  <si>
    <t>四国中央市農業委員会</t>
  </si>
  <si>
    <t>愛媛県四国中央市中之庄町1684-16</t>
  </si>
  <si>
    <t>0896-28-6050</t>
  </si>
  <si>
    <t>5157-7114-4184</t>
  </si>
  <si>
    <t>11/24</t>
  </si>
  <si>
    <t>11/24</t>
    <phoneticPr fontId="2"/>
  </si>
  <si>
    <t>11/10</t>
  </si>
  <si>
    <t>11/13</t>
  </si>
  <si>
    <t>11/14</t>
  </si>
  <si>
    <t>11/15</t>
  </si>
  <si>
    <t>11/16</t>
  </si>
  <si>
    <t>11/20</t>
  </si>
  <si>
    <t>R05-25A
六あり（農）</t>
    <rPh sb="8" eb="9">
      <t>ロク</t>
    </rPh>
    <rPh sb="12" eb="13">
      <t>ノウ</t>
    </rPh>
    <phoneticPr fontId="2"/>
  </si>
  <si>
    <t>R05-25B
六あり（最）</t>
    <rPh sb="8" eb="9">
      <t>ロク</t>
    </rPh>
    <rPh sb="12" eb="13">
      <t>サイ</t>
    </rPh>
    <phoneticPr fontId="2"/>
  </si>
  <si>
    <t>R05-25C
六なし（農）</t>
    <rPh sb="8" eb="9">
      <t>ロク</t>
    </rPh>
    <rPh sb="12" eb="13">
      <t>ノウ</t>
    </rPh>
    <phoneticPr fontId="2"/>
  </si>
  <si>
    <t>R05-25D
六なし（最）</t>
    <rPh sb="8" eb="9">
      <t>ロク</t>
    </rPh>
    <rPh sb="12" eb="13">
      <t>サイ</t>
    </rPh>
    <phoneticPr fontId="2"/>
  </si>
  <si>
    <t>11/27</t>
    <phoneticPr fontId="2"/>
  </si>
  <si>
    <t>1127-001</t>
  </si>
  <si>
    <t>新庄市農業委員会</t>
  </si>
  <si>
    <t>山形県新庄市沖の町10-37</t>
  </si>
  <si>
    <t>0233-22-2111</t>
  </si>
  <si>
    <t>5157-7114-7695</t>
  </si>
  <si>
    <t>1127-002</t>
  </si>
  <si>
    <t>勝浦市農業委員会</t>
  </si>
  <si>
    <t>千葉県勝浦市新官1343-1</t>
  </si>
  <si>
    <t>0470-73-1211</t>
  </si>
  <si>
    <t>5157-7114-7706</t>
  </si>
  <si>
    <t>1127-003</t>
  </si>
  <si>
    <t>いすみ市農業委員会</t>
  </si>
  <si>
    <t>千葉県いすみ市大原7400-1</t>
  </si>
  <si>
    <t>0470-62-1281</t>
  </si>
  <si>
    <t>5157-7114-7710</t>
  </si>
  <si>
    <t>1127-004</t>
  </si>
  <si>
    <t>大多喜町農業委員会</t>
  </si>
  <si>
    <t>千葉県夷隅郡大多喜町大多喜93</t>
  </si>
  <si>
    <t>0470-82-2111</t>
  </si>
  <si>
    <t>5157-7114-7721</t>
  </si>
  <si>
    <t>1127-005</t>
  </si>
  <si>
    <t>小布施町農業委員会</t>
  </si>
  <si>
    <t>長野県上高井郡小布施町大字小布施1491-2</t>
  </si>
  <si>
    <t>0262-47-3111</t>
  </si>
  <si>
    <t>5157-7114-7732</t>
  </si>
  <si>
    <t>11/28</t>
  </si>
  <si>
    <t>1128-001</t>
  </si>
  <si>
    <t>浦河町農業委員会福井</t>
  </si>
  <si>
    <t>北海道浦河郡浦河町築地1丁目3番1号</t>
  </si>
  <si>
    <t>0146-26-9021</t>
  </si>
  <si>
    <t>5157-7114-7743</t>
  </si>
  <si>
    <t>1128-002</t>
  </si>
  <si>
    <t>向日市農業委員会</t>
  </si>
  <si>
    <t>京都府向日市寺戸町中野20</t>
  </si>
  <si>
    <t>075-931-1111</t>
  </si>
  <si>
    <t>5157-7114-7754</t>
  </si>
  <si>
    <t>1128-003</t>
  </si>
  <si>
    <t>大山崎町農業委員会</t>
  </si>
  <si>
    <t>京都府乙訓郡大山崎町字円明寺小字夏目3</t>
  </si>
  <si>
    <t>075-956-2101</t>
  </si>
  <si>
    <t>5157-7114-7765</t>
  </si>
  <si>
    <t>1128-004</t>
  </si>
  <si>
    <t>笠置町農業委員会</t>
  </si>
  <si>
    <t>京都府相楽郡笠置町大字笠置小字西通90-1</t>
  </si>
  <si>
    <t>074395-2301</t>
  </si>
  <si>
    <t>5157-7114-7776</t>
  </si>
  <si>
    <t>1128-005</t>
  </si>
  <si>
    <t>南丹市農業委員会</t>
  </si>
  <si>
    <t>京都府南丹市園部町小桜47番地</t>
  </si>
  <si>
    <t>0771-68-0067</t>
  </si>
  <si>
    <t>5157-7114-7780</t>
  </si>
  <si>
    <t>1128-006</t>
  </si>
  <si>
    <t>神河町農業委員会</t>
  </si>
  <si>
    <t>兵庫県神崎郡神河町寺前64</t>
  </si>
  <si>
    <t>0790-34-0001</t>
  </si>
  <si>
    <t>5157-7114-7791</t>
  </si>
  <si>
    <t>1128-007</t>
  </si>
  <si>
    <t>飯山市農業委員会</t>
  </si>
  <si>
    <t>長野県飯山市大字飯山1110-1</t>
  </si>
  <si>
    <t>0269-62-3111</t>
  </si>
  <si>
    <t>5157-7114-8896</t>
  </si>
  <si>
    <t>1128-008</t>
  </si>
  <si>
    <t>御殿場市役所 農政課中山</t>
  </si>
  <si>
    <t>静岡県御殿場市萩原483</t>
  </si>
  <si>
    <t>0550-82-4620</t>
  </si>
  <si>
    <t>5157-7114-8900</t>
  </si>
  <si>
    <t>1128-009</t>
  </si>
  <si>
    <t>東かがわ市農業委員会工藤</t>
  </si>
  <si>
    <t>香川県東かがわ市湊1847-1</t>
  </si>
  <si>
    <t>0879-26-1303</t>
  </si>
  <si>
    <t>5157-7114-8911</t>
  </si>
  <si>
    <t>1128-010</t>
  </si>
  <si>
    <t>美作市農業委員会</t>
  </si>
  <si>
    <t>岡山県美作市栄町38-2</t>
  </si>
  <si>
    <t>0868-72-1111</t>
  </si>
  <si>
    <t>5157-7114-8922</t>
  </si>
  <si>
    <t>1128-011</t>
  </si>
  <si>
    <t>和歌山県日高郡美浜町和田1138-278</t>
  </si>
  <si>
    <t>0738-23-4951</t>
  </si>
  <si>
    <t>5157-7114-8933</t>
  </si>
  <si>
    <t>1128-012</t>
  </si>
  <si>
    <t>京都市農業委員会</t>
  </si>
  <si>
    <t>京都府京都市中京区寺町通御池上る上本能寺前町488</t>
  </si>
  <si>
    <t>075-222-3111</t>
  </si>
  <si>
    <t>5157-7114-8944</t>
  </si>
  <si>
    <t>1128-013</t>
  </si>
  <si>
    <t>木津川市農業委員会</t>
  </si>
  <si>
    <t>京都府木津川市木津南垣外110-9</t>
  </si>
  <si>
    <t>0774-75-1220</t>
  </si>
  <si>
    <t>5157-7114-8955</t>
  </si>
  <si>
    <t>1128-014</t>
  </si>
  <si>
    <t>福知山市農業委員会</t>
  </si>
  <si>
    <t>京都府福知山市字内記13-1</t>
  </si>
  <si>
    <t>0773-24-7046</t>
  </si>
  <si>
    <t>5157-7114-8966</t>
  </si>
  <si>
    <t>11/29</t>
  </si>
  <si>
    <t>1129-001</t>
  </si>
  <si>
    <t>座間市農業委員会</t>
  </si>
  <si>
    <t>神奈川県座間市緑ｹ丘1-1-1</t>
  </si>
  <si>
    <t>0462-55-1111</t>
  </si>
  <si>
    <t>5157-7114-8970</t>
  </si>
  <si>
    <t>1129-002</t>
  </si>
  <si>
    <t>築上町農業委員会</t>
  </si>
  <si>
    <t>福岡県築上郡築上町椎田891-2</t>
  </si>
  <si>
    <t>0930-56-0300</t>
  </si>
  <si>
    <t>5157-7114-8981</t>
  </si>
  <si>
    <t>1129-003</t>
  </si>
  <si>
    <t>鳥取市農業委員会</t>
  </si>
  <si>
    <t>鳥取県鳥取市幸町71</t>
  </si>
  <si>
    <t>0857-30-8482</t>
  </si>
  <si>
    <t>5157-7114-8992</t>
  </si>
  <si>
    <t>1129-004</t>
  </si>
  <si>
    <t>屋久島町農業委員会日高 実樹</t>
  </si>
  <si>
    <t>鹿児島県熊毛郡屋久島町小瀬田849番地20</t>
  </si>
  <si>
    <t>0997-43-5900</t>
  </si>
  <si>
    <t>4828-1468-5765</t>
  </si>
  <si>
    <t>1129-005</t>
  </si>
  <si>
    <t>相模原市農業委員会事務局</t>
  </si>
  <si>
    <t>神奈川県相模原市中央区中央2-11-15</t>
  </si>
  <si>
    <t>0427-54-1111</t>
  </si>
  <si>
    <t>5157-7114-9003</t>
  </si>
  <si>
    <t>1129-006</t>
  </si>
  <si>
    <t>上牧町農業委員会</t>
  </si>
  <si>
    <t>奈良県北葛城郡上牧町大字上牧3350</t>
  </si>
  <si>
    <t>0745-76-1001</t>
  </si>
  <si>
    <t>5157-7114-9014</t>
  </si>
  <si>
    <t>1129-007</t>
  </si>
  <si>
    <t>剣淵町農業委員会阿部</t>
  </si>
  <si>
    <t>北海道上川郡剣淵町仲町37番1号</t>
  </si>
  <si>
    <t>0165-34-2121</t>
  </si>
  <si>
    <t>5157-7114-9025</t>
  </si>
  <si>
    <t>1129-008</t>
  </si>
  <si>
    <t>美浦村農業委員会金子</t>
  </si>
  <si>
    <t>茨城県稲敷郡美浦村大字受領1515</t>
  </si>
  <si>
    <t>0298-85-0340</t>
  </si>
  <si>
    <t>5157-7114-9036</t>
  </si>
  <si>
    <t>2023年12月1日時点</t>
    <rPh sb="4" eb="5">
      <t>ネン</t>
    </rPh>
    <rPh sb="7" eb="8">
      <t>ガツ</t>
    </rPh>
    <rPh sb="9" eb="10">
      <t>ニチ</t>
    </rPh>
    <rPh sb="10" eb="12">
      <t>ジテン</t>
    </rPh>
    <phoneticPr fontId="2"/>
  </si>
  <si>
    <t>「2024年農業委員会手帳」発送日等リスト　第２報
（図書システムに発送日が反映されない分：請求データ一覧の連絡欄に「①」と入力のあるもの）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</si>
</sst>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m/dd"/>
    <numFmt numFmtId="177" formatCode="mm/dd"/>
    <numFmt numFmtId="178" formatCode="0000\-0000\-0000"/>
    <numFmt numFmtId="179" formatCode="#,##0_ "/>
  </numFmts>
  <fonts count="12" x14ac:knownFonts="1">
    <font>
      <sz val="11"/>
      <color theme="1"/>
      <name val="游ゴシック"/>
      <family val="2"/>
      <scheme val="minor"/>
    </font>
    <font>
      <sz val="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8"/>
      <color rgb="FF0000FF"/>
      <name val="Meiryo UI"/>
      <family val="3"/>
      <charset val="128"/>
    </font>
    <font>
      <sz val="8"/>
      <color rgb="FFFF0000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8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25">
    <xf numFmtId="0" fontId="0" fillId="0" borderId="0" xfId="0"/>
    <xf numFmtId="49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49" fontId="1" fillId="2" borderId="0" xfId="0" applyNumberFormat="1" applyFont="1" applyFill="1" applyAlignment="1">
      <alignment vertical="center"/>
    </xf>
    <xf numFmtId="178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38" fontId="1" fillId="0" borderId="0" xfId="1" applyFont="1" applyFill="1" applyBorder="1" applyAlignment="1">
      <alignment horizontal="left" vertical="center"/>
    </xf>
    <xf numFmtId="49" fontId="9" fillId="3" borderId="0" xfId="0" applyNumberFormat="1" applyFont="1" applyFill="1" applyAlignment="1">
      <alignment vertical="center"/>
    </xf>
    <xf numFmtId="176" fontId="9" fillId="3" borderId="0" xfId="0" applyNumberFormat="1" applyFont="1" applyFill="1" applyAlignment="1">
      <alignment vertical="center"/>
    </xf>
    <xf numFmtId="177" fontId="9" fillId="3" borderId="0" xfId="0" applyNumberFormat="1" applyFont="1" applyFill="1" applyAlignment="1">
      <alignment vertical="center"/>
    </xf>
    <xf numFmtId="178" fontId="10" fillId="3" borderId="0" xfId="0" applyNumberFormat="1" applyFont="1" applyFill="1" applyAlignment="1">
      <alignment horizontal="left" vertical="center"/>
    </xf>
    <xf numFmtId="38" fontId="9" fillId="2" borderId="0" xfId="1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176" fontId="1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9" fontId="1" fillId="2" borderId="0" xfId="0" applyNumberFormat="1" applyFont="1" applyFill="1" applyAlignment="1">
      <alignment vertical="center"/>
    </xf>
    <xf numFmtId="178" fontId="6" fillId="2" borderId="0" xfId="0" applyNumberFormat="1" applyFont="1" applyFill="1" applyAlignment="1">
      <alignment horizontal="left" vertical="center"/>
    </xf>
    <xf numFmtId="176" fontId="4" fillId="2" borderId="0" xfId="0" applyNumberFormat="1" applyFont="1" applyFill="1" applyAlignment="1">
      <alignment vertical="center"/>
    </xf>
  </cellXfs>
  <cellStyles count="4">
    <cellStyle name="桁区切り" xfId="1" builtinId="6"/>
    <cellStyle name="標準" xfId="0" builtinId="0"/>
    <cellStyle name="標準 2" xfId="2" xr:uid="{3CBD37C5-8EA4-4BD5-9841-D34CBF6EC8D7}"/>
    <cellStyle name="標準 2 2" xfId="3" xr:uid="{407FE19F-9B42-4E2B-918E-9659C125CA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.243\maindata\2023-R05\05&#20986;&#29256;&#37096;\11%20&#36009;&#22770;&#20107;&#21209;&#38306;&#20418;\&#25163;&#24115;&#30330;&#36865;&#12522;&#12473;&#12488;\&#25903;&#23616;&#12507;&#12540;&#12512;&#12506;&#12540;&#12472;&#12395;&#25522;&#36617;\&#12300;2024&#24180;%20&#36786;&#26989;&#22996;&#21729;&#20250;&#25163;&#24115;&#12301;&#30330;&#36865;&#26085;&#31561;&#12522;&#12473;&#12488;&#65288;1201&#65289;.xlsx" TargetMode="External"/><Relationship Id="rId1" Type="http://schemas.openxmlformats.org/officeDocument/2006/relationships/externalLinkPath" Target="&#12300;2024&#24180;%20&#36786;&#26989;&#22996;&#21729;&#20250;&#25163;&#24115;&#12301;&#30330;&#36865;&#26085;&#31561;&#12522;&#12473;&#12488;&#65288;1201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農業委員会手帳"/>
      <sheetName val="Sheet1"/>
    </sheetNames>
    <sheetDataSet>
      <sheetData sheetId="0"/>
      <sheetData sheetId="1">
        <row r="1">
          <cell r="A1" t="str">
            <v>ｺｰﾄﾞ</v>
          </cell>
          <cell r="B1" t="str">
            <v>発送先名</v>
          </cell>
          <cell r="C1" t="str">
            <v>部署名</v>
          </cell>
          <cell r="D1" t="str">
            <v>担当者</v>
          </cell>
          <cell r="E1" t="str">
            <v>敬称</v>
          </cell>
          <cell r="F1" t="str">
            <v>ＴＥＬ</v>
          </cell>
          <cell r="G1" t="str">
            <v>郵便番号</v>
          </cell>
          <cell r="H1" t="str">
            <v>県名</v>
          </cell>
          <cell r="I1" t="str">
            <v>住所1</v>
          </cell>
          <cell r="J1" t="str">
            <v>住所2</v>
          </cell>
          <cell r="K1" t="str">
            <v>発送日</v>
          </cell>
          <cell r="L1" t="str">
            <v>時</v>
          </cell>
          <cell r="M1" t="str">
            <v>必着日</v>
          </cell>
          <cell r="N1" t="str">
            <v>区</v>
          </cell>
          <cell r="O1" t="str">
            <v>F</v>
          </cell>
          <cell r="P1" t="str">
            <v>T</v>
          </cell>
          <cell r="Q1" t="str">
            <v>便別</v>
          </cell>
          <cell r="R1" t="str">
            <v>M1</v>
          </cell>
          <cell r="S1" t="str">
            <v>M2</v>
          </cell>
          <cell r="T1" t="str">
            <v>順</v>
          </cell>
          <cell r="U1" t="str">
            <v>Hｺｰﾄﾞ</v>
          </cell>
          <cell r="V1" t="str">
            <v>H1</v>
          </cell>
          <cell r="W1" t="str">
            <v>H2</v>
          </cell>
          <cell r="X1" t="str">
            <v>名</v>
          </cell>
          <cell r="Y1" t="str">
            <v>数</v>
          </cell>
          <cell r="Z1" t="str">
            <v>Hｺｰﾄﾞ</v>
          </cell>
          <cell r="AA1" t="str">
            <v>H1</v>
          </cell>
          <cell r="AB1" t="str">
            <v>H2</v>
          </cell>
          <cell r="AC1" t="str">
            <v>名</v>
          </cell>
          <cell r="AD1" t="str">
            <v>数</v>
          </cell>
          <cell r="AE1" t="str">
            <v>Hｺｰﾄﾞ</v>
          </cell>
          <cell r="AF1" t="str">
            <v>H1</v>
          </cell>
          <cell r="AG1" t="str">
            <v>H2</v>
          </cell>
          <cell r="AH1" t="str">
            <v>名</v>
          </cell>
          <cell r="AI1" t="str">
            <v>数</v>
          </cell>
          <cell r="AJ1" t="str">
            <v>Hｺｰﾄﾞ</v>
          </cell>
          <cell r="AK1" t="str">
            <v>H1</v>
          </cell>
          <cell r="AL1" t="str">
            <v>H2</v>
          </cell>
          <cell r="AM1" t="str">
            <v>名</v>
          </cell>
          <cell r="AN1" t="str">
            <v>数</v>
          </cell>
        </row>
        <row r="2">
          <cell r="A2" t="str">
            <v>001</v>
          </cell>
          <cell r="B2" t="str">
            <v>富山市農業委員会</v>
          </cell>
          <cell r="E2" t="str">
            <v>様</v>
          </cell>
          <cell r="F2" t="str">
            <v>076-431-6111</v>
          </cell>
          <cell r="G2" t="str">
            <v>930-0005</v>
          </cell>
          <cell r="H2" t="str">
            <v>富山県</v>
          </cell>
          <cell r="I2" t="str">
            <v>富山県富山市新桜町7-38</v>
          </cell>
          <cell r="K2" t="str">
            <v>2023/11/14</v>
          </cell>
          <cell r="M2" t="str">
            <v>2023/11/16</v>
          </cell>
          <cell r="O2" t="str">
            <v>09:00</v>
          </cell>
          <cell r="P2" t="str">
            <v>12:00</v>
          </cell>
          <cell r="U2" t="str">
            <v>R05-25A</v>
          </cell>
          <cell r="Y2">
            <v>24</v>
          </cell>
          <cell r="Z2" t="str">
            <v>R05-25B</v>
          </cell>
          <cell r="AD2">
            <v>41</v>
          </cell>
          <cell r="AE2" t="str">
            <v>R05-25C</v>
          </cell>
          <cell r="AJ2" t="str">
            <v>R05-25D</v>
          </cell>
        </row>
        <row r="3">
          <cell r="A3" t="str">
            <v>002</v>
          </cell>
          <cell r="B3" t="str">
            <v>高岡市農業委員会</v>
          </cell>
          <cell r="E3" t="str">
            <v>様</v>
          </cell>
          <cell r="F3" t="str">
            <v>0766-20-1516</v>
          </cell>
          <cell r="G3" t="str">
            <v>933-0057</v>
          </cell>
          <cell r="H3" t="str">
            <v>富山県</v>
          </cell>
          <cell r="I3" t="str">
            <v>富山県高岡市広小路7-50</v>
          </cell>
          <cell r="K3" t="str">
            <v>2023/11/14</v>
          </cell>
          <cell r="M3" t="str">
            <v>2023/11/16</v>
          </cell>
          <cell r="O3" t="str">
            <v>09:00</v>
          </cell>
          <cell r="P3" t="str">
            <v>12:00</v>
          </cell>
          <cell r="U3" t="str">
            <v>R05-25A</v>
          </cell>
          <cell r="Y3">
            <v>19</v>
          </cell>
          <cell r="Z3" t="str">
            <v>R05-25B</v>
          </cell>
          <cell r="AD3">
            <v>30</v>
          </cell>
          <cell r="AE3" t="str">
            <v>R05-25C</v>
          </cell>
          <cell r="AJ3" t="str">
            <v>R05-25D</v>
          </cell>
        </row>
        <row r="4">
          <cell r="A4" t="str">
            <v>003</v>
          </cell>
          <cell r="B4" t="str">
            <v>魚津市農業委員会</v>
          </cell>
          <cell r="E4" t="str">
            <v>様</v>
          </cell>
          <cell r="F4" t="str">
            <v>0765-22-2200</v>
          </cell>
          <cell r="G4" t="str">
            <v>937-0067</v>
          </cell>
          <cell r="H4" t="str">
            <v>富山県</v>
          </cell>
          <cell r="I4" t="str">
            <v>富山県魚津市釈迦堂1-10-1</v>
          </cell>
          <cell r="K4" t="str">
            <v>2023/11/14</v>
          </cell>
          <cell r="M4" t="str">
            <v>2023/11/16</v>
          </cell>
          <cell r="O4" t="str">
            <v>09:00</v>
          </cell>
          <cell r="P4" t="str">
            <v>12:00</v>
          </cell>
          <cell r="U4" t="str">
            <v>R05-25A</v>
          </cell>
          <cell r="Y4">
            <v>14</v>
          </cell>
          <cell r="Z4" t="str">
            <v>R05-25B</v>
          </cell>
          <cell r="AD4">
            <v>11</v>
          </cell>
          <cell r="AE4" t="str">
            <v>R05-25C</v>
          </cell>
          <cell r="AJ4" t="str">
            <v>R05-25D</v>
          </cell>
        </row>
        <row r="5">
          <cell r="A5" t="str">
            <v>004</v>
          </cell>
          <cell r="B5" t="str">
            <v>氷見市農業委員会</v>
          </cell>
          <cell r="E5" t="str">
            <v>様</v>
          </cell>
          <cell r="F5" t="str">
            <v>0766-74-8100</v>
          </cell>
          <cell r="G5" t="str">
            <v>935-8686</v>
          </cell>
          <cell r="H5" t="str">
            <v>富山県</v>
          </cell>
          <cell r="I5" t="str">
            <v>富山県氷見市鞍川1060</v>
          </cell>
          <cell r="K5" t="str">
            <v>2023/11/14</v>
          </cell>
          <cell r="M5" t="str">
            <v>2023/11/16</v>
          </cell>
          <cell r="O5" t="str">
            <v>09:00</v>
          </cell>
          <cell r="P5" t="str">
            <v>12:00</v>
          </cell>
          <cell r="U5" t="str">
            <v>R05-25A</v>
          </cell>
          <cell r="Y5">
            <v>15</v>
          </cell>
          <cell r="Z5" t="str">
            <v>R05-25B</v>
          </cell>
          <cell r="AD5">
            <v>19</v>
          </cell>
          <cell r="AE5" t="str">
            <v>R05-25C</v>
          </cell>
          <cell r="AJ5" t="str">
            <v>R05-25D</v>
          </cell>
        </row>
        <row r="6">
          <cell r="A6" t="str">
            <v>005</v>
          </cell>
          <cell r="B6" t="str">
            <v>滑川市農業委員会</v>
          </cell>
          <cell r="E6" t="str">
            <v>様</v>
          </cell>
          <cell r="F6" t="str">
            <v>0764-75-2111</v>
          </cell>
          <cell r="G6" t="str">
            <v>936-0051</v>
          </cell>
          <cell r="H6" t="str">
            <v>富山県</v>
          </cell>
          <cell r="I6" t="str">
            <v>富山県滑川市寺家町104</v>
          </cell>
          <cell r="K6" t="str">
            <v>2023/11/14</v>
          </cell>
          <cell r="M6" t="str">
            <v>2023/11/16</v>
          </cell>
          <cell r="O6" t="str">
            <v>09:00</v>
          </cell>
          <cell r="P6" t="str">
            <v>12:00</v>
          </cell>
          <cell r="U6" t="str">
            <v>R05-25A</v>
          </cell>
          <cell r="Y6">
            <v>8</v>
          </cell>
          <cell r="Z6" t="str">
            <v>R05-25B</v>
          </cell>
          <cell r="AD6">
            <v>8</v>
          </cell>
          <cell r="AE6" t="str">
            <v>R05-25C</v>
          </cell>
          <cell r="AJ6" t="str">
            <v>R05-25D</v>
          </cell>
        </row>
        <row r="7">
          <cell r="A7" t="str">
            <v>006</v>
          </cell>
          <cell r="B7" t="str">
            <v>黒部市農業委員会</v>
          </cell>
          <cell r="E7" t="str">
            <v>様</v>
          </cell>
          <cell r="F7" t="str">
            <v>0765-54-2603</v>
          </cell>
          <cell r="G7" t="str">
            <v>938-8555</v>
          </cell>
          <cell r="H7" t="str">
            <v>富山県</v>
          </cell>
          <cell r="I7" t="str">
            <v>富山県黒部市三日市1301番地</v>
          </cell>
          <cell r="K7" t="str">
            <v>2023/11/14</v>
          </cell>
          <cell r="M7" t="str">
            <v>2023/11/16</v>
          </cell>
          <cell r="O7" t="str">
            <v>09:00</v>
          </cell>
          <cell r="P7" t="str">
            <v>12:00</v>
          </cell>
          <cell r="U7" t="str">
            <v>R05-25A</v>
          </cell>
          <cell r="Y7">
            <v>14</v>
          </cell>
          <cell r="Z7" t="str">
            <v>R05-25B</v>
          </cell>
          <cell r="AD7">
            <v>13</v>
          </cell>
          <cell r="AE7" t="str">
            <v>R05-25C</v>
          </cell>
          <cell r="AJ7" t="str">
            <v>R05-25D</v>
          </cell>
        </row>
        <row r="8">
          <cell r="A8" t="str">
            <v>007</v>
          </cell>
          <cell r="B8" t="str">
            <v>小矢部市農業委員会</v>
          </cell>
          <cell r="E8" t="str">
            <v>様</v>
          </cell>
          <cell r="F8" t="str">
            <v>0766-67-1760</v>
          </cell>
          <cell r="G8" t="str">
            <v>932-0057</v>
          </cell>
          <cell r="H8" t="str">
            <v>富山県</v>
          </cell>
          <cell r="I8" t="str">
            <v>富山県小矢部市本町1ｰ1</v>
          </cell>
          <cell r="K8" t="str">
            <v>2023/11/14</v>
          </cell>
          <cell r="M8" t="str">
            <v>2023/11/16</v>
          </cell>
          <cell r="O8" t="str">
            <v>09:00</v>
          </cell>
          <cell r="P8" t="str">
            <v>12:00</v>
          </cell>
          <cell r="U8" t="str">
            <v>R05-25A</v>
          </cell>
          <cell r="Y8">
            <v>20</v>
          </cell>
          <cell r="Z8" t="str">
            <v>R05-25B</v>
          </cell>
          <cell r="AD8" t="str">
            <v/>
          </cell>
          <cell r="AE8" t="str">
            <v>R05-25C</v>
          </cell>
          <cell r="AJ8" t="str">
            <v>R05-25D</v>
          </cell>
        </row>
        <row r="9">
          <cell r="A9" t="str">
            <v>008</v>
          </cell>
          <cell r="B9" t="str">
            <v>南砺市農業委員会</v>
          </cell>
          <cell r="E9" t="str">
            <v>様</v>
          </cell>
          <cell r="F9" t="str">
            <v>0763-23-2020</v>
          </cell>
          <cell r="G9" t="str">
            <v>939-1692</v>
          </cell>
          <cell r="H9" t="str">
            <v>富山県</v>
          </cell>
          <cell r="I9" t="str">
            <v>富山県南砺市荒木1550番地</v>
          </cell>
          <cell r="J9" t="str">
            <v>南砺市役所福光庁舎 別館1階</v>
          </cell>
          <cell r="K9" t="str">
            <v>2023/11/14</v>
          </cell>
          <cell r="M9" t="str">
            <v>2023/11/16</v>
          </cell>
          <cell r="O9" t="str">
            <v>09:00</v>
          </cell>
          <cell r="P9" t="str">
            <v>12:00</v>
          </cell>
          <cell r="U9" t="str">
            <v>R05-25A</v>
          </cell>
          <cell r="Y9">
            <v>20</v>
          </cell>
          <cell r="Z9" t="str">
            <v>R05-25B</v>
          </cell>
          <cell r="AD9">
            <v>37</v>
          </cell>
          <cell r="AE9" t="str">
            <v>R05-25C</v>
          </cell>
          <cell r="AJ9" t="str">
            <v>R05-25D</v>
          </cell>
        </row>
        <row r="10">
          <cell r="A10" t="str">
            <v>009</v>
          </cell>
          <cell r="B10" t="str">
            <v>射水市農業委員会</v>
          </cell>
          <cell r="E10" t="str">
            <v>様</v>
          </cell>
          <cell r="F10" t="str">
            <v>0766-51-6685</v>
          </cell>
          <cell r="G10" t="str">
            <v>939-0292</v>
          </cell>
          <cell r="H10" t="str">
            <v>富山県</v>
          </cell>
          <cell r="I10" t="str">
            <v>富山県射水市小島703番地</v>
          </cell>
          <cell r="J10" t="str">
            <v>射水市役所大島分庁舎1階</v>
          </cell>
          <cell r="K10" t="str">
            <v>2023/11/14</v>
          </cell>
          <cell r="M10" t="str">
            <v>2023/11/16</v>
          </cell>
          <cell r="O10" t="str">
            <v>09:00</v>
          </cell>
          <cell r="P10" t="str">
            <v>12:00</v>
          </cell>
          <cell r="U10" t="str">
            <v>R05-25A</v>
          </cell>
          <cell r="Y10">
            <v>25</v>
          </cell>
          <cell r="Z10" t="str">
            <v>R05-25B</v>
          </cell>
          <cell r="AD10" t="str">
            <v/>
          </cell>
          <cell r="AE10" t="str">
            <v>R05-25C</v>
          </cell>
          <cell r="AJ10" t="str">
            <v>R05-25D</v>
          </cell>
        </row>
        <row r="11">
          <cell r="A11" t="str">
            <v>010</v>
          </cell>
          <cell r="B11" t="str">
            <v>舟橋村農業委員会</v>
          </cell>
          <cell r="E11" t="str">
            <v>様</v>
          </cell>
          <cell r="F11" t="str">
            <v>076-464-1121</v>
          </cell>
          <cell r="G11" t="str">
            <v>930-0282</v>
          </cell>
          <cell r="H11" t="str">
            <v>富山県</v>
          </cell>
          <cell r="I11" t="str">
            <v>富山県中新川郡舟橋村仏生寺55</v>
          </cell>
          <cell r="K11" t="str">
            <v>2023/11/14</v>
          </cell>
          <cell r="M11" t="str">
            <v>2023/11/16</v>
          </cell>
          <cell r="O11" t="str">
            <v>09:00</v>
          </cell>
          <cell r="P11" t="str">
            <v>12:00</v>
          </cell>
          <cell r="U11" t="str">
            <v>R05-25A</v>
          </cell>
          <cell r="Y11">
            <v>12</v>
          </cell>
          <cell r="Z11" t="str">
            <v>R05-25B</v>
          </cell>
          <cell r="AD11" t="str">
            <v/>
          </cell>
          <cell r="AE11" t="str">
            <v>R05-25C</v>
          </cell>
          <cell r="AJ11" t="str">
            <v>R05-25D</v>
          </cell>
        </row>
        <row r="12">
          <cell r="A12" t="str">
            <v>011</v>
          </cell>
          <cell r="B12" t="str">
            <v>上市町農業委員会</v>
          </cell>
          <cell r="E12" t="str">
            <v>様</v>
          </cell>
          <cell r="F12" t="str">
            <v>076-472-1111</v>
          </cell>
          <cell r="G12" t="str">
            <v>930-0353</v>
          </cell>
          <cell r="H12" t="str">
            <v>富山県</v>
          </cell>
          <cell r="I12" t="str">
            <v>富山県中新川郡上市町法音寺1</v>
          </cell>
          <cell r="K12" t="str">
            <v>2023/11/14</v>
          </cell>
          <cell r="M12" t="str">
            <v>2023/11/16</v>
          </cell>
          <cell r="O12" t="str">
            <v>09:00</v>
          </cell>
          <cell r="P12" t="str">
            <v>12:00</v>
          </cell>
          <cell r="U12" t="str">
            <v>R05-25A</v>
          </cell>
          <cell r="Y12">
            <v>12</v>
          </cell>
          <cell r="Z12" t="str">
            <v>R05-25B</v>
          </cell>
          <cell r="AD12">
            <v>6</v>
          </cell>
          <cell r="AE12" t="str">
            <v>R05-25C</v>
          </cell>
          <cell r="AJ12" t="str">
            <v>R05-25D</v>
          </cell>
        </row>
        <row r="13">
          <cell r="A13" t="str">
            <v>012</v>
          </cell>
          <cell r="B13" t="str">
            <v>立山町農業委員会</v>
          </cell>
          <cell r="E13" t="str">
            <v>様</v>
          </cell>
          <cell r="F13" t="str">
            <v>076-463-1121</v>
          </cell>
          <cell r="G13" t="str">
            <v>930-0221</v>
          </cell>
          <cell r="H13" t="str">
            <v>富山県</v>
          </cell>
          <cell r="I13" t="str">
            <v>富山県中新川郡立山町前沢2440</v>
          </cell>
          <cell r="K13" t="str">
            <v>2023/11/14</v>
          </cell>
          <cell r="M13" t="str">
            <v>2023/11/16</v>
          </cell>
          <cell r="O13" t="str">
            <v>09:00</v>
          </cell>
          <cell r="P13" t="str">
            <v>12:00</v>
          </cell>
          <cell r="U13" t="str">
            <v>R05-25A</v>
          </cell>
          <cell r="Y13">
            <v>14</v>
          </cell>
          <cell r="Z13" t="str">
            <v>R05-25B</v>
          </cell>
          <cell r="AD13">
            <v>10</v>
          </cell>
          <cell r="AE13" t="str">
            <v>R05-25C</v>
          </cell>
          <cell r="AJ13" t="str">
            <v>R05-25D</v>
          </cell>
        </row>
        <row r="14">
          <cell r="A14" t="str">
            <v>013</v>
          </cell>
          <cell r="B14" t="str">
            <v>入善町農業委員会</v>
          </cell>
          <cell r="E14" t="str">
            <v>様</v>
          </cell>
          <cell r="F14" t="str">
            <v>0765-72-1100</v>
          </cell>
          <cell r="G14" t="str">
            <v>939-0626</v>
          </cell>
          <cell r="H14" t="str">
            <v>富山県</v>
          </cell>
          <cell r="I14" t="str">
            <v>富山県下新川郡入善町入膳3255</v>
          </cell>
          <cell r="K14" t="str">
            <v>2023/11/14</v>
          </cell>
          <cell r="M14" t="str">
            <v>2023/11/16</v>
          </cell>
          <cell r="O14" t="str">
            <v>09:00</v>
          </cell>
          <cell r="P14" t="str">
            <v>12:00</v>
          </cell>
          <cell r="U14" t="str">
            <v>R05-25A</v>
          </cell>
          <cell r="Y14">
            <v>18</v>
          </cell>
          <cell r="Z14" t="str">
            <v>R05-25B</v>
          </cell>
          <cell r="AD14" t="str">
            <v/>
          </cell>
          <cell r="AE14" t="str">
            <v>R05-25C</v>
          </cell>
          <cell r="AJ14" t="str">
            <v>R05-25D</v>
          </cell>
        </row>
        <row r="15">
          <cell r="A15" t="str">
            <v>014</v>
          </cell>
          <cell r="B15" t="str">
            <v>朝日町農業委員会</v>
          </cell>
          <cell r="E15" t="str">
            <v>様</v>
          </cell>
          <cell r="F15" t="str">
            <v>0765-83-1100</v>
          </cell>
          <cell r="G15" t="str">
            <v>939-0743</v>
          </cell>
          <cell r="H15" t="str">
            <v>富山県</v>
          </cell>
          <cell r="I15" t="str">
            <v>富山県下新川郡朝日町道下1133</v>
          </cell>
          <cell r="K15" t="str">
            <v>2023/11/14</v>
          </cell>
          <cell r="M15" t="str">
            <v>2023/11/16</v>
          </cell>
          <cell r="O15" t="str">
            <v>09:00</v>
          </cell>
          <cell r="P15" t="str">
            <v>12:00</v>
          </cell>
          <cell r="U15" t="str">
            <v>R05-25A</v>
          </cell>
          <cell r="Y15">
            <v>14</v>
          </cell>
          <cell r="Z15" t="str">
            <v>R05-25B</v>
          </cell>
          <cell r="AD15">
            <v>10</v>
          </cell>
          <cell r="AE15" t="str">
            <v>R05-25C</v>
          </cell>
          <cell r="AJ15" t="str">
            <v>R05-25D</v>
          </cell>
        </row>
        <row r="16">
          <cell r="A16" t="str">
            <v>015</v>
          </cell>
          <cell r="B16" t="str">
            <v>永平寺町農業委員会荒川</v>
          </cell>
          <cell r="E16" t="str">
            <v>様</v>
          </cell>
          <cell r="F16" t="str">
            <v>0776-63-3111</v>
          </cell>
          <cell r="G16" t="str">
            <v>910-1192</v>
          </cell>
          <cell r="H16" t="str">
            <v>福井県</v>
          </cell>
          <cell r="I16" t="str">
            <v>福井県吉田郡永平寺町松岡春日1-4</v>
          </cell>
          <cell r="K16" t="str">
            <v>2023/11/14</v>
          </cell>
          <cell r="M16" t="str">
            <v>2023/11/16</v>
          </cell>
          <cell r="O16" t="str">
            <v>09:00</v>
          </cell>
          <cell r="P16" t="str">
            <v>12:00</v>
          </cell>
          <cell r="U16" t="str">
            <v>R05-25A</v>
          </cell>
          <cell r="Y16">
            <v>14</v>
          </cell>
          <cell r="Z16" t="str">
            <v>R05-25B</v>
          </cell>
          <cell r="AD16">
            <v>11</v>
          </cell>
          <cell r="AE16" t="str">
            <v>R05-25C</v>
          </cell>
          <cell r="AJ16" t="str">
            <v>R05-25D</v>
          </cell>
        </row>
        <row r="17">
          <cell r="A17" t="str">
            <v>016</v>
          </cell>
          <cell r="B17" t="str">
            <v>高浜町農業委員会鈴木</v>
          </cell>
          <cell r="E17" t="str">
            <v>様</v>
          </cell>
          <cell r="F17" t="str">
            <v>0770-72-1111</v>
          </cell>
          <cell r="G17" t="str">
            <v>919-2225</v>
          </cell>
          <cell r="H17" t="str">
            <v>福井県</v>
          </cell>
          <cell r="I17" t="str">
            <v>福井県大飯郡高浜町宮崎86-23-2</v>
          </cell>
          <cell r="K17" t="str">
            <v>2023/11/14</v>
          </cell>
          <cell r="U17" t="str">
            <v>R05-25A</v>
          </cell>
          <cell r="Y17">
            <v>12</v>
          </cell>
          <cell r="Z17" t="str">
            <v>R05-25B</v>
          </cell>
          <cell r="AD17">
            <v>8</v>
          </cell>
          <cell r="AE17" t="str">
            <v>R05-25C</v>
          </cell>
          <cell r="AJ17" t="str">
            <v>R05-25D</v>
          </cell>
        </row>
        <row r="18">
          <cell r="A18" t="str">
            <v>017</v>
          </cell>
          <cell r="B18" t="str">
            <v>佐賀市長</v>
          </cell>
          <cell r="E18" t="str">
            <v>様</v>
          </cell>
          <cell r="F18" t="str">
            <v>0952-40-7340</v>
          </cell>
          <cell r="G18" t="str">
            <v>840-8501</v>
          </cell>
          <cell r="H18" t="str">
            <v>佐賀県</v>
          </cell>
          <cell r="I18" t="str">
            <v>佐賀県佐賀市栄町1-1本庁4F</v>
          </cell>
          <cell r="K18" t="str">
            <v>2023/11/14</v>
          </cell>
          <cell r="M18" t="str">
            <v>2023/11/17</v>
          </cell>
          <cell r="O18" t="str">
            <v>09:00</v>
          </cell>
          <cell r="P18" t="str">
            <v>12:00</v>
          </cell>
          <cell r="U18" t="str">
            <v>R05-25A</v>
          </cell>
          <cell r="Y18">
            <v>23</v>
          </cell>
          <cell r="Z18" t="str">
            <v>R05-25B</v>
          </cell>
          <cell r="AD18">
            <v>39</v>
          </cell>
          <cell r="AE18" t="str">
            <v>R05-25C</v>
          </cell>
          <cell r="AJ18" t="str">
            <v>R05-25D</v>
          </cell>
        </row>
        <row r="19">
          <cell r="A19" t="str">
            <v>018</v>
          </cell>
          <cell r="B19" t="str">
            <v>鹿島市長　松尾　勝利</v>
          </cell>
          <cell r="E19" t="str">
            <v>様</v>
          </cell>
          <cell r="F19" t="str">
            <v>0954-63-3417</v>
          </cell>
          <cell r="G19" t="str">
            <v>849-1312</v>
          </cell>
          <cell r="H19" t="str">
            <v>佐賀県</v>
          </cell>
          <cell r="I19" t="str">
            <v>佐賀県鹿島市大字納富分2643番地1 2F</v>
          </cell>
          <cell r="K19" t="str">
            <v>2023/11/14</v>
          </cell>
          <cell r="U19" t="str">
            <v>R05-25A</v>
          </cell>
          <cell r="Y19">
            <v>13</v>
          </cell>
          <cell r="Z19" t="str">
            <v>R05-25B</v>
          </cell>
          <cell r="AD19">
            <v>19</v>
          </cell>
          <cell r="AE19" t="str">
            <v>R05-25C</v>
          </cell>
          <cell r="AJ19" t="str">
            <v>R05-25D</v>
          </cell>
        </row>
        <row r="20">
          <cell r="A20" t="str">
            <v>019</v>
          </cell>
          <cell r="B20" t="str">
            <v>伊万里市農業委員会</v>
          </cell>
          <cell r="E20" t="str">
            <v>様</v>
          </cell>
          <cell r="F20" t="str">
            <v>0955-23-2502</v>
          </cell>
          <cell r="G20" t="str">
            <v>848-8501</v>
          </cell>
          <cell r="H20" t="str">
            <v>佐賀県</v>
          </cell>
          <cell r="I20" t="str">
            <v>佐賀県伊万里市立花町1355番地1</v>
          </cell>
          <cell r="K20" t="str">
            <v>2023/11/14</v>
          </cell>
          <cell r="U20" t="str">
            <v>R05-25A</v>
          </cell>
          <cell r="Y20">
            <v>14</v>
          </cell>
          <cell r="Z20" t="str">
            <v>R05-25B</v>
          </cell>
          <cell r="AD20">
            <v>20</v>
          </cell>
          <cell r="AE20" t="str">
            <v>R05-25C</v>
          </cell>
          <cell r="AJ20" t="str">
            <v>R05-25D</v>
          </cell>
        </row>
        <row r="21">
          <cell r="A21" t="str">
            <v>020</v>
          </cell>
          <cell r="B21" t="str">
            <v>大町町農業委員会</v>
          </cell>
          <cell r="E21" t="str">
            <v>様</v>
          </cell>
          <cell r="F21" t="str">
            <v>0952-82-3151</v>
          </cell>
          <cell r="G21" t="str">
            <v>849-2101</v>
          </cell>
          <cell r="H21" t="str">
            <v>佐賀県</v>
          </cell>
          <cell r="I21" t="str">
            <v>佐賀県杵島郡大町町大字大町5017</v>
          </cell>
          <cell r="K21" t="str">
            <v>2023/11/14</v>
          </cell>
          <cell r="U21" t="str">
            <v>R05-25A</v>
          </cell>
          <cell r="Y21">
            <v>7</v>
          </cell>
          <cell r="Z21" t="str">
            <v>R05-25B</v>
          </cell>
          <cell r="AD21">
            <v>3</v>
          </cell>
          <cell r="AE21" t="str">
            <v>R05-25C</v>
          </cell>
          <cell r="AJ21" t="str">
            <v>R05-25D</v>
          </cell>
        </row>
        <row r="22">
          <cell r="A22" t="str">
            <v>021</v>
          </cell>
          <cell r="B22" t="str">
            <v>白石町長　田島　健一</v>
          </cell>
          <cell r="E22" t="str">
            <v>様</v>
          </cell>
          <cell r="F22" t="str">
            <v>0952-84-7127</v>
          </cell>
          <cell r="G22" t="str">
            <v>849-1192</v>
          </cell>
          <cell r="H22" t="str">
            <v>佐賀県</v>
          </cell>
          <cell r="I22" t="str">
            <v>佐賀県杵島郡白石町大字福田1247番地1</v>
          </cell>
          <cell r="K22" t="str">
            <v>2023/11/22</v>
          </cell>
          <cell r="M22" t="str">
            <v>2023/11/25</v>
          </cell>
          <cell r="O22" t="str">
            <v>09:00</v>
          </cell>
          <cell r="P22" t="str">
            <v>12:00</v>
          </cell>
          <cell r="U22" t="str">
            <v>R05-25A</v>
          </cell>
          <cell r="Y22">
            <v>37</v>
          </cell>
          <cell r="Z22" t="str">
            <v>R05-25B</v>
          </cell>
          <cell r="AD22" t="str">
            <v/>
          </cell>
          <cell r="AE22" t="str">
            <v>R05-25C</v>
          </cell>
          <cell r="AJ22" t="str">
            <v>R05-25D</v>
          </cell>
        </row>
        <row r="23">
          <cell r="A23" t="str">
            <v>022</v>
          </cell>
          <cell r="B23" t="str">
            <v>唐津市長　峰　達郎</v>
          </cell>
          <cell r="E23" t="str">
            <v>様</v>
          </cell>
          <cell r="F23" t="str">
            <v>0955-72-9165</v>
          </cell>
          <cell r="G23" t="str">
            <v>847-8511</v>
          </cell>
          <cell r="H23" t="str">
            <v>佐賀県</v>
          </cell>
          <cell r="I23" t="str">
            <v>佐賀県唐津市西城内1番1号 5F</v>
          </cell>
          <cell r="K23" t="str">
            <v>2023/11/14</v>
          </cell>
          <cell r="U23" t="str">
            <v>R05-25A</v>
          </cell>
          <cell r="Y23">
            <v>19</v>
          </cell>
          <cell r="Z23" t="str">
            <v>R05-25B</v>
          </cell>
          <cell r="AD23">
            <v>34</v>
          </cell>
          <cell r="AE23" t="str">
            <v>R05-25C</v>
          </cell>
          <cell r="AJ23" t="str">
            <v>R05-25D</v>
          </cell>
        </row>
        <row r="24">
          <cell r="A24" t="str">
            <v>023</v>
          </cell>
          <cell r="B24" t="str">
            <v>小城市農業委員会</v>
          </cell>
          <cell r="E24" t="str">
            <v>様</v>
          </cell>
          <cell r="F24" t="str">
            <v>0952-37-6126</v>
          </cell>
          <cell r="G24" t="str">
            <v>845-8511</v>
          </cell>
          <cell r="H24" t="str">
            <v>佐賀県</v>
          </cell>
          <cell r="I24" t="str">
            <v>佐賀県小城市三日月町長神田2312番地2</v>
          </cell>
          <cell r="K24" t="str">
            <v>2023/11/14</v>
          </cell>
          <cell r="U24" t="str">
            <v>R05-25A</v>
          </cell>
          <cell r="Y24">
            <v>14</v>
          </cell>
          <cell r="Z24" t="str">
            <v>R05-25B</v>
          </cell>
          <cell r="AD24">
            <v>25</v>
          </cell>
          <cell r="AE24" t="str">
            <v>R05-25C</v>
          </cell>
          <cell r="AJ24" t="str">
            <v>R05-25D</v>
          </cell>
        </row>
        <row r="25">
          <cell r="A25" t="str">
            <v>024</v>
          </cell>
          <cell r="B25" t="str">
            <v>一般社団法人 佐賀県農業会議</v>
          </cell>
          <cell r="E25" t="str">
            <v>様</v>
          </cell>
          <cell r="F25" t="str">
            <v>0952-20-1810</v>
          </cell>
          <cell r="G25" t="str">
            <v>849-0925</v>
          </cell>
          <cell r="H25" t="str">
            <v>佐賀県</v>
          </cell>
          <cell r="I25" t="str">
            <v>佐賀県佐賀市八丁畷町8-1佐賀総合庁舎4F</v>
          </cell>
          <cell r="K25" t="str">
            <v>2023/11/14</v>
          </cell>
          <cell r="U25" t="str">
            <v>R05-25A</v>
          </cell>
          <cell r="Y25">
            <v>4</v>
          </cell>
          <cell r="Z25" t="str">
            <v>R05-25B</v>
          </cell>
          <cell r="AD25">
            <v>3</v>
          </cell>
          <cell r="AE25" t="str">
            <v>R05-25C</v>
          </cell>
          <cell r="AJ25" t="str">
            <v>R05-25D</v>
          </cell>
        </row>
        <row r="26">
          <cell r="A26" t="str">
            <v>025</v>
          </cell>
          <cell r="B26" t="str">
            <v>玄海町農業委員会</v>
          </cell>
          <cell r="E26" t="str">
            <v>様</v>
          </cell>
          <cell r="F26" t="str">
            <v>0955-52-2198</v>
          </cell>
          <cell r="G26" t="str">
            <v>847-1421</v>
          </cell>
          <cell r="H26" t="str">
            <v>佐賀県</v>
          </cell>
          <cell r="I26" t="str">
            <v>佐賀県東松浦郡玄海町大字諸浦348番地</v>
          </cell>
          <cell r="K26" t="str">
            <v>2023/11/14</v>
          </cell>
          <cell r="U26" t="str">
            <v>R05-25A</v>
          </cell>
          <cell r="Y26">
            <v>7</v>
          </cell>
          <cell r="Z26" t="str">
            <v>R05-25B</v>
          </cell>
          <cell r="AD26">
            <v>6</v>
          </cell>
          <cell r="AE26" t="str">
            <v>R05-25C</v>
          </cell>
          <cell r="AJ26" t="str">
            <v>R05-25D</v>
          </cell>
        </row>
        <row r="27">
          <cell r="A27" t="str">
            <v>026</v>
          </cell>
          <cell r="B27" t="str">
            <v>飯綱町農業委員会</v>
          </cell>
          <cell r="E27" t="str">
            <v>様</v>
          </cell>
          <cell r="F27" t="str">
            <v>026-253-4765</v>
          </cell>
          <cell r="G27" t="str">
            <v>389-1294</v>
          </cell>
          <cell r="H27" t="str">
            <v>長野県</v>
          </cell>
          <cell r="I27" t="str">
            <v>長野県上水内郡飯綱町大字牟礼2795-1</v>
          </cell>
          <cell r="K27" t="str">
            <v>2023/11/15</v>
          </cell>
          <cell r="U27" t="str">
            <v>R05-25A</v>
          </cell>
          <cell r="Y27">
            <v>16</v>
          </cell>
          <cell r="Z27" t="str">
            <v>R05-25B</v>
          </cell>
          <cell r="AD27">
            <v>8</v>
          </cell>
          <cell r="AE27" t="str">
            <v>R05-25C</v>
          </cell>
          <cell r="AJ27" t="str">
            <v>R05-25D</v>
          </cell>
        </row>
        <row r="28">
          <cell r="A28" t="str">
            <v>027</v>
          </cell>
          <cell r="B28" t="str">
            <v>飯島町農業委員会</v>
          </cell>
          <cell r="E28" t="str">
            <v>様</v>
          </cell>
          <cell r="F28" t="str">
            <v>0265-86-3111</v>
          </cell>
          <cell r="G28" t="str">
            <v>399-3797</v>
          </cell>
          <cell r="H28" t="str">
            <v>長野県</v>
          </cell>
          <cell r="I28" t="str">
            <v>長野県上伊那郡飯島町飯島2537</v>
          </cell>
          <cell r="K28" t="str">
            <v>2023/11/15</v>
          </cell>
          <cell r="U28" t="str">
            <v>R05-25A</v>
          </cell>
          <cell r="Y28">
            <v>12</v>
          </cell>
          <cell r="Z28" t="str">
            <v>R05-25B</v>
          </cell>
          <cell r="AD28">
            <v>4</v>
          </cell>
          <cell r="AE28" t="str">
            <v>R05-25C</v>
          </cell>
          <cell r="AJ28" t="str">
            <v>R05-25D</v>
          </cell>
        </row>
        <row r="29">
          <cell r="A29" t="str">
            <v>028</v>
          </cell>
          <cell r="B29" t="str">
            <v>長野市農業委員会</v>
          </cell>
          <cell r="E29" t="str">
            <v>様</v>
          </cell>
          <cell r="F29" t="str">
            <v>026-226-4911</v>
          </cell>
          <cell r="G29" t="str">
            <v>380-8512</v>
          </cell>
          <cell r="H29" t="str">
            <v>長野県</v>
          </cell>
          <cell r="I29" t="str">
            <v>長野県長野市大字鶴賀緑町1613</v>
          </cell>
          <cell r="K29" t="str">
            <v>2023/11/15</v>
          </cell>
          <cell r="U29" t="str">
            <v>R05-25A</v>
          </cell>
          <cell r="Y29">
            <v>25</v>
          </cell>
          <cell r="Z29" t="str">
            <v>R05-25B</v>
          </cell>
          <cell r="AD29">
            <v>42</v>
          </cell>
          <cell r="AE29" t="str">
            <v>R05-25C</v>
          </cell>
          <cell r="AJ29" t="str">
            <v>R05-25D</v>
          </cell>
        </row>
        <row r="30">
          <cell r="A30" t="str">
            <v>029</v>
          </cell>
          <cell r="B30" t="str">
            <v>原村農業委員会</v>
          </cell>
          <cell r="E30" t="str">
            <v>様</v>
          </cell>
          <cell r="F30" t="str">
            <v>0266-79-2111</v>
          </cell>
          <cell r="G30" t="str">
            <v>391-0104</v>
          </cell>
          <cell r="H30" t="str">
            <v>長野県</v>
          </cell>
          <cell r="I30" t="str">
            <v>長野県諏訪郡原村6549-1</v>
          </cell>
          <cell r="K30" t="str">
            <v>2023/11/15</v>
          </cell>
          <cell r="U30" t="str">
            <v>R05-25A</v>
          </cell>
          <cell r="Y30">
            <v>11</v>
          </cell>
          <cell r="Z30" t="str">
            <v>R05-25B</v>
          </cell>
          <cell r="AD30">
            <v>4</v>
          </cell>
          <cell r="AE30" t="str">
            <v>R05-25C</v>
          </cell>
          <cell r="AJ30" t="str">
            <v>R05-25D</v>
          </cell>
        </row>
        <row r="31">
          <cell r="A31" t="str">
            <v>030</v>
          </cell>
          <cell r="B31" t="str">
            <v>青木村農業委員会</v>
          </cell>
          <cell r="E31" t="str">
            <v>様</v>
          </cell>
          <cell r="F31" t="str">
            <v>0268-49-3131</v>
          </cell>
          <cell r="G31" t="str">
            <v>386-1601</v>
          </cell>
          <cell r="H31" t="str">
            <v>長野県</v>
          </cell>
          <cell r="I31" t="str">
            <v>長野県小県郡青木村大字田沢111</v>
          </cell>
          <cell r="K31" t="str">
            <v>2023/11/15</v>
          </cell>
          <cell r="U31" t="str">
            <v>R05-25A</v>
          </cell>
          <cell r="Y31">
            <v>12</v>
          </cell>
          <cell r="Z31" t="str">
            <v>R05-25B</v>
          </cell>
          <cell r="AD31">
            <v>4</v>
          </cell>
          <cell r="AE31" t="str">
            <v>R05-25C</v>
          </cell>
          <cell r="AJ31" t="str">
            <v>R05-25D</v>
          </cell>
        </row>
        <row r="32">
          <cell r="A32" t="str">
            <v>031</v>
          </cell>
          <cell r="B32" t="str">
            <v>高森町農業委員会</v>
          </cell>
          <cell r="E32" t="str">
            <v>様</v>
          </cell>
          <cell r="F32" t="str">
            <v>0265-35-3111</v>
          </cell>
          <cell r="G32" t="str">
            <v>399-3103</v>
          </cell>
          <cell r="H32" t="str">
            <v>長野県</v>
          </cell>
          <cell r="I32" t="str">
            <v>長野県下伊那郡高森町下市田2183-1</v>
          </cell>
          <cell r="K32" t="str">
            <v>2023/11/15</v>
          </cell>
          <cell r="U32" t="str">
            <v>R05-25A</v>
          </cell>
          <cell r="Y32">
            <v>14</v>
          </cell>
          <cell r="Z32" t="str">
            <v>R05-25B</v>
          </cell>
          <cell r="AD32">
            <v>5</v>
          </cell>
          <cell r="AE32" t="str">
            <v>R05-25C</v>
          </cell>
          <cell r="AJ32" t="str">
            <v>R05-25D</v>
          </cell>
        </row>
        <row r="33">
          <cell r="A33" t="str">
            <v>032</v>
          </cell>
          <cell r="B33" t="str">
            <v>飯田市農業委員会</v>
          </cell>
          <cell r="E33" t="str">
            <v>様</v>
          </cell>
          <cell r="F33" t="str">
            <v>0265-21-3217</v>
          </cell>
          <cell r="G33" t="str">
            <v>395-0817</v>
          </cell>
          <cell r="H33" t="str">
            <v>長野県</v>
          </cell>
          <cell r="I33" t="str">
            <v>長野県飯田市鼎東鼎281</v>
          </cell>
          <cell r="K33" t="str">
            <v>2023/11/15</v>
          </cell>
          <cell r="U33" t="str">
            <v>R05-25A</v>
          </cell>
          <cell r="Y33">
            <v>19</v>
          </cell>
          <cell r="Z33" t="str">
            <v>R05-25B</v>
          </cell>
          <cell r="AD33">
            <v>19</v>
          </cell>
          <cell r="AE33" t="str">
            <v>R05-25C</v>
          </cell>
          <cell r="AJ33" t="str">
            <v>R05-25D</v>
          </cell>
        </row>
        <row r="34">
          <cell r="A34" t="str">
            <v>033</v>
          </cell>
          <cell r="B34" t="str">
            <v>海南市農業委員会</v>
          </cell>
          <cell r="E34" t="str">
            <v>様</v>
          </cell>
          <cell r="F34" t="str">
            <v>073-483-8773</v>
          </cell>
          <cell r="G34" t="str">
            <v>642-8501</v>
          </cell>
          <cell r="H34" t="str">
            <v>和歌山県</v>
          </cell>
          <cell r="I34" t="str">
            <v>和歌山県海南市南赤坂11番地</v>
          </cell>
          <cell r="K34" t="str">
            <v>2023/11/15</v>
          </cell>
          <cell r="U34" t="str">
            <v>R05-25A</v>
          </cell>
          <cell r="Y34" t="str">
            <v/>
          </cell>
          <cell r="Z34" t="str">
            <v>R05-25B</v>
          </cell>
          <cell r="AE34" t="str">
            <v>R05-25C</v>
          </cell>
          <cell r="AI34">
            <v>7</v>
          </cell>
          <cell r="AJ34" t="str">
            <v>R05-25D</v>
          </cell>
          <cell r="AN34">
            <v>3</v>
          </cell>
        </row>
        <row r="35">
          <cell r="A35" t="str">
            <v>034</v>
          </cell>
          <cell r="B35" t="str">
            <v>紀の川市農業委員会</v>
          </cell>
          <cell r="E35" t="str">
            <v>様</v>
          </cell>
          <cell r="F35" t="str">
            <v>0736-77-0844</v>
          </cell>
          <cell r="G35" t="str">
            <v>649-6492</v>
          </cell>
          <cell r="H35" t="str">
            <v>和歌山県</v>
          </cell>
          <cell r="I35" t="str">
            <v>和歌山県紀の川市西大井338番地</v>
          </cell>
          <cell r="K35" t="str">
            <v>2023/11/15</v>
          </cell>
          <cell r="U35" t="str">
            <v>R05-25A</v>
          </cell>
          <cell r="Y35" t="str">
            <v/>
          </cell>
          <cell r="Z35" t="str">
            <v>R05-25B</v>
          </cell>
          <cell r="AE35" t="str">
            <v>R05-25C</v>
          </cell>
          <cell r="AI35">
            <v>16</v>
          </cell>
          <cell r="AJ35" t="str">
            <v>R05-25D</v>
          </cell>
          <cell r="AN35">
            <v>34</v>
          </cell>
        </row>
        <row r="36">
          <cell r="A36" t="str">
            <v>035</v>
          </cell>
          <cell r="B36" t="str">
            <v>岩出市農業委員会</v>
          </cell>
          <cell r="E36" t="str">
            <v>様</v>
          </cell>
          <cell r="F36" t="str">
            <v>0736-62-2141</v>
          </cell>
          <cell r="G36" t="str">
            <v>649-6292</v>
          </cell>
          <cell r="H36" t="str">
            <v>和歌山県</v>
          </cell>
          <cell r="I36" t="str">
            <v>和歌山県岩出市西野209</v>
          </cell>
          <cell r="K36" t="str">
            <v>2023/11/15</v>
          </cell>
          <cell r="U36" t="str">
            <v>R05-25A</v>
          </cell>
          <cell r="Y36" t="str">
            <v/>
          </cell>
          <cell r="Z36" t="str">
            <v>R05-25B</v>
          </cell>
          <cell r="AE36" t="str">
            <v>R05-25C</v>
          </cell>
          <cell r="AI36">
            <v>14</v>
          </cell>
          <cell r="AJ36" t="str">
            <v>R05-25D</v>
          </cell>
          <cell r="AN36">
            <v>6</v>
          </cell>
        </row>
        <row r="37">
          <cell r="A37" t="str">
            <v>036</v>
          </cell>
          <cell r="B37" t="str">
            <v>紀美野町農業委員会</v>
          </cell>
          <cell r="E37" t="str">
            <v>様</v>
          </cell>
          <cell r="F37" t="str">
            <v>073-489-2430</v>
          </cell>
          <cell r="G37" t="str">
            <v>640-1192</v>
          </cell>
          <cell r="H37" t="str">
            <v>和歌山県</v>
          </cell>
          <cell r="I37" t="str">
            <v>和歌山県海草郡紀美野町動木287</v>
          </cell>
          <cell r="K37" t="str">
            <v>2023/11/15</v>
          </cell>
          <cell r="U37" t="str">
            <v>R05-25A</v>
          </cell>
          <cell r="Y37" t="str">
            <v/>
          </cell>
          <cell r="Z37" t="str">
            <v>R05-25B</v>
          </cell>
          <cell r="AE37" t="str">
            <v>R05-25C</v>
          </cell>
          <cell r="AI37">
            <v>14</v>
          </cell>
          <cell r="AJ37" t="str">
            <v>R05-25D</v>
          </cell>
          <cell r="AN37">
            <v>10</v>
          </cell>
        </row>
        <row r="38">
          <cell r="A38" t="str">
            <v>037</v>
          </cell>
          <cell r="B38" t="str">
            <v>かつらぎ町農業委員会</v>
          </cell>
          <cell r="E38" t="str">
            <v>様</v>
          </cell>
          <cell r="F38" t="str">
            <v>0736-22-0300</v>
          </cell>
          <cell r="G38" t="str">
            <v>649-7192</v>
          </cell>
          <cell r="H38" t="str">
            <v>和歌山県</v>
          </cell>
          <cell r="I38" t="str">
            <v>和歌山県伊都郡かつらぎ町丁ﾉ町2160</v>
          </cell>
          <cell r="K38" t="str">
            <v>2023/11/15</v>
          </cell>
          <cell r="U38" t="str">
            <v>R05-25A</v>
          </cell>
          <cell r="Y38" t="str">
            <v/>
          </cell>
          <cell r="Z38" t="str">
            <v>R05-25B</v>
          </cell>
          <cell r="AE38" t="str">
            <v>R05-25C</v>
          </cell>
          <cell r="AI38">
            <v>13</v>
          </cell>
          <cell r="AJ38" t="str">
            <v>R05-25D</v>
          </cell>
          <cell r="AN38">
            <v>16</v>
          </cell>
        </row>
        <row r="39">
          <cell r="A39" t="str">
            <v>038</v>
          </cell>
          <cell r="B39" t="str">
            <v>九度山町農業委員会</v>
          </cell>
          <cell r="E39" t="str">
            <v>様</v>
          </cell>
          <cell r="F39" t="str">
            <v>0736-54-2019</v>
          </cell>
          <cell r="G39" t="str">
            <v>648-0101</v>
          </cell>
          <cell r="H39" t="str">
            <v>和歌山県</v>
          </cell>
          <cell r="I39" t="str">
            <v>和歌山県伊都郡九度山町九度山1190</v>
          </cell>
          <cell r="K39" t="str">
            <v>2023/11/15</v>
          </cell>
          <cell r="U39" t="str">
            <v>R05-25A</v>
          </cell>
          <cell r="Y39" t="str">
            <v/>
          </cell>
          <cell r="Z39" t="str">
            <v>R05-25B</v>
          </cell>
          <cell r="AE39" t="str">
            <v>R05-25C</v>
          </cell>
          <cell r="AI39">
            <v>13</v>
          </cell>
          <cell r="AJ39" t="str">
            <v>R05-25D</v>
          </cell>
          <cell r="AN39">
            <v>7</v>
          </cell>
        </row>
        <row r="40">
          <cell r="A40" t="str">
            <v>039</v>
          </cell>
          <cell r="B40" t="str">
            <v>高野町農業委員会</v>
          </cell>
          <cell r="E40" t="str">
            <v>様</v>
          </cell>
          <cell r="F40" t="str">
            <v>0736-56-2780</v>
          </cell>
          <cell r="G40" t="str">
            <v>648-0281</v>
          </cell>
          <cell r="H40" t="str">
            <v>和歌山県</v>
          </cell>
          <cell r="I40" t="str">
            <v>和歌山県伊都郡高野町高野山636</v>
          </cell>
          <cell r="K40" t="str">
            <v>2023/11/15</v>
          </cell>
          <cell r="U40" t="str">
            <v>R05-25A</v>
          </cell>
          <cell r="Y40" t="str">
            <v/>
          </cell>
          <cell r="Z40" t="str">
            <v>R05-25B</v>
          </cell>
          <cell r="AE40" t="str">
            <v>R05-25C</v>
          </cell>
          <cell r="AI40">
            <v>10</v>
          </cell>
          <cell r="AJ40" t="str">
            <v>R05-25D</v>
          </cell>
          <cell r="AN40">
            <v>2</v>
          </cell>
        </row>
        <row r="41">
          <cell r="A41" t="str">
            <v>040</v>
          </cell>
          <cell r="B41" t="str">
            <v>由良町農業委員会</v>
          </cell>
          <cell r="E41" t="str">
            <v>様</v>
          </cell>
          <cell r="F41" t="str">
            <v>0738-65-0200</v>
          </cell>
          <cell r="G41" t="str">
            <v>649-1111</v>
          </cell>
          <cell r="H41" t="str">
            <v>和歌山県</v>
          </cell>
          <cell r="I41" t="str">
            <v>和歌山県日高郡由良町里1220-1</v>
          </cell>
          <cell r="K41" t="str">
            <v>2023/11/15</v>
          </cell>
          <cell r="U41" t="str">
            <v>R05-25A</v>
          </cell>
          <cell r="Y41" t="str">
            <v/>
          </cell>
          <cell r="Z41" t="str">
            <v>R05-25B</v>
          </cell>
          <cell r="AE41" t="str">
            <v>R05-25C</v>
          </cell>
          <cell r="AI41">
            <v>8</v>
          </cell>
          <cell r="AJ41" t="str">
            <v>R05-25D</v>
          </cell>
          <cell r="AN41">
            <v>4</v>
          </cell>
        </row>
        <row r="42">
          <cell r="A42" t="str">
            <v>041</v>
          </cell>
          <cell r="B42" t="str">
            <v>印南町農業委員会</v>
          </cell>
          <cell r="E42" t="str">
            <v>様</v>
          </cell>
          <cell r="F42" t="str">
            <v>0738-42-0120</v>
          </cell>
          <cell r="G42" t="str">
            <v>649-1534</v>
          </cell>
          <cell r="H42" t="str">
            <v>和歌山県</v>
          </cell>
          <cell r="I42" t="str">
            <v>和歌山県日高郡印南町印南2570</v>
          </cell>
          <cell r="K42" t="str">
            <v>2023/11/15</v>
          </cell>
          <cell r="U42" t="str">
            <v>R05-25A</v>
          </cell>
          <cell r="Y42" t="str">
            <v/>
          </cell>
          <cell r="Z42" t="str">
            <v>R05-25B</v>
          </cell>
          <cell r="AE42" t="str">
            <v>R05-25C</v>
          </cell>
          <cell r="AI42">
            <v>13</v>
          </cell>
          <cell r="AJ42" t="str">
            <v>R05-25D</v>
          </cell>
          <cell r="AN42">
            <v>10</v>
          </cell>
        </row>
        <row r="43">
          <cell r="A43" t="str">
            <v>042</v>
          </cell>
          <cell r="B43" t="str">
            <v>みなべ町農業委員会</v>
          </cell>
          <cell r="E43" t="str">
            <v>様</v>
          </cell>
          <cell r="F43" t="str">
            <v>0739-72-2015</v>
          </cell>
          <cell r="G43" t="str">
            <v>645-0002</v>
          </cell>
          <cell r="H43" t="str">
            <v>和歌山県</v>
          </cell>
          <cell r="I43" t="str">
            <v>和歌山県日高郡みなべ町芝742</v>
          </cell>
          <cell r="K43" t="str">
            <v>2023/11/15</v>
          </cell>
          <cell r="U43" t="str">
            <v>R05-25A</v>
          </cell>
          <cell r="Y43" t="str">
            <v/>
          </cell>
          <cell r="Z43" t="str">
            <v>R05-25B</v>
          </cell>
          <cell r="AE43" t="str">
            <v>R05-25C</v>
          </cell>
          <cell r="AI43">
            <v>19</v>
          </cell>
          <cell r="AJ43" t="str">
            <v>R05-25D</v>
          </cell>
          <cell r="AN43">
            <v>11</v>
          </cell>
        </row>
        <row r="44">
          <cell r="A44" t="str">
            <v>043</v>
          </cell>
          <cell r="B44" t="str">
            <v>白浜町農業委員会</v>
          </cell>
          <cell r="E44" t="str">
            <v>様</v>
          </cell>
          <cell r="F44" t="str">
            <v>0739-45-0009</v>
          </cell>
          <cell r="G44" t="str">
            <v>649-2211</v>
          </cell>
          <cell r="H44" t="str">
            <v>和歌山県</v>
          </cell>
          <cell r="I44" t="str">
            <v>和歌山県西牟婁郡白浜町栄731-5</v>
          </cell>
          <cell r="J44" t="str">
            <v>白浜農林事務所内</v>
          </cell>
          <cell r="K44" t="str">
            <v>2023/11/15</v>
          </cell>
          <cell r="U44" t="str">
            <v>R05-25A</v>
          </cell>
          <cell r="Y44" t="str">
            <v/>
          </cell>
          <cell r="Z44" t="str">
            <v>R05-25B</v>
          </cell>
          <cell r="AE44" t="str">
            <v>R05-25C</v>
          </cell>
          <cell r="AI44">
            <v>8</v>
          </cell>
          <cell r="AJ44" t="str">
            <v>R05-25D</v>
          </cell>
          <cell r="AN44" t="str">
            <v/>
          </cell>
        </row>
        <row r="45">
          <cell r="A45" t="str">
            <v>044</v>
          </cell>
          <cell r="B45" t="str">
            <v>古座川町農業委員会</v>
          </cell>
          <cell r="E45" t="str">
            <v>様</v>
          </cell>
          <cell r="F45" t="str">
            <v>0735-72-0180</v>
          </cell>
          <cell r="G45" t="str">
            <v>649-4104</v>
          </cell>
          <cell r="H45" t="str">
            <v>和歌山県</v>
          </cell>
          <cell r="I45" t="str">
            <v>和歌山県東牟婁郡古座川町高池673-2</v>
          </cell>
          <cell r="K45" t="str">
            <v>2023/11/15</v>
          </cell>
          <cell r="U45" t="str">
            <v>R05-25A</v>
          </cell>
          <cell r="Y45" t="str">
            <v/>
          </cell>
          <cell r="Z45" t="str">
            <v>R05-25B</v>
          </cell>
          <cell r="AE45" t="str">
            <v>R05-25C</v>
          </cell>
          <cell r="AI45">
            <v>7</v>
          </cell>
          <cell r="AJ45" t="str">
            <v>R05-25D</v>
          </cell>
          <cell r="AN45">
            <v>3</v>
          </cell>
        </row>
        <row r="46">
          <cell r="A46" t="str">
            <v>045</v>
          </cell>
          <cell r="B46" t="str">
            <v>倉吉市農業委員会</v>
          </cell>
          <cell r="E46" t="str">
            <v>様</v>
          </cell>
          <cell r="F46" t="str">
            <v>0858-22-8171</v>
          </cell>
          <cell r="G46" t="str">
            <v>682-8633</v>
          </cell>
          <cell r="H46" t="str">
            <v>鳥取県</v>
          </cell>
          <cell r="I46" t="str">
            <v>鳥取県倉吉市堺町2丁目253-1</v>
          </cell>
          <cell r="K46" t="str">
            <v>2023/11/15</v>
          </cell>
          <cell r="U46" t="str">
            <v>R05-25A</v>
          </cell>
          <cell r="Y46">
            <v>19</v>
          </cell>
          <cell r="Z46" t="str">
            <v>R05-25B</v>
          </cell>
          <cell r="AD46">
            <v>9</v>
          </cell>
          <cell r="AE46" t="str">
            <v>R05-25C</v>
          </cell>
          <cell r="AJ46" t="str">
            <v>R05-25D</v>
          </cell>
        </row>
        <row r="47">
          <cell r="A47" t="str">
            <v>046</v>
          </cell>
          <cell r="B47" t="str">
            <v>琴浦町農業委員会</v>
          </cell>
          <cell r="E47" t="str">
            <v>様</v>
          </cell>
          <cell r="F47" t="str">
            <v>0858-55-7809</v>
          </cell>
          <cell r="G47" t="str">
            <v>689-2501</v>
          </cell>
          <cell r="H47" t="str">
            <v>鳥取県</v>
          </cell>
          <cell r="I47" t="str">
            <v>鳥取県東伯郡琴浦町赤碕1140-1分庁舎</v>
          </cell>
          <cell r="K47" t="str">
            <v>2023/11/15</v>
          </cell>
          <cell r="U47" t="str">
            <v>R05-25A</v>
          </cell>
          <cell r="Y47">
            <v>2</v>
          </cell>
          <cell r="Z47" t="str">
            <v>R05-25B</v>
          </cell>
          <cell r="AD47">
            <v>1</v>
          </cell>
          <cell r="AE47" t="str">
            <v>R05-25C</v>
          </cell>
          <cell r="AJ47" t="str">
            <v>R05-25D</v>
          </cell>
        </row>
        <row r="48">
          <cell r="A48" t="str">
            <v>047</v>
          </cell>
          <cell r="B48" t="str">
            <v>米子市農業委員会</v>
          </cell>
          <cell r="E48" t="str">
            <v>様</v>
          </cell>
          <cell r="F48" t="str">
            <v>0859-23-5277</v>
          </cell>
          <cell r="G48" t="str">
            <v>683-8686</v>
          </cell>
          <cell r="H48" t="str">
            <v>鳥取県</v>
          </cell>
          <cell r="I48" t="str">
            <v>鳥取県米子市加茂町1-1</v>
          </cell>
          <cell r="K48" t="str">
            <v>2023/11/15</v>
          </cell>
          <cell r="U48" t="str">
            <v>R05-25A</v>
          </cell>
          <cell r="Y48">
            <v>19</v>
          </cell>
          <cell r="Z48" t="str">
            <v>R05-25B</v>
          </cell>
          <cell r="AD48">
            <v>22</v>
          </cell>
          <cell r="AE48" t="str">
            <v>R05-25C</v>
          </cell>
          <cell r="AJ48" t="str">
            <v>R05-25D</v>
          </cell>
        </row>
        <row r="49">
          <cell r="A49" t="str">
            <v>048</v>
          </cell>
          <cell r="B49" t="str">
            <v>北栄町農業委員会</v>
          </cell>
          <cell r="E49" t="str">
            <v>様</v>
          </cell>
          <cell r="F49" t="str">
            <v>0858-37-3135</v>
          </cell>
          <cell r="G49" t="str">
            <v>689-2292</v>
          </cell>
          <cell r="H49" t="str">
            <v>鳥取県</v>
          </cell>
          <cell r="I49" t="str">
            <v>鳥取県東伯郡北栄町由良宿423-1</v>
          </cell>
          <cell r="K49" t="str">
            <v>2023/11/15</v>
          </cell>
          <cell r="U49" t="str">
            <v>R05-25A</v>
          </cell>
          <cell r="Y49">
            <v>13</v>
          </cell>
          <cell r="Z49" t="str">
            <v>R05-25B</v>
          </cell>
          <cell r="AD49">
            <v>13</v>
          </cell>
          <cell r="AE49" t="str">
            <v>R05-25C</v>
          </cell>
          <cell r="AJ49" t="str">
            <v>R05-25D</v>
          </cell>
        </row>
        <row r="50">
          <cell r="A50" t="str">
            <v>049</v>
          </cell>
          <cell r="B50" t="str">
            <v>南部町農業委員会</v>
          </cell>
          <cell r="E50" t="str">
            <v>様</v>
          </cell>
          <cell r="F50" t="str">
            <v>0859-64-3792</v>
          </cell>
          <cell r="G50" t="str">
            <v>683-0201</v>
          </cell>
          <cell r="H50" t="str">
            <v>鳥取県</v>
          </cell>
          <cell r="I50" t="str">
            <v>鳥取県西伯郡南部町天萬558</v>
          </cell>
          <cell r="K50" t="str">
            <v>2023/11/15</v>
          </cell>
          <cell r="U50" t="str">
            <v>R05-25A</v>
          </cell>
          <cell r="Y50">
            <v>7</v>
          </cell>
          <cell r="Z50" t="str">
            <v>R05-25B</v>
          </cell>
          <cell r="AD50">
            <v>11</v>
          </cell>
          <cell r="AE50" t="str">
            <v>R05-25C</v>
          </cell>
          <cell r="AJ50" t="str">
            <v>R05-25D</v>
          </cell>
        </row>
        <row r="51">
          <cell r="A51" t="str">
            <v>050</v>
          </cell>
          <cell r="B51" t="str">
            <v>江府町農業委員会</v>
          </cell>
          <cell r="E51" t="str">
            <v>様</v>
          </cell>
          <cell r="F51" t="str">
            <v>0859-75-3222</v>
          </cell>
          <cell r="G51" t="str">
            <v>689-4401</v>
          </cell>
          <cell r="H51" t="str">
            <v>鳥取県</v>
          </cell>
          <cell r="I51" t="str">
            <v>鳥取県日野郡江府町大字江尾1717-1</v>
          </cell>
          <cell r="K51" t="str">
            <v>2023/11/15</v>
          </cell>
          <cell r="U51" t="str">
            <v>R05-25A</v>
          </cell>
          <cell r="Y51">
            <v>11</v>
          </cell>
          <cell r="Z51" t="str">
            <v>R05-25B</v>
          </cell>
          <cell r="AD51">
            <v>5</v>
          </cell>
          <cell r="AE51" t="str">
            <v>R05-25C</v>
          </cell>
          <cell r="AJ51" t="str">
            <v>R05-25D</v>
          </cell>
        </row>
        <row r="52">
          <cell r="A52" t="str">
            <v>051</v>
          </cell>
          <cell r="B52" t="str">
            <v>湯梨浜町農業委員会</v>
          </cell>
          <cell r="E52" t="str">
            <v>様</v>
          </cell>
          <cell r="F52" t="str">
            <v>0858-35-5389</v>
          </cell>
          <cell r="G52" t="str">
            <v>682-0723</v>
          </cell>
          <cell r="H52" t="str">
            <v>鳥取県</v>
          </cell>
          <cell r="I52" t="str">
            <v>鳥取県東伯郡湯梨浜町久留19-1</v>
          </cell>
          <cell r="K52" t="str">
            <v>2023/11/15</v>
          </cell>
          <cell r="U52" t="str">
            <v>R05-25A</v>
          </cell>
          <cell r="Y52">
            <v>12</v>
          </cell>
          <cell r="Z52" t="str">
            <v>R05-25B</v>
          </cell>
          <cell r="AD52">
            <v>8</v>
          </cell>
          <cell r="AE52" t="str">
            <v>R05-25C</v>
          </cell>
          <cell r="AJ52" t="str">
            <v>R05-25D</v>
          </cell>
        </row>
        <row r="53">
          <cell r="A53" t="str">
            <v>052</v>
          </cell>
          <cell r="B53" t="str">
            <v>下関市農業委員会</v>
          </cell>
          <cell r="E53" t="str">
            <v>様</v>
          </cell>
          <cell r="F53" t="str">
            <v>083-223-6536</v>
          </cell>
          <cell r="G53" t="str">
            <v>750-0005</v>
          </cell>
          <cell r="H53" t="str">
            <v>山口県</v>
          </cell>
          <cell r="I53" t="str">
            <v>山口県下関市唐戸町4-1 ｶﾗﾄﾋﾟｱ4階</v>
          </cell>
          <cell r="K53" t="str">
            <v>2023/11/15</v>
          </cell>
          <cell r="U53" t="str">
            <v>R05-25A</v>
          </cell>
          <cell r="Y53">
            <v>21</v>
          </cell>
          <cell r="Z53" t="str">
            <v>R05-25B</v>
          </cell>
          <cell r="AD53">
            <v>56</v>
          </cell>
          <cell r="AE53" t="str">
            <v>R05-25C</v>
          </cell>
          <cell r="AJ53" t="str">
            <v>R05-25D</v>
          </cell>
        </row>
        <row r="54">
          <cell r="A54" t="str">
            <v>053</v>
          </cell>
          <cell r="B54" t="str">
            <v>宇部市農業委員会</v>
          </cell>
          <cell r="E54" t="str">
            <v>様</v>
          </cell>
          <cell r="F54" t="str">
            <v>0836-34-8731</v>
          </cell>
          <cell r="G54" t="str">
            <v>755-0027</v>
          </cell>
          <cell r="H54" t="str">
            <v>山口県</v>
          </cell>
          <cell r="I54" t="str">
            <v>山口県宇部市港町一丁目11番30</v>
          </cell>
          <cell r="K54" t="str">
            <v>2023/11/15</v>
          </cell>
          <cell r="U54" t="str">
            <v>R05-25A</v>
          </cell>
          <cell r="Y54">
            <v>6</v>
          </cell>
          <cell r="Z54" t="str">
            <v>R05-25B</v>
          </cell>
          <cell r="AD54">
            <v>5</v>
          </cell>
          <cell r="AE54" t="str">
            <v>R05-25C</v>
          </cell>
          <cell r="AJ54" t="str">
            <v>R05-25D</v>
          </cell>
        </row>
        <row r="55">
          <cell r="A55" t="str">
            <v>054</v>
          </cell>
          <cell r="B55" t="str">
            <v>山口市農業委員会</v>
          </cell>
          <cell r="E55" t="str">
            <v>様</v>
          </cell>
          <cell r="F55" t="str">
            <v>083-934-2882</v>
          </cell>
          <cell r="G55" t="str">
            <v>753-8650</v>
          </cell>
          <cell r="H55" t="str">
            <v>山口県</v>
          </cell>
          <cell r="I55" t="str">
            <v>山口県山口市亀山町2-1</v>
          </cell>
          <cell r="K55" t="str">
            <v>2023/11/15</v>
          </cell>
          <cell r="U55" t="str">
            <v>R05-25A</v>
          </cell>
          <cell r="Y55">
            <v>24</v>
          </cell>
          <cell r="Z55" t="str">
            <v>R05-25B</v>
          </cell>
          <cell r="AD55">
            <v>44</v>
          </cell>
          <cell r="AE55" t="str">
            <v>R05-25C</v>
          </cell>
          <cell r="AJ55" t="str">
            <v>R05-25D</v>
          </cell>
        </row>
        <row r="56">
          <cell r="A56" t="str">
            <v>055</v>
          </cell>
          <cell r="B56" t="str">
            <v>萩市農業委員会</v>
          </cell>
          <cell r="E56" t="str">
            <v>様</v>
          </cell>
          <cell r="F56" t="str">
            <v>0838-25-3405</v>
          </cell>
          <cell r="G56" t="str">
            <v>758-8555</v>
          </cell>
          <cell r="H56" t="str">
            <v>山口県</v>
          </cell>
          <cell r="I56" t="str">
            <v>山口県萩市大字江向510</v>
          </cell>
          <cell r="K56" t="str">
            <v>2023/11/15</v>
          </cell>
          <cell r="U56" t="str">
            <v>R05-25A</v>
          </cell>
          <cell r="Y56">
            <v>20</v>
          </cell>
          <cell r="Z56" t="str">
            <v>R05-25B</v>
          </cell>
          <cell r="AD56">
            <v>25</v>
          </cell>
          <cell r="AE56" t="str">
            <v>R05-25C</v>
          </cell>
          <cell r="AJ56" t="str">
            <v>R05-25D</v>
          </cell>
        </row>
        <row r="57">
          <cell r="A57" t="str">
            <v>056</v>
          </cell>
          <cell r="B57" t="str">
            <v>防府市農業委員会</v>
          </cell>
          <cell r="E57" t="str">
            <v>様</v>
          </cell>
          <cell r="F57" t="str">
            <v>0835-25-2146</v>
          </cell>
          <cell r="G57" t="str">
            <v>747-8501</v>
          </cell>
          <cell r="H57" t="str">
            <v>山口県</v>
          </cell>
          <cell r="I57" t="str">
            <v>山口県防府市寿町7-1</v>
          </cell>
          <cell r="K57" t="str">
            <v>2023/11/15</v>
          </cell>
          <cell r="U57" t="str">
            <v>R05-25A</v>
          </cell>
          <cell r="Y57">
            <v>4</v>
          </cell>
          <cell r="Z57" t="str">
            <v>R05-25B</v>
          </cell>
          <cell r="AD57">
            <v>1</v>
          </cell>
          <cell r="AE57" t="str">
            <v>R05-25C</v>
          </cell>
          <cell r="AJ57" t="str">
            <v>R05-25D</v>
          </cell>
        </row>
        <row r="58">
          <cell r="A58" t="str">
            <v>057</v>
          </cell>
          <cell r="B58" t="str">
            <v>下松市農業委員会</v>
          </cell>
          <cell r="E58" t="str">
            <v>様</v>
          </cell>
          <cell r="F58" t="str">
            <v>0833-45-1877</v>
          </cell>
          <cell r="G58" t="str">
            <v>744-8585</v>
          </cell>
          <cell r="H58" t="str">
            <v>山口県</v>
          </cell>
          <cell r="I58" t="str">
            <v>山口県下松市大手町3-3-3</v>
          </cell>
          <cell r="K58" t="str">
            <v>2023/11/15</v>
          </cell>
          <cell r="U58" t="str">
            <v>R05-25A</v>
          </cell>
          <cell r="Y58">
            <v>8</v>
          </cell>
          <cell r="Z58" t="str">
            <v>R05-25B</v>
          </cell>
          <cell r="AD58">
            <v>6</v>
          </cell>
          <cell r="AE58" t="str">
            <v>R05-25C</v>
          </cell>
          <cell r="AJ58" t="str">
            <v>R05-25D</v>
          </cell>
        </row>
        <row r="59">
          <cell r="A59" t="str">
            <v>058</v>
          </cell>
          <cell r="B59" t="str">
            <v>岩国市農業委員会</v>
          </cell>
          <cell r="E59" t="str">
            <v>様</v>
          </cell>
          <cell r="F59" t="str">
            <v>0827-29-5230</v>
          </cell>
          <cell r="G59" t="str">
            <v>740-8585</v>
          </cell>
          <cell r="H59" t="str">
            <v>山口県</v>
          </cell>
          <cell r="I59" t="str">
            <v>山口県岩国市今津町1-14-51</v>
          </cell>
          <cell r="K59" t="str">
            <v>2023/11/15</v>
          </cell>
          <cell r="U59" t="str">
            <v>R05-25A</v>
          </cell>
          <cell r="Y59">
            <v>18</v>
          </cell>
          <cell r="Z59" t="str">
            <v>R05-25B</v>
          </cell>
          <cell r="AD59" t="str">
            <v/>
          </cell>
          <cell r="AE59" t="str">
            <v>R05-25C</v>
          </cell>
          <cell r="AJ59" t="str">
            <v>R05-25D</v>
          </cell>
        </row>
        <row r="60">
          <cell r="A60" t="str">
            <v>059</v>
          </cell>
          <cell r="B60" t="str">
            <v>光市農業委員会</v>
          </cell>
          <cell r="E60" t="str">
            <v>様</v>
          </cell>
          <cell r="F60" t="str">
            <v>0833-72-1502</v>
          </cell>
          <cell r="G60" t="str">
            <v>743-8501</v>
          </cell>
          <cell r="H60" t="str">
            <v>山口県</v>
          </cell>
          <cell r="I60" t="str">
            <v>山口県光市中央六丁目1番1号 光市役所内</v>
          </cell>
          <cell r="K60" t="str">
            <v>2023/11/15</v>
          </cell>
          <cell r="U60" t="str">
            <v>R05-25A</v>
          </cell>
          <cell r="Y60">
            <v>12</v>
          </cell>
          <cell r="Z60" t="str">
            <v>R05-25B</v>
          </cell>
          <cell r="AD60">
            <v>13</v>
          </cell>
          <cell r="AE60" t="str">
            <v>R05-25C</v>
          </cell>
          <cell r="AJ60" t="str">
            <v>R05-25D</v>
          </cell>
        </row>
        <row r="61">
          <cell r="A61" t="str">
            <v>060</v>
          </cell>
          <cell r="B61" t="str">
            <v>長門市農業委員会</v>
          </cell>
          <cell r="E61" t="str">
            <v>様</v>
          </cell>
          <cell r="F61" t="str">
            <v>0837-23-1165</v>
          </cell>
          <cell r="G61" t="str">
            <v>759-4192</v>
          </cell>
          <cell r="H61" t="str">
            <v>山口県</v>
          </cell>
          <cell r="I61" t="str">
            <v>山口県長門市東深川1339-2</v>
          </cell>
          <cell r="K61" t="str">
            <v>2023/11/15</v>
          </cell>
          <cell r="U61" t="str">
            <v>R05-25A</v>
          </cell>
          <cell r="Y61">
            <v>19</v>
          </cell>
          <cell r="Z61" t="str">
            <v>R05-25B</v>
          </cell>
          <cell r="AD61">
            <v>21</v>
          </cell>
          <cell r="AE61" t="str">
            <v>R05-25C</v>
          </cell>
          <cell r="AJ61" t="str">
            <v>R05-25D</v>
          </cell>
        </row>
        <row r="62">
          <cell r="A62" t="str">
            <v>061</v>
          </cell>
          <cell r="B62" t="str">
            <v>柳井市農業委員会</v>
          </cell>
          <cell r="E62" t="str">
            <v>様</v>
          </cell>
          <cell r="F62" t="str">
            <v>0820-22-2111</v>
          </cell>
          <cell r="G62" t="str">
            <v>742-8714</v>
          </cell>
          <cell r="H62" t="str">
            <v>山口県</v>
          </cell>
          <cell r="I62" t="str">
            <v>山口県柳井市南町1-10-2</v>
          </cell>
          <cell r="K62" t="str">
            <v>2023/11/15</v>
          </cell>
          <cell r="U62" t="str">
            <v>R05-25A</v>
          </cell>
          <cell r="Y62">
            <v>13</v>
          </cell>
          <cell r="Z62" t="str">
            <v>R05-25B</v>
          </cell>
          <cell r="AD62">
            <v>21</v>
          </cell>
          <cell r="AE62" t="str">
            <v>R05-25C</v>
          </cell>
          <cell r="AJ62" t="str">
            <v>R05-25D</v>
          </cell>
        </row>
        <row r="63">
          <cell r="A63" t="str">
            <v>062</v>
          </cell>
          <cell r="B63" t="str">
            <v>周防大島町農業委員会</v>
          </cell>
          <cell r="E63" t="str">
            <v>様</v>
          </cell>
          <cell r="F63" t="str">
            <v>0820-79-1002</v>
          </cell>
          <cell r="G63" t="str">
            <v>742-2301</v>
          </cell>
          <cell r="H63" t="str">
            <v>山口県</v>
          </cell>
          <cell r="I63" t="str">
            <v>山口県大島郡周防大島町大字久賀5134</v>
          </cell>
          <cell r="K63" t="str">
            <v>2023/11/15</v>
          </cell>
          <cell r="U63" t="str">
            <v>R05-25A</v>
          </cell>
          <cell r="Y63">
            <v>15</v>
          </cell>
          <cell r="Z63" t="str">
            <v>R05-25B</v>
          </cell>
          <cell r="AD63">
            <v>23</v>
          </cell>
          <cell r="AE63" t="str">
            <v>R05-25C</v>
          </cell>
          <cell r="AJ63" t="str">
            <v>R05-25D</v>
          </cell>
        </row>
        <row r="64">
          <cell r="A64" t="str">
            <v>063</v>
          </cell>
          <cell r="B64" t="str">
            <v>上関町農業委員会</v>
          </cell>
          <cell r="E64" t="str">
            <v>様</v>
          </cell>
          <cell r="F64" t="str">
            <v>0820-62-0315</v>
          </cell>
          <cell r="G64" t="str">
            <v>742-1402</v>
          </cell>
          <cell r="H64" t="str">
            <v>山口県</v>
          </cell>
          <cell r="I64" t="str">
            <v>山口県熊毛郡上関町大字長島448</v>
          </cell>
          <cell r="K64" t="str">
            <v>2023/11/15</v>
          </cell>
          <cell r="U64" t="str">
            <v>R05-25A</v>
          </cell>
          <cell r="Y64">
            <v>7</v>
          </cell>
          <cell r="Z64" t="str">
            <v>R05-25B</v>
          </cell>
          <cell r="AD64">
            <v>7</v>
          </cell>
          <cell r="AE64" t="str">
            <v>R05-25C</v>
          </cell>
          <cell r="AJ64" t="str">
            <v>R05-25D</v>
          </cell>
        </row>
        <row r="65">
          <cell r="A65" t="str">
            <v>064</v>
          </cell>
          <cell r="B65" t="str">
            <v>田布施町農業委員会</v>
          </cell>
          <cell r="E65" t="str">
            <v>様</v>
          </cell>
          <cell r="F65" t="str">
            <v>0820-52-5805</v>
          </cell>
          <cell r="G65" t="str">
            <v>742-1592</v>
          </cell>
          <cell r="H65" t="str">
            <v>山口県</v>
          </cell>
          <cell r="I65" t="str">
            <v>山口県熊毛郡田布施町大字下田布施3440-1</v>
          </cell>
          <cell r="K65" t="str">
            <v>2023/11/15</v>
          </cell>
          <cell r="U65" t="str">
            <v>R05-25A</v>
          </cell>
          <cell r="Y65">
            <v>8</v>
          </cell>
          <cell r="Z65" t="str">
            <v>R05-25B</v>
          </cell>
          <cell r="AD65">
            <v>7</v>
          </cell>
          <cell r="AE65" t="str">
            <v>R05-25C</v>
          </cell>
          <cell r="AJ65" t="str">
            <v>R05-25D</v>
          </cell>
        </row>
        <row r="66">
          <cell r="A66" t="str">
            <v>065</v>
          </cell>
          <cell r="B66" t="str">
            <v>平生町農業委員会</v>
          </cell>
          <cell r="E66" t="str">
            <v>様</v>
          </cell>
          <cell r="F66" t="str">
            <v>0820-56-7117</v>
          </cell>
          <cell r="G66" t="str">
            <v>742-1195</v>
          </cell>
          <cell r="H66" t="str">
            <v>山口県</v>
          </cell>
          <cell r="I66" t="str">
            <v>山口県熊毛郡平生町大字平生町210-1</v>
          </cell>
          <cell r="K66" t="str">
            <v>2023/11/15</v>
          </cell>
          <cell r="U66" t="str">
            <v>R05-25A</v>
          </cell>
          <cell r="Y66">
            <v>6</v>
          </cell>
          <cell r="Z66" t="str">
            <v>R05-25B</v>
          </cell>
          <cell r="AD66">
            <v>6</v>
          </cell>
          <cell r="AE66" t="str">
            <v>R05-25C</v>
          </cell>
          <cell r="AJ66" t="str">
            <v>R05-25D</v>
          </cell>
        </row>
        <row r="67">
          <cell r="A67" t="str">
            <v>066</v>
          </cell>
          <cell r="B67" t="str">
            <v>山陽小野田市農業委員会</v>
          </cell>
          <cell r="E67" t="str">
            <v>様</v>
          </cell>
          <cell r="F67" t="str">
            <v>0836-71-1645</v>
          </cell>
          <cell r="G67" t="str">
            <v>757-8634</v>
          </cell>
          <cell r="H67" t="str">
            <v>山口県</v>
          </cell>
          <cell r="I67" t="str">
            <v>山口県山陽小野田市大字鴨庄94</v>
          </cell>
          <cell r="K67" t="str">
            <v>2023/11/15</v>
          </cell>
          <cell r="U67" t="str">
            <v>R05-25A</v>
          </cell>
          <cell r="Y67" t="str">
            <v/>
          </cell>
          <cell r="Z67" t="str">
            <v>R05-25B</v>
          </cell>
          <cell r="AD67">
            <v>1</v>
          </cell>
          <cell r="AE67" t="str">
            <v>R05-25C</v>
          </cell>
          <cell r="AJ67" t="str">
            <v>R05-25D</v>
          </cell>
        </row>
        <row r="68">
          <cell r="A68" t="str">
            <v>067</v>
          </cell>
          <cell r="B68" t="str">
            <v>阿武町農業委員会</v>
          </cell>
          <cell r="E68" t="str">
            <v>様</v>
          </cell>
          <cell r="F68" t="str">
            <v>08388-2-3114</v>
          </cell>
          <cell r="G68" t="str">
            <v>759-3622</v>
          </cell>
          <cell r="H68" t="str">
            <v>山口県</v>
          </cell>
          <cell r="I68" t="str">
            <v>山口県阿武郡阿武町大字奈古2636</v>
          </cell>
          <cell r="K68" t="str">
            <v>2023/11/15</v>
          </cell>
          <cell r="U68" t="str">
            <v>R05-25A</v>
          </cell>
          <cell r="Y68">
            <v>6</v>
          </cell>
          <cell r="Z68" t="str">
            <v>R05-25B</v>
          </cell>
          <cell r="AD68">
            <v>6</v>
          </cell>
          <cell r="AE68" t="str">
            <v>R05-25C</v>
          </cell>
          <cell r="AJ68" t="str">
            <v>R05-25D</v>
          </cell>
        </row>
        <row r="69">
          <cell r="A69" t="str">
            <v>068</v>
          </cell>
          <cell r="B69" t="str">
            <v>大牟田市農業委員会</v>
          </cell>
          <cell r="E69" t="str">
            <v>様</v>
          </cell>
          <cell r="F69" t="str">
            <v>0944-41-2885</v>
          </cell>
          <cell r="G69" t="str">
            <v>836-8666</v>
          </cell>
          <cell r="H69" t="str">
            <v>福岡県</v>
          </cell>
          <cell r="I69" t="str">
            <v>福岡県大牟田市有明町2-3</v>
          </cell>
          <cell r="K69" t="str">
            <v>2023/11/15</v>
          </cell>
          <cell r="U69" t="str">
            <v>R05-25A</v>
          </cell>
          <cell r="Y69" t="str">
            <v/>
          </cell>
          <cell r="Z69" t="str">
            <v>R05-25B</v>
          </cell>
          <cell r="AE69" t="str">
            <v>R05-25C</v>
          </cell>
          <cell r="AI69">
            <v>10</v>
          </cell>
          <cell r="AJ69" t="str">
            <v>R05-25D</v>
          </cell>
          <cell r="AN69">
            <v>12</v>
          </cell>
        </row>
        <row r="70">
          <cell r="A70" t="str">
            <v>069</v>
          </cell>
          <cell r="B70" t="str">
            <v>直方市農業委員会</v>
          </cell>
          <cell r="E70" t="str">
            <v>様</v>
          </cell>
          <cell r="F70" t="str">
            <v>0949-25-2333</v>
          </cell>
          <cell r="G70" t="str">
            <v>822-8501</v>
          </cell>
          <cell r="H70" t="str">
            <v>福岡県</v>
          </cell>
          <cell r="I70" t="str">
            <v>福岡県直方市殿町7-1</v>
          </cell>
          <cell r="K70" t="str">
            <v>2023/11/15</v>
          </cell>
          <cell r="U70" t="str">
            <v>R05-25A</v>
          </cell>
          <cell r="Y70" t="str">
            <v/>
          </cell>
          <cell r="Z70" t="str">
            <v>R05-25B</v>
          </cell>
          <cell r="AE70" t="str">
            <v>R05-25C</v>
          </cell>
          <cell r="AI70">
            <v>14</v>
          </cell>
          <cell r="AJ70" t="str">
            <v>R05-25D</v>
          </cell>
          <cell r="AN70">
            <v>7</v>
          </cell>
        </row>
        <row r="71">
          <cell r="A71" t="str">
            <v>070</v>
          </cell>
          <cell r="B71" t="str">
            <v>飯塚市農業委員会</v>
          </cell>
          <cell r="E71" t="str">
            <v>様</v>
          </cell>
          <cell r="F71" t="str">
            <v>0948-22-5500</v>
          </cell>
          <cell r="G71" t="str">
            <v>820-8501</v>
          </cell>
          <cell r="H71" t="str">
            <v>福岡県</v>
          </cell>
          <cell r="I71" t="str">
            <v>福岡県飯塚市新立岩5-5</v>
          </cell>
          <cell r="K71" t="str">
            <v>2023/11/15</v>
          </cell>
          <cell r="U71" t="str">
            <v>R05-25A</v>
          </cell>
          <cell r="Y71" t="str">
            <v/>
          </cell>
          <cell r="Z71" t="str">
            <v>R05-25B</v>
          </cell>
          <cell r="AE71" t="str">
            <v>R05-25C</v>
          </cell>
          <cell r="AI71">
            <v>20</v>
          </cell>
          <cell r="AJ71" t="str">
            <v>R05-25D</v>
          </cell>
          <cell r="AN71">
            <v>30</v>
          </cell>
        </row>
        <row r="72">
          <cell r="A72" t="str">
            <v>071</v>
          </cell>
          <cell r="B72" t="str">
            <v>柳川市農業委員会</v>
          </cell>
          <cell r="E72" t="str">
            <v>様</v>
          </cell>
          <cell r="F72" t="str">
            <v>0944-77-8772</v>
          </cell>
          <cell r="G72" t="str">
            <v>839-0293</v>
          </cell>
          <cell r="H72" t="str">
            <v>福岡県</v>
          </cell>
          <cell r="I72" t="str">
            <v>福岡県柳川市大和町鷹ﾉ尾120</v>
          </cell>
          <cell r="K72" t="str">
            <v>2023/11/15</v>
          </cell>
          <cell r="U72" t="str">
            <v>R05-25A</v>
          </cell>
          <cell r="Y72" t="str">
            <v/>
          </cell>
          <cell r="Z72" t="str">
            <v>R05-25B</v>
          </cell>
          <cell r="AE72" t="str">
            <v>R05-25C</v>
          </cell>
          <cell r="AI72">
            <v>18</v>
          </cell>
          <cell r="AJ72" t="str">
            <v>R05-25D</v>
          </cell>
          <cell r="AN72">
            <v>19</v>
          </cell>
        </row>
        <row r="73">
          <cell r="A73" t="str">
            <v>072</v>
          </cell>
          <cell r="B73" t="str">
            <v>八女市農業委員会</v>
          </cell>
          <cell r="E73" t="str">
            <v>様</v>
          </cell>
          <cell r="F73" t="str">
            <v>0943-23-2407</v>
          </cell>
          <cell r="G73" t="str">
            <v>834-8585</v>
          </cell>
          <cell r="H73" t="str">
            <v>福岡県</v>
          </cell>
          <cell r="I73" t="str">
            <v>福岡県八女市本町647</v>
          </cell>
          <cell r="K73" t="str">
            <v>2023/11/15</v>
          </cell>
          <cell r="U73" t="str">
            <v>R05-25A</v>
          </cell>
          <cell r="Y73" t="str">
            <v/>
          </cell>
          <cell r="Z73" t="str">
            <v>R05-25B</v>
          </cell>
          <cell r="AE73" t="str">
            <v>R05-25C</v>
          </cell>
          <cell r="AI73">
            <v>25</v>
          </cell>
          <cell r="AJ73" t="str">
            <v>R05-25D</v>
          </cell>
          <cell r="AN73">
            <v>45</v>
          </cell>
        </row>
        <row r="74">
          <cell r="A74" t="str">
            <v>073</v>
          </cell>
          <cell r="B74" t="str">
            <v>筑後市農業委員会</v>
          </cell>
          <cell r="E74" t="str">
            <v>様</v>
          </cell>
          <cell r="F74" t="str">
            <v>0942-53-4111</v>
          </cell>
          <cell r="G74" t="str">
            <v>833-8601</v>
          </cell>
          <cell r="H74" t="str">
            <v>福岡県</v>
          </cell>
          <cell r="I74" t="str">
            <v>福岡県筑後市大字山ﾉ井898</v>
          </cell>
          <cell r="K74" t="str">
            <v>2023/11/15</v>
          </cell>
          <cell r="U74" t="str">
            <v>R05-25A</v>
          </cell>
          <cell r="Y74" t="str">
            <v/>
          </cell>
          <cell r="Z74" t="str">
            <v>R05-25B</v>
          </cell>
          <cell r="AE74" t="str">
            <v>R05-25C</v>
          </cell>
          <cell r="AI74">
            <v>17</v>
          </cell>
          <cell r="AJ74" t="str">
            <v>R05-25D</v>
          </cell>
          <cell r="AN74" t="str">
            <v/>
          </cell>
        </row>
        <row r="75">
          <cell r="A75" t="str">
            <v>074</v>
          </cell>
          <cell r="B75" t="str">
            <v>大川市農業委員会</v>
          </cell>
          <cell r="E75" t="str">
            <v>様</v>
          </cell>
          <cell r="F75" t="str">
            <v>0944-87-2101</v>
          </cell>
          <cell r="G75" t="str">
            <v>831-8601</v>
          </cell>
          <cell r="H75" t="str">
            <v>福岡県</v>
          </cell>
          <cell r="I75" t="str">
            <v>福岡県大川市大字酒見256-1</v>
          </cell>
          <cell r="K75" t="str">
            <v>2023/11/15</v>
          </cell>
          <cell r="U75" t="str">
            <v>R05-25A</v>
          </cell>
          <cell r="Y75" t="str">
            <v/>
          </cell>
          <cell r="Z75" t="str">
            <v>R05-25B</v>
          </cell>
          <cell r="AE75" t="str">
            <v>R05-25C</v>
          </cell>
          <cell r="AI75">
            <v>14</v>
          </cell>
          <cell r="AJ75" t="str">
            <v>R05-25D</v>
          </cell>
          <cell r="AN75">
            <v>4</v>
          </cell>
        </row>
        <row r="76">
          <cell r="A76" t="str">
            <v>075</v>
          </cell>
          <cell r="B76" t="str">
            <v>行橋市農業委員会</v>
          </cell>
          <cell r="E76" t="str">
            <v>様</v>
          </cell>
          <cell r="F76" t="str">
            <v>0930-25-9622</v>
          </cell>
          <cell r="G76" t="str">
            <v>824-8601</v>
          </cell>
          <cell r="H76" t="str">
            <v>福岡県</v>
          </cell>
          <cell r="I76" t="str">
            <v>福岡県行橋市中央1-1-1</v>
          </cell>
          <cell r="K76" t="str">
            <v>2023/11/15</v>
          </cell>
          <cell r="U76" t="str">
            <v>R05-25A</v>
          </cell>
          <cell r="Y76" t="str">
            <v/>
          </cell>
          <cell r="Z76" t="str">
            <v>R05-25B</v>
          </cell>
          <cell r="AE76" t="str">
            <v>R05-25C</v>
          </cell>
          <cell r="AI76">
            <v>13</v>
          </cell>
          <cell r="AJ76" t="str">
            <v>R05-25D</v>
          </cell>
          <cell r="AN76">
            <v>13</v>
          </cell>
        </row>
        <row r="77">
          <cell r="A77" t="str">
            <v>076</v>
          </cell>
          <cell r="B77" t="str">
            <v>豊前市農業委員会</v>
          </cell>
          <cell r="E77" t="str">
            <v>様</v>
          </cell>
          <cell r="F77" t="str">
            <v>0979-82-1111</v>
          </cell>
          <cell r="G77" t="str">
            <v>828-8501</v>
          </cell>
          <cell r="H77" t="str">
            <v>福岡県</v>
          </cell>
          <cell r="I77" t="str">
            <v>福岡県豊前市大字吉木955</v>
          </cell>
          <cell r="K77" t="str">
            <v>2023/11/15</v>
          </cell>
          <cell r="U77" t="str">
            <v>R05-25A</v>
          </cell>
          <cell r="Y77" t="str">
            <v/>
          </cell>
          <cell r="Z77" t="str">
            <v>R05-25B</v>
          </cell>
          <cell r="AE77" t="str">
            <v>R05-25C</v>
          </cell>
          <cell r="AI77">
            <v>12</v>
          </cell>
          <cell r="AJ77" t="str">
            <v>R05-25D</v>
          </cell>
          <cell r="AN77">
            <v>10</v>
          </cell>
        </row>
        <row r="78">
          <cell r="A78" t="str">
            <v>077</v>
          </cell>
          <cell r="B78" t="str">
            <v>中間市農業委員会</v>
          </cell>
          <cell r="E78" t="str">
            <v>様</v>
          </cell>
          <cell r="F78" t="str">
            <v>093-246-6235</v>
          </cell>
          <cell r="G78" t="str">
            <v>809-8501</v>
          </cell>
          <cell r="H78" t="str">
            <v>福岡県</v>
          </cell>
          <cell r="I78" t="str">
            <v>福岡県中間市中間1-1-1</v>
          </cell>
          <cell r="K78" t="str">
            <v>2023/11/15</v>
          </cell>
          <cell r="U78" t="str">
            <v>R05-25A</v>
          </cell>
          <cell r="Y78" t="str">
            <v/>
          </cell>
          <cell r="Z78" t="str">
            <v>R05-25B</v>
          </cell>
          <cell r="AE78" t="str">
            <v>R05-25C</v>
          </cell>
          <cell r="AI78">
            <v>8</v>
          </cell>
          <cell r="AJ78" t="str">
            <v>R05-25D</v>
          </cell>
          <cell r="AN78">
            <v>3</v>
          </cell>
        </row>
        <row r="79">
          <cell r="A79" t="str">
            <v>078</v>
          </cell>
          <cell r="B79" t="str">
            <v>小郡市農業委員会</v>
          </cell>
          <cell r="E79" t="str">
            <v>様</v>
          </cell>
          <cell r="F79" t="str">
            <v>0942-72-2111</v>
          </cell>
          <cell r="G79" t="str">
            <v>838-0198</v>
          </cell>
          <cell r="H79" t="str">
            <v>福岡県</v>
          </cell>
          <cell r="I79" t="str">
            <v>福岡県小郡市小郡255-1</v>
          </cell>
          <cell r="K79" t="str">
            <v>2023/11/15</v>
          </cell>
          <cell r="U79" t="str">
            <v>R05-25A</v>
          </cell>
          <cell r="Y79" t="str">
            <v/>
          </cell>
          <cell r="Z79" t="str">
            <v>R05-25B</v>
          </cell>
          <cell r="AE79" t="str">
            <v>R05-25C</v>
          </cell>
          <cell r="AI79">
            <v>25</v>
          </cell>
          <cell r="AJ79" t="str">
            <v>R05-25D</v>
          </cell>
          <cell r="AN79" t="str">
            <v/>
          </cell>
        </row>
        <row r="80">
          <cell r="A80" t="str">
            <v>079</v>
          </cell>
          <cell r="B80" t="str">
            <v>春日市農業委員会</v>
          </cell>
          <cell r="E80" t="str">
            <v>様</v>
          </cell>
          <cell r="F80" t="str">
            <v>092-584-1111</v>
          </cell>
          <cell r="G80" t="str">
            <v>816-8501</v>
          </cell>
          <cell r="H80" t="str">
            <v>福岡県</v>
          </cell>
          <cell r="I80" t="str">
            <v>福岡県春日市原町3-1-5</v>
          </cell>
          <cell r="K80" t="str">
            <v>2023/11/15</v>
          </cell>
          <cell r="U80" t="str">
            <v>R05-25A</v>
          </cell>
          <cell r="Y80" t="str">
            <v/>
          </cell>
          <cell r="Z80" t="str">
            <v>R05-25B</v>
          </cell>
          <cell r="AE80" t="str">
            <v>R05-25C</v>
          </cell>
          <cell r="AI80">
            <v>11</v>
          </cell>
          <cell r="AJ80" t="str">
            <v>R05-25D</v>
          </cell>
          <cell r="AN80" t="str">
            <v/>
          </cell>
        </row>
        <row r="81">
          <cell r="A81" t="str">
            <v>080</v>
          </cell>
          <cell r="B81" t="str">
            <v>大野城市農業委員会</v>
          </cell>
          <cell r="E81" t="str">
            <v>様</v>
          </cell>
          <cell r="F81" t="str">
            <v>092-580-1895</v>
          </cell>
          <cell r="G81" t="str">
            <v>816-8510</v>
          </cell>
          <cell r="H81" t="str">
            <v>福岡県</v>
          </cell>
          <cell r="I81" t="str">
            <v>福岡県大野城市曙町2-2-1</v>
          </cell>
          <cell r="K81" t="str">
            <v>2023/11/15</v>
          </cell>
          <cell r="U81" t="str">
            <v>R05-25A</v>
          </cell>
          <cell r="Y81" t="str">
            <v/>
          </cell>
          <cell r="Z81" t="str">
            <v>R05-25B</v>
          </cell>
          <cell r="AE81" t="str">
            <v>R05-25C</v>
          </cell>
          <cell r="AI81">
            <v>12</v>
          </cell>
          <cell r="AJ81" t="str">
            <v>R05-25D</v>
          </cell>
          <cell r="AN81" t="str">
            <v/>
          </cell>
        </row>
        <row r="82">
          <cell r="A82" t="str">
            <v>081</v>
          </cell>
          <cell r="B82" t="str">
            <v>宗像市農業委員会</v>
          </cell>
          <cell r="E82" t="str">
            <v>様</v>
          </cell>
          <cell r="F82" t="str">
            <v>0940-36-0046</v>
          </cell>
          <cell r="G82" t="str">
            <v>811-3492</v>
          </cell>
          <cell r="H82" t="str">
            <v>福岡県</v>
          </cell>
          <cell r="I82" t="str">
            <v>福岡県宗像市東郷1-1-1</v>
          </cell>
          <cell r="K82" t="str">
            <v>2023/11/15</v>
          </cell>
          <cell r="U82" t="str">
            <v>R05-25A</v>
          </cell>
          <cell r="Y82" t="str">
            <v/>
          </cell>
          <cell r="Z82" t="str">
            <v>R05-25B</v>
          </cell>
          <cell r="AE82" t="str">
            <v>R05-25C</v>
          </cell>
          <cell r="AI82">
            <v>12</v>
          </cell>
          <cell r="AJ82" t="str">
            <v>R05-25D</v>
          </cell>
          <cell r="AN82">
            <v>12</v>
          </cell>
        </row>
        <row r="83">
          <cell r="A83" t="str">
            <v>082</v>
          </cell>
          <cell r="B83" t="str">
            <v>太宰府市農業委員会</v>
          </cell>
          <cell r="E83" t="str">
            <v>様</v>
          </cell>
          <cell r="F83" t="str">
            <v>092-921-2121</v>
          </cell>
          <cell r="G83" t="str">
            <v>818-0198</v>
          </cell>
          <cell r="H83" t="str">
            <v>福岡県</v>
          </cell>
          <cell r="I83" t="str">
            <v>福岡県太宰府市観世音寺1-1-1</v>
          </cell>
          <cell r="K83" t="str">
            <v>2023/11/15</v>
          </cell>
          <cell r="U83" t="str">
            <v>R05-25A</v>
          </cell>
          <cell r="Y83" t="str">
            <v/>
          </cell>
          <cell r="Z83" t="str">
            <v>R05-25B</v>
          </cell>
          <cell r="AE83" t="str">
            <v>R05-25C</v>
          </cell>
          <cell r="AI83">
            <v>14</v>
          </cell>
          <cell r="AJ83" t="str">
            <v>R05-25D</v>
          </cell>
          <cell r="AN83" t="str">
            <v/>
          </cell>
        </row>
        <row r="84">
          <cell r="A84" t="str">
            <v>083</v>
          </cell>
          <cell r="B84" t="str">
            <v>古賀市農業委員会</v>
          </cell>
          <cell r="E84" t="str">
            <v>様</v>
          </cell>
          <cell r="F84" t="str">
            <v>092-942-1120</v>
          </cell>
          <cell r="G84" t="str">
            <v>811-3192</v>
          </cell>
          <cell r="H84" t="str">
            <v>福岡県</v>
          </cell>
          <cell r="I84" t="str">
            <v>福岡県古賀市駅東1-1-1</v>
          </cell>
          <cell r="K84" t="str">
            <v>2023/11/15</v>
          </cell>
          <cell r="U84" t="str">
            <v>R05-25A</v>
          </cell>
          <cell r="Y84" t="str">
            <v/>
          </cell>
          <cell r="Z84" t="str">
            <v>R05-25B</v>
          </cell>
          <cell r="AE84" t="str">
            <v>R05-25C</v>
          </cell>
          <cell r="AI84">
            <v>15</v>
          </cell>
          <cell r="AJ84" t="str">
            <v>R05-25D</v>
          </cell>
          <cell r="AN84">
            <v>6</v>
          </cell>
        </row>
        <row r="85">
          <cell r="A85" t="str">
            <v>084</v>
          </cell>
          <cell r="B85" t="str">
            <v>福津市農業委員会</v>
          </cell>
          <cell r="E85" t="str">
            <v>様</v>
          </cell>
          <cell r="F85" t="str">
            <v>0940-62-5016</v>
          </cell>
          <cell r="G85" t="str">
            <v>811-3293</v>
          </cell>
          <cell r="H85" t="str">
            <v>福岡県</v>
          </cell>
          <cell r="I85" t="str">
            <v>福岡県福津市中央1-1-1</v>
          </cell>
          <cell r="K85" t="str">
            <v>2023/11/15</v>
          </cell>
          <cell r="U85" t="str">
            <v>R05-25A</v>
          </cell>
          <cell r="Y85" t="str">
            <v/>
          </cell>
          <cell r="Z85" t="str">
            <v>R05-25B</v>
          </cell>
          <cell r="AE85" t="str">
            <v>R05-25C</v>
          </cell>
          <cell r="AI85">
            <v>11</v>
          </cell>
          <cell r="AJ85" t="str">
            <v>R05-25D</v>
          </cell>
          <cell r="AN85">
            <v>11</v>
          </cell>
        </row>
        <row r="86">
          <cell r="A86" t="str">
            <v>085</v>
          </cell>
          <cell r="B86" t="str">
            <v>うきは市農業委員会</v>
          </cell>
          <cell r="E86" t="str">
            <v>様</v>
          </cell>
          <cell r="F86" t="str">
            <v>0943-75-4976</v>
          </cell>
          <cell r="G86" t="str">
            <v>839-1393</v>
          </cell>
          <cell r="H86" t="str">
            <v>福岡県</v>
          </cell>
          <cell r="I86" t="str">
            <v>福岡県うきは市吉井町新治316</v>
          </cell>
          <cell r="K86" t="str">
            <v>2023/11/15</v>
          </cell>
          <cell r="U86" t="str">
            <v>R05-25A</v>
          </cell>
          <cell r="Y86" t="str">
            <v/>
          </cell>
          <cell r="Z86" t="str">
            <v>R05-25B</v>
          </cell>
          <cell r="AE86" t="str">
            <v>R05-25C</v>
          </cell>
          <cell r="AI86">
            <v>17</v>
          </cell>
          <cell r="AJ86" t="str">
            <v>R05-25D</v>
          </cell>
          <cell r="AN86">
            <v>21</v>
          </cell>
        </row>
        <row r="87">
          <cell r="A87" t="str">
            <v>086</v>
          </cell>
          <cell r="B87" t="str">
            <v>宮若市農業委員会</v>
          </cell>
          <cell r="E87" t="str">
            <v>様</v>
          </cell>
          <cell r="F87" t="str">
            <v>0949-32-3553</v>
          </cell>
          <cell r="G87" t="str">
            <v>823-0011</v>
          </cell>
          <cell r="H87" t="str">
            <v>福岡県</v>
          </cell>
          <cell r="I87" t="str">
            <v>福岡県宮若市宮田29-1</v>
          </cell>
          <cell r="K87" t="str">
            <v>2023/11/15</v>
          </cell>
          <cell r="U87" t="str">
            <v>R05-25A</v>
          </cell>
          <cell r="Y87" t="str">
            <v/>
          </cell>
          <cell r="Z87" t="str">
            <v>R05-25B</v>
          </cell>
          <cell r="AE87" t="str">
            <v>R05-25C</v>
          </cell>
          <cell r="AI87">
            <v>15</v>
          </cell>
          <cell r="AJ87" t="str">
            <v>R05-25D</v>
          </cell>
          <cell r="AN87">
            <v>15</v>
          </cell>
        </row>
        <row r="88">
          <cell r="A88" t="str">
            <v>087</v>
          </cell>
          <cell r="B88" t="str">
            <v>嘉麻市農業委員会</v>
          </cell>
          <cell r="E88" t="str">
            <v>様</v>
          </cell>
          <cell r="F88" t="str">
            <v>0948-42-7467</v>
          </cell>
          <cell r="G88" t="str">
            <v>820-0292</v>
          </cell>
          <cell r="H88" t="str">
            <v>福岡県</v>
          </cell>
          <cell r="I88" t="str">
            <v>福岡県嘉麻市岩崎1180-1</v>
          </cell>
          <cell r="K88" t="str">
            <v>2023/11/15</v>
          </cell>
          <cell r="U88" t="str">
            <v>R05-25A</v>
          </cell>
          <cell r="Y88" t="str">
            <v/>
          </cell>
          <cell r="Z88" t="str">
            <v>R05-25B</v>
          </cell>
          <cell r="AE88" t="str">
            <v>R05-25C</v>
          </cell>
          <cell r="AI88">
            <v>1</v>
          </cell>
          <cell r="AJ88" t="str">
            <v>R05-25D</v>
          </cell>
          <cell r="AN88">
            <v>1</v>
          </cell>
        </row>
        <row r="89">
          <cell r="A89" t="str">
            <v>088</v>
          </cell>
          <cell r="B89" t="str">
            <v>朝倉市農業委員会</v>
          </cell>
          <cell r="E89" t="str">
            <v>様</v>
          </cell>
          <cell r="F89" t="str">
            <v>0946-52-1896</v>
          </cell>
          <cell r="G89" t="str">
            <v>838-1398</v>
          </cell>
          <cell r="H89" t="str">
            <v>福岡県</v>
          </cell>
          <cell r="I89" t="str">
            <v>福岡県朝倉市宮野2046-1</v>
          </cell>
          <cell r="K89" t="str">
            <v>2023/11/15</v>
          </cell>
          <cell r="U89" t="str">
            <v>R05-25A</v>
          </cell>
          <cell r="Y89" t="str">
            <v/>
          </cell>
          <cell r="Z89" t="str">
            <v>R05-25B</v>
          </cell>
          <cell r="AE89" t="str">
            <v>R05-25C</v>
          </cell>
          <cell r="AI89">
            <v>19</v>
          </cell>
          <cell r="AJ89" t="str">
            <v>R05-25D</v>
          </cell>
          <cell r="AN89">
            <v>19</v>
          </cell>
        </row>
        <row r="90">
          <cell r="A90" t="str">
            <v>089</v>
          </cell>
          <cell r="B90" t="str">
            <v>みやま市農業委員会</v>
          </cell>
          <cell r="E90" t="str">
            <v>様</v>
          </cell>
          <cell r="F90" t="str">
            <v>0944-64-1575</v>
          </cell>
          <cell r="G90" t="str">
            <v>835-8601</v>
          </cell>
          <cell r="H90" t="str">
            <v>福岡県</v>
          </cell>
          <cell r="I90" t="str">
            <v>福岡県みやま市瀬高町小川5番地</v>
          </cell>
          <cell r="K90" t="str">
            <v>2023/11/15</v>
          </cell>
          <cell r="U90" t="str">
            <v>R05-25A</v>
          </cell>
          <cell r="Y90" t="str">
            <v/>
          </cell>
          <cell r="Z90" t="str">
            <v>R05-25B</v>
          </cell>
          <cell r="AE90" t="str">
            <v>R05-25C</v>
          </cell>
          <cell r="AI90">
            <v>19</v>
          </cell>
          <cell r="AJ90" t="str">
            <v>R05-25D</v>
          </cell>
          <cell r="AN90">
            <v>19</v>
          </cell>
        </row>
        <row r="91">
          <cell r="A91" t="str">
            <v>090</v>
          </cell>
          <cell r="B91" t="str">
            <v>糸島市農業委員会</v>
          </cell>
          <cell r="E91" t="str">
            <v>様</v>
          </cell>
          <cell r="F91" t="str">
            <v>092-323-1111</v>
          </cell>
          <cell r="G91" t="str">
            <v>819-1192</v>
          </cell>
          <cell r="H91" t="str">
            <v>福岡県</v>
          </cell>
          <cell r="I91" t="str">
            <v>福岡県糸島市前原西1-1-1</v>
          </cell>
          <cell r="K91" t="str">
            <v>2023/11/15</v>
          </cell>
          <cell r="U91" t="str">
            <v>R05-25A</v>
          </cell>
          <cell r="Y91" t="str">
            <v/>
          </cell>
          <cell r="Z91" t="str">
            <v>R05-25B</v>
          </cell>
          <cell r="AE91" t="str">
            <v>R05-25C</v>
          </cell>
          <cell r="AI91">
            <v>20</v>
          </cell>
          <cell r="AJ91" t="str">
            <v>R05-25D</v>
          </cell>
          <cell r="AN91">
            <v>34</v>
          </cell>
        </row>
        <row r="92">
          <cell r="A92" t="str">
            <v>091</v>
          </cell>
          <cell r="B92" t="str">
            <v>篠栗町農業委員会</v>
          </cell>
          <cell r="E92" t="str">
            <v>様</v>
          </cell>
          <cell r="F92" t="str">
            <v>092-947-1111</v>
          </cell>
          <cell r="G92" t="str">
            <v>811-2492</v>
          </cell>
          <cell r="H92" t="str">
            <v>福岡県</v>
          </cell>
          <cell r="I92" t="str">
            <v>福岡県糟屋郡篠栗町中央1-1-1</v>
          </cell>
          <cell r="K92" t="str">
            <v>2023/11/15</v>
          </cell>
          <cell r="U92" t="str">
            <v>R05-25A</v>
          </cell>
          <cell r="Y92" t="str">
            <v/>
          </cell>
          <cell r="Z92" t="str">
            <v>R05-25B</v>
          </cell>
          <cell r="AE92" t="str">
            <v>R05-25C</v>
          </cell>
          <cell r="AI92">
            <v>12</v>
          </cell>
          <cell r="AJ92" t="str">
            <v>R05-25D</v>
          </cell>
          <cell r="AN92">
            <v>2</v>
          </cell>
        </row>
        <row r="93">
          <cell r="A93" t="str">
            <v>092</v>
          </cell>
          <cell r="B93" t="str">
            <v>志免町農業委員会</v>
          </cell>
          <cell r="E93" t="str">
            <v>様</v>
          </cell>
          <cell r="F93" t="str">
            <v>092-935-1001</v>
          </cell>
          <cell r="G93" t="str">
            <v>811-2292</v>
          </cell>
          <cell r="H93" t="str">
            <v>福岡県</v>
          </cell>
          <cell r="I93" t="str">
            <v>福岡県糟屋郡志免町志免中央1-1-1</v>
          </cell>
          <cell r="K93" t="str">
            <v>2023/11/15</v>
          </cell>
          <cell r="U93" t="str">
            <v>R05-25A</v>
          </cell>
          <cell r="Y93" t="str">
            <v/>
          </cell>
          <cell r="Z93" t="str">
            <v>R05-25B</v>
          </cell>
          <cell r="AE93" t="str">
            <v>R05-25C</v>
          </cell>
          <cell r="AI93">
            <v>14</v>
          </cell>
          <cell r="AJ93" t="str">
            <v>R05-25D</v>
          </cell>
          <cell r="AN93" t="str">
            <v/>
          </cell>
        </row>
        <row r="94">
          <cell r="A94" t="str">
            <v>093</v>
          </cell>
          <cell r="B94" t="str">
            <v>須恵町農業委員会</v>
          </cell>
          <cell r="E94" t="str">
            <v>様</v>
          </cell>
          <cell r="F94" t="str">
            <v>092-932-1151</v>
          </cell>
          <cell r="G94" t="str">
            <v>811-2193</v>
          </cell>
          <cell r="H94" t="str">
            <v>福岡県</v>
          </cell>
          <cell r="I94" t="str">
            <v>福岡県糟屋郡須恵町大字須恵771</v>
          </cell>
          <cell r="K94" t="str">
            <v>2023/11/15</v>
          </cell>
          <cell r="U94" t="str">
            <v>R05-25A</v>
          </cell>
          <cell r="Y94" t="str">
            <v/>
          </cell>
          <cell r="Z94" t="str">
            <v>R05-25B</v>
          </cell>
          <cell r="AE94" t="str">
            <v>R05-25C</v>
          </cell>
          <cell r="AI94">
            <v>9</v>
          </cell>
          <cell r="AJ94" t="str">
            <v>R05-25D</v>
          </cell>
          <cell r="AN94" t="str">
            <v/>
          </cell>
        </row>
        <row r="95">
          <cell r="A95" t="str">
            <v>094</v>
          </cell>
          <cell r="B95" t="str">
            <v>久山町農業委員会</v>
          </cell>
          <cell r="E95" t="str">
            <v>様</v>
          </cell>
          <cell r="F95" t="str">
            <v>092-976-1111</v>
          </cell>
          <cell r="G95" t="str">
            <v>811-2592</v>
          </cell>
          <cell r="H95" t="str">
            <v>福岡県</v>
          </cell>
          <cell r="I95" t="str">
            <v>福岡県糟屋郡久山町大字久原3632</v>
          </cell>
          <cell r="K95" t="str">
            <v>2023/11/15</v>
          </cell>
          <cell r="U95" t="str">
            <v>R05-25A</v>
          </cell>
          <cell r="Y95" t="str">
            <v/>
          </cell>
          <cell r="Z95" t="str">
            <v>R05-25B</v>
          </cell>
          <cell r="AE95" t="str">
            <v>R05-25C</v>
          </cell>
          <cell r="AI95">
            <v>14</v>
          </cell>
          <cell r="AJ95" t="str">
            <v>R05-25D</v>
          </cell>
          <cell r="AN95">
            <v>2</v>
          </cell>
        </row>
        <row r="96">
          <cell r="A96" t="str">
            <v>095</v>
          </cell>
          <cell r="B96" t="str">
            <v>粕屋町農業委員会</v>
          </cell>
          <cell r="E96" t="str">
            <v>様</v>
          </cell>
          <cell r="F96" t="str">
            <v>092-938-2311</v>
          </cell>
          <cell r="G96" t="str">
            <v>811-2392</v>
          </cell>
          <cell r="H96" t="str">
            <v>福岡県</v>
          </cell>
          <cell r="I96" t="str">
            <v>福岡県糟屋郡粕屋町駕与丁1-1-1</v>
          </cell>
          <cell r="K96" t="str">
            <v>2023/11/15</v>
          </cell>
          <cell r="U96" t="str">
            <v>R05-25A</v>
          </cell>
          <cell r="Y96" t="str">
            <v/>
          </cell>
          <cell r="Z96" t="str">
            <v>R05-25B</v>
          </cell>
          <cell r="AE96" t="str">
            <v>R05-25C</v>
          </cell>
          <cell r="AI96">
            <v>14</v>
          </cell>
          <cell r="AJ96" t="str">
            <v>R05-25D</v>
          </cell>
          <cell r="AN96">
            <v>3</v>
          </cell>
        </row>
        <row r="97">
          <cell r="A97" t="str">
            <v>096</v>
          </cell>
          <cell r="B97" t="str">
            <v>芦屋町農業委員会</v>
          </cell>
          <cell r="E97" t="str">
            <v>様</v>
          </cell>
          <cell r="F97" t="str">
            <v>093-223-0881</v>
          </cell>
          <cell r="G97" t="str">
            <v>807-0198</v>
          </cell>
          <cell r="H97" t="str">
            <v>福岡県</v>
          </cell>
          <cell r="I97" t="str">
            <v>福岡県遠賀郡芦屋町幸町2-20</v>
          </cell>
          <cell r="K97" t="str">
            <v>2023/11/15</v>
          </cell>
          <cell r="U97" t="str">
            <v>R05-25A</v>
          </cell>
          <cell r="Y97" t="str">
            <v/>
          </cell>
          <cell r="Z97" t="str">
            <v>R05-25B</v>
          </cell>
          <cell r="AE97" t="str">
            <v>R05-25C</v>
          </cell>
          <cell r="AI97">
            <v>8</v>
          </cell>
          <cell r="AJ97" t="str">
            <v>R05-25D</v>
          </cell>
          <cell r="AN97" t="str">
            <v/>
          </cell>
        </row>
        <row r="98">
          <cell r="A98" t="str">
            <v>097</v>
          </cell>
          <cell r="B98" t="str">
            <v>水巻町農業委員会</v>
          </cell>
          <cell r="E98" t="str">
            <v>様</v>
          </cell>
          <cell r="F98" t="str">
            <v>093-201-4321</v>
          </cell>
          <cell r="G98" t="str">
            <v>807-8501</v>
          </cell>
          <cell r="H98" t="str">
            <v>福岡県</v>
          </cell>
          <cell r="I98" t="str">
            <v>福岡県遠賀郡水巻町頃末北1-1-1</v>
          </cell>
          <cell r="K98" t="str">
            <v>2023/11/15</v>
          </cell>
          <cell r="U98" t="str">
            <v>R05-25A</v>
          </cell>
          <cell r="Y98" t="str">
            <v/>
          </cell>
          <cell r="Z98" t="str">
            <v>R05-25B</v>
          </cell>
          <cell r="AE98" t="str">
            <v>R05-25C</v>
          </cell>
          <cell r="AI98">
            <v>12</v>
          </cell>
          <cell r="AJ98" t="str">
            <v>R05-25D</v>
          </cell>
          <cell r="AN98">
            <v>2</v>
          </cell>
        </row>
        <row r="99">
          <cell r="A99" t="str">
            <v>098</v>
          </cell>
          <cell r="B99" t="str">
            <v>岡垣町農業委員会</v>
          </cell>
          <cell r="E99" t="str">
            <v>様</v>
          </cell>
          <cell r="F99" t="str">
            <v>093-282-1211</v>
          </cell>
          <cell r="G99" t="str">
            <v>811-4233</v>
          </cell>
          <cell r="H99" t="str">
            <v>福岡県</v>
          </cell>
          <cell r="I99" t="str">
            <v>福岡県遠賀郡岡垣町野間1-1-1</v>
          </cell>
          <cell r="K99" t="str">
            <v>2023/11/15</v>
          </cell>
          <cell r="U99" t="str">
            <v>R05-25A</v>
          </cell>
          <cell r="Y99" t="str">
            <v/>
          </cell>
          <cell r="Z99" t="str">
            <v>R05-25B</v>
          </cell>
          <cell r="AE99" t="str">
            <v>R05-25C</v>
          </cell>
          <cell r="AI99">
            <v>13</v>
          </cell>
          <cell r="AJ99" t="str">
            <v>R05-25D</v>
          </cell>
          <cell r="AN99">
            <v>8</v>
          </cell>
        </row>
        <row r="100">
          <cell r="A100" t="str">
            <v>099</v>
          </cell>
          <cell r="B100" t="str">
            <v>遠賀町農業委員会</v>
          </cell>
          <cell r="E100" t="str">
            <v>様</v>
          </cell>
          <cell r="F100" t="str">
            <v>093-293-1234</v>
          </cell>
          <cell r="G100" t="str">
            <v>811-4392</v>
          </cell>
          <cell r="H100" t="str">
            <v>福岡県</v>
          </cell>
          <cell r="I100" t="str">
            <v>福岡県遠賀郡遠賀町大字今古賀513</v>
          </cell>
          <cell r="K100" t="str">
            <v>2023/11/15</v>
          </cell>
          <cell r="U100" t="str">
            <v>R05-25A</v>
          </cell>
          <cell r="Y100" t="str">
            <v/>
          </cell>
          <cell r="Z100" t="str">
            <v>R05-25B</v>
          </cell>
          <cell r="AE100" t="str">
            <v>R05-25C</v>
          </cell>
          <cell r="AI100">
            <v>9</v>
          </cell>
          <cell r="AJ100" t="str">
            <v>R05-25D</v>
          </cell>
          <cell r="AN100">
            <v>7</v>
          </cell>
        </row>
        <row r="101">
          <cell r="A101" t="str">
            <v>100</v>
          </cell>
          <cell r="B101" t="str">
            <v>小竹町農業委員会</v>
          </cell>
          <cell r="E101" t="str">
            <v>様</v>
          </cell>
          <cell r="F101" t="str">
            <v>09496-2-1167</v>
          </cell>
          <cell r="G101" t="str">
            <v>820-1192</v>
          </cell>
          <cell r="H101" t="str">
            <v>福岡県</v>
          </cell>
          <cell r="I101" t="str">
            <v>福岡県鞍手郡小竹町大字勝野3167-1</v>
          </cell>
          <cell r="K101" t="str">
            <v>2023/11/15</v>
          </cell>
          <cell r="U101" t="str">
            <v>R05-25A</v>
          </cell>
          <cell r="Y101" t="str">
            <v/>
          </cell>
          <cell r="Z101" t="str">
            <v>R05-25B</v>
          </cell>
          <cell r="AE101" t="str">
            <v>R05-25C</v>
          </cell>
          <cell r="AI101">
            <v>7</v>
          </cell>
          <cell r="AJ101" t="str">
            <v>R05-25D</v>
          </cell>
          <cell r="AN101" t="str">
            <v/>
          </cell>
        </row>
        <row r="102">
          <cell r="A102" t="str">
            <v>101</v>
          </cell>
          <cell r="B102" t="str">
            <v>鞍手町農業委員会</v>
          </cell>
          <cell r="E102" t="str">
            <v>様</v>
          </cell>
          <cell r="F102" t="str">
            <v>0949-42-2111</v>
          </cell>
          <cell r="G102" t="str">
            <v>807-1392</v>
          </cell>
          <cell r="H102" t="str">
            <v>福岡県</v>
          </cell>
          <cell r="I102" t="str">
            <v>福岡県鞍手郡鞍手町大字中山3705</v>
          </cell>
          <cell r="K102" t="str">
            <v>2023/11/15</v>
          </cell>
          <cell r="U102" t="str">
            <v>R05-25A</v>
          </cell>
          <cell r="Y102" t="str">
            <v/>
          </cell>
          <cell r="Z102" t="str">
            <v>R05-25B</v>
          </cell>
          <cell r="AE102" t="str">
            <v>R05-25C</v>
          </cell>
          <cell r="AI102">
            <v>14</v>
          </cell>
          <cell r="AJ102" t="str">
            <v>R05-25D</v>
          </cell>
          <cell r="AN102" t="str">
            <v/>
          </cell>
        </row>
        <row r="103">
          <cell r="A103" t="str">
            <v>102</v>
          </cell>
          <cell r="B103" t="str">
            <v>桂川町農業委員会</v>
          </cell>
          <cell r="E103" t="str">
            <v>様</v>
          </cell>
          <cell r="F103" t="str">
            <v>0948-65-1106</v>
          </cell>
          <cell r="G103" t="str">
            <v>820-0696</v>
          </cell>
          <cell r="H103" t="str">
            <v>福岡県</v>
          </cell>
          <cell r="I103" t="str">
            <v>福岡県嘉穂郡桂川町大字土居424-1</v>
          </cell>
          <cell r="K103" t="str">
            <v>2023/11/15</v>
          </cell>
          <cell r="U103" t="str">
            <v>R05-25A</v>
          </cell>
          <cell r="Y103" t="str">
            <v/>
          </cell>
          <cell r="Z103" t="str">
            <v>R05-25B</v>
          </cell>
          <cell r="AE103" t="str">
            <v>R05-25C</v>
          </cell>
          <cell r="AI103">
            <v>13</v>
          </cell>
          <cell r="AJ103" t="str">
            <v>R05-25D</v>
          </cell>
          <cell r="AN103">
            <v>4</v>
          </cell>
        </row>
        <row r="104">
          <cell r="A104" t="str">
            <v>103</v>
          </cell>
          <cell r="B104" t="str">
            <v>筑前町農業委員会</v>
          </cell>
          <cell r="E104" t="str">
            <v>様</v>
          </cell>
          <cell r="F104" t="str">
            <v>0946-42-6640</v>
          </cell>
          <cell r="G104" t="str">
            <v>838-0298</v>
          </cell>
          <cell r="H104" t="str">
            <v>福岡県</v>
          </cell>
          <cell r="I104" t="str">
            <v>福岡県朝倉郡筑前町篠隈373</v>
          </cell>
          <cell r="K104" t="str">
            <v>2023/11/15</v>
          </cell>
          <cell r="U104" t="str">
            <v>R05-25A</v>
          </cell>
          <cell r="Y104" t="str">
            <v/>
          </cell>
          <cell r="Z104" t="str">
            <v>R05-25B</v>
          </cell>
          <cell r="AE104" t="str">
            <v>R05-25C</v>
          </cell>
          <cell r="AI104">
            <v>38</v>
          </cell>
          <cell r="AJ104" t="str">
            <v>R05-25D</v>
          </cell>
          <cell r="AN104" t="str">
            <v/>
          </cell>
        </row>
        <row r="105">
          <cell r="A105" t="str">
            <v>104</v>
          </cell>
          <cell r="B105" t="str">
            <v>東峰村農業委員会</v>
          </cell>
          <cell r="E105" t="str">
            <v>様</v>
          </cell>
          <cell r="F105" t="str">
            <v>0946-72-2313</v>
          </cell>
          <cell r="G105" t="str">
            <v>838-1792</v>
          </cell>
          <cell r="H105" t="str">
            <v>福岡県</v>
          </cell>
          <cell r="I105" t="str">
            <v>福岡県朝倉郡東峰村大字宝珠山6425</v>
          </cell>
          <cell r="K105" t="str">
            <v>2023/11/15</v>
          </cell>
          <cell r="U105" t="str">
            <v>R05-25A</v>
          </cell>
          <cell r="Y105" t="str">
            <v/>
          </cell>
          <cell r="Z105" t="str">
            <v>R05-25B</v>
          </cell>
          <cell r="AE105" t="str">
            <v>R05-25C</v>
          </cell>
          <cell r="AI105">
            <v>12</v>
          </cell>
          <cell r="AJ105" t="str">
            <v>R05-25D</v>
          </cell>
          <cell r="AN105">
            <v>4</v>
          </cell>
        </row>
        <row r="106">
          <cell r="A106" t="str">
            <v>105</v>
          </cell>
          <cell r="B106" t="str">
            <v>大刀洗町農業委員会</v>
          </cell>
          <cell r="E106" t="str">
            <v>様</v>
          </cell>
          <cell r="F106" t="str">
            <v>0942-77-0101</v>
          </cell>
          <cell r="G106" t="str">
            <v>830-1298</v>
          </cell>
          <cell r="H106" t="str">
            <v>福岡県</v>
          </cell>
          <cell r="I106" t="str">
            <v>福岡県三井郡大刀洗町大字冨多819</v>
          </cell>
          <cell r="K106" t="str">
            <v>2023/11/15</v>
          </cell>
          <cell r="U106" t="str">
            <v>R05-25A</v>
          </cell>
          <cell r="Y106" t="str">
            <v/>
          </cell>
          <cell r="Z106" t="str">
            <v>R05-25B</v>
          </cell>
          <cell r="AE106" t="str">
            <v>R05-25C</v>
          </cell>
          <cell r="AI106">
            <v>11</v>
          </cell>
          <cell r="AJ106" t="str">
            <v>R05-25D</v>
          </cell>
          <cell r="AN106">
            <v>8</v>
          </cell>
        </row>
        <row r="107">
          <cell r="A107" t="str">
            <v>106</v>
          </cell>
          <cell r="B107" t="str">
            <v>大木町農業委員会</v>
          </cell>
          <cell r="E107" t="str">
            <v>様</v>
          </cell>
          <cell r="F107" t="str">
            <v>0944-32-0904</v>
          </cell>
          <cell r="G107" t="str">
            <v>830-0416</v>
          </cell>
          <cell r="H107" t="str">
            <v>福岡県</v>
          </cell>
          <cell r="I107" t="str">
            <v>福岡県三潴郡大木町大字八町牟田255-1</v>
          </cell>
          <cell r="K107" t="str">
            <v>2023/11/15</v>
          </cell>
          <cell r="U107" t="str">
            <v>R05-25A</v>
          </cell>
          <cell r="Y107" t="str">
            <v/>
          </cell>
          <cell r="Z107" t="str">
            <v>R05-25B</v>
          </cell>
          <cell r="AE107" t="str">
            <v>R05-25C</v>
          </cell>
          <cell r="AI107">
            <v>19</v>
          </cell>
          <cell r="AJ107" t="str">
            <v>R05-25D</v>
          </cell>
          <cell r="AN107" t="str">
            <v/>
          </cell>
        </row>
        <row r="108">
          <cell r="A108" t="str">
            <v>107</v>
          </cell>
          <cell r="B108" t="str">
            <v>広川町農業委員会</v>
          </cell>
          <cell r="E108" t="str">
            <v>様</v>
          </cell>
          <cell r="F108" t="str">
            <v>0943-32-1841</v>
          </cell>
          <cell r="G108" t="str">
            <v>834-0115</v>
          </cell>
          <cell r="H108" t="str">
            <v>福岡県</v>
          </cell>
          <cell r="I108" t="str">
            <v>福岡県八女郡広川町大字新代1804-1</v>
          </cell>
          <cell r="K108" t="str">
            <v>2023/11/15</v>
          </cell>
          <cell r="U108" t="str">
            <v>R05-25A</v>
          </cell>
          <cell r="Y108" t="str">
            <v/>
          </cell>
          <cell r="Z108" t="str">
            <v>R05-25B</v>
          </cell>
          <cell r="AE108" t="str">
            <v>R05-25C</v>
          </cell>
          <cell r="AI108">
            <v>15</v>
          </cell>
          <cell r="AJ108" t="str">
            <v>R05-25D</v>
          </cell>
          <cell r="AN108">
            <v>13</v>
          </cell>
        </row>
        <row r="109">
          <cell r="A109" t="str">
            <v>108</v>
          </cell>
          <cell r="B109" t="str">
            <v>香春町農業委員会</v>
          </cell>
          <cell r="E109" t="str">
            <v>様</v>
          </cell>
          <cell r="F109" t="str">
            <v>0947-32-8406</v>
          </cell>
          <cell r="G109" t="str">
            <v>822-1492</v>
          </cell>
          <cell r="H109" t="str">
            <v>福岡県</v>
          </cell>
          <cell r="I109" t="str">
            <v>福岡県田川郡香春町大字高野994</v>
          </cell>
          <cell r="K109" t="str">
            <v>2023/11/15</v>
          </cell>
          <cell r="U109" t="str">
            <v>R05-25A</v>
          </cell>
          <cell r="Y109" t="str">
            <v/>
          </cell>
          <cell r="Z109" t="str">
            <v>R05-25B</v>
          </cell>
          <cell r="AE109" t="str">
            <v>R05-25C</v>
          </cell>
          <cell r="AI109">
            <v>13</v>
          </cell>
          <cell r="AJ109" t="str">
            <v>R05-25D</v>
          </cell>
          <cell r="AN109">
            <v>3</v>
          </cell>
        </row>
        <row r="110">
          <cell r="A110" t="str">
            <v>109</v>
          </cell>
          <cell r="B110" t="str">
            <v>添田町農業委員会</v>
          </cell>
          <cell r="E110" t="str">
            <v>様</v>
          </cell>
          <cell r="F110" t="str">
            <v>0947-82-1237</v>
          </cell>
          <cell r="G110" t="str">
            <v>824-0691</v>
          </cell>
          <cell r="H110" t="str">
            <v>福岡県</v>
          </cell>
          <cell r="I110" t="str">
            <v>福岡県田川郡添田町大字添田2151</v>
          </cell>
          <cell r="K110" t="str">
            <v>2023/11/15</v>
          </cell>
          <cell r="U110" t="str">
            <v>R05-25A</v>
          </cell>
          <cell r="Y110" t="str">
            <v/>
          </cell>
          <cell r="Z110" t="str">
            <v>R05-25B</v>
          </cell>
          <cell r="AE110" t="str">
            <v>R05-25C</v>
          </cell>
          <cell r="AI110">
            <v>11</v>
          </cell>
          <cell r="AJ110" t="str">
            <v>R05-25D</v>
          </cell>
          <cell r="AN110">
            <v>8</v>
          </cell>
        </row>
        <row r="111">
          <cell r="A111" t="str">
            <v>110</v>
          </cell>
          <cell r="B111" t="str">
            <v>糸田町農業委員会</v>
          </cell>
          <cell r="E111" t="str">
            <v>様</v>
          </cell>
          <cell r="F111" t="str">
            <v>0947-26-4025</v>
          </cell>
          <cell r="G111" t="str">
            <v>822-1392</v>
          </cell>
          <cell r="H111" t="str">
            <v>福岡県</v>
          </cell>
          <cell r="I111" t="str">
            <v>福岡県田川郡糸田町1975-1</v>
          </cell>
          <cell r="K111" t="str">
            <v>2023/11/15</v>
          </cell>
          <cell r="U111" t="str">
            <v>R05-25A</v>
          </cell>
          <cell r="Y111" t="str">
            <v/>
          </cell>
          <cell r="Z111" t="str">
            <v>R05-25B</v>
          </cell>
          <cell r="AE111" t="str">
            <v>R05-25C</v>
          </cell>
          <cell r="AI111">
            <v>11</v>
          </cell>
          <cell r="AJ111" t="str">
            <v>R05-25D</v>
          </cell>
          <cell r="AN111">
            <v>2</v>
          </cell>
        </row>
        <row r="112">
          <cell r="A112" t="str">
            <v>111</v>
          </cell>
          <cell r="B112" t="str">
            <v>川崎町農業委員会</v>
          </cell>
          <cell r="E112" t="str">
            <v>様</v>
          </cell>
          <cell r="F112" t="str">
            <v>0947-72-3000</v>
          </cell>
          <cell r="G112" t="str">
            <v>827-8501</v>
          </cell>
          <cell r="H112" t="str">
            <v>福岡県</v>
          </cell>
          <cell r="I112" t="str">
            <v>福岡県田川郡川崎町大字田原789-2</v>
          </cell>
          <cell r="K112" t="str">
            <v>2023/11/15</v>
          </cell>
          <cell r="U112" t="str">
            <v>R05-25A</v>
          </cell>
          <cell r="Y112" t="str">
            <v/>
          </cell>
          <cell r="Z112" t="str">
            <v>R05-25B</v>
          </cell>
          <cell r="AE112" t="str">
            <v>R05-25C</v>
          </cell>
          <cell r="AI112">
            <v>13</v>
          </cell>
          <cell r="AJ112" t="str">
            <v>R05-25D</v>
          </cell>
          <cell r="AN112">
            <v>6</v>
          </cell>
        </row>
        <row r="113">
          <cell r="A113" t="str">
            <v>112</v>
          </cell>
          <cell r="B113" t="str">
            <v>大任町農業委員会</v>
          </cell>
          <cell r="E113" t="str">
            <v>様</v>
          </cell>
          <cell r="F113" t="str">
            <v>0947-63-3000</v>
          </cell>
          <cell r="G113" t="str">
            <v>824-0512</v>
          </cell>
          <cell r="H113" t="str">
            <v>福岡県</v>
          </cell>
          <cell r="I113" t="str">
            <v>福岡県田川郡大任町大字大行事3067</v>
          </cell>
          <cell r="K113" t="str">
            <v>2023/11/15</v>
          </cell>
          <cell r="U113" t="str">
            <v>R05-25A</v>
          </cell>
          <cell r="Y113" t="str">
            <v/>
          </cell>
          <cell r="Z113" t="str">
            <v>R05-25B</v>
          </cell>
          <cell r="AE113" t="str">
            <v>R05-25C</v>
          </cell>
          <cell r="AI113">
            <v>10</v>
          </cell>
          <cell r="AJ113" t="str">
            <v>R05-25D</v>
          </cell>
          <cell r="AN113">
            <v>4</v>
          </cell>
        </row>
        <row r="114">
          <cell r="A114" t="str">
            <v>113</v>
          </cell>
          <cell r="B114" t="str">
            <v>赤村農業委員会</v>
          </cell>
          <cell r="E114" t="str">
            <v>様</v>
          </cell>
          <cell r="F114" t="str">
            <v>0947-62-3000</v>
          </cell>
          <cell r="G114" t="str">
            <v>824-0432</v>
          </cell>
          <cell r="H114" t="str">
            <v>福岡県</v>
          </cell>
          <cell r="I114" t="str">
            <v>福岡県田川郡赤村大字内田1188</v>
          </cell>
          <cell r="K114" t="str">
            <v>2023/11/15</v>
          </cell>
          <cell r="U114" t="str">
            <v>R05-25A</v>
          </cell>
          <cell r="Y114" t="str">
            <v/>
          </cell>
          <cell r="Z114" t="str">
            <v>R05-25B</v>
          </cell>
          <cell r="AE114" t="str">
            <v>R05-25C</v>
          </cell>
          <cell r="AI114">
            <v>9</v>
          </cell>
          <cell r="AJ114" t="str">
            <v>R05-25D</v>
          </cell>
          <cell r="AN114">
            <v>5</v>
          </cell>
        </row>
        <row r="115">
          <cell r="A115" t="str">
            <v>114</v>
          </cell>
          <cell r="B115" t="str">
            <v>福智町農業委員会</v>
          </cell>
          <cell r="E115" t="str">
            <v>様</v>
          </cell>
          <cell r="F115" t="str">
            <v>0947-22-7767</v>
          </cell>
          <cell r="G115" t="str">
            <v>822-1292</v>
          </cell>
          <cell r="H115" t="str">
            <v>福岡県</v>
          </cell>
          <cell r="I115" t="str">
            <v>福岡県田川郡福智町金田937-2</v>
          </cell>
          <cell r="K115" t="str">
            <v>2023/11/15</v>
          </cell>
          <cell r="U115" t="str">
            <v>R05-25A</v>
          </cell>
          <cell r="Y115" t="str">
            <v/>
          </cell>
          <cell r="Z115" t="str">
            <v>R05-25B</v>
          </cell>
          <cell r="AE115" t="str">
            <v>R05-25C</v>
          </cell>
          <cell r="AI115">
            <v>2</v>
          </cell>
          <cell r="AJ115" t="str">
            <v>R05-25D</v>
          </cell>
          <cell r="AN115">
            <v>1</v>
          </cell>
        </row>
        <row r="116">
          <cell r="A116" t="str">
            <v>115</v>
          </cell>
          <cell r="B116" t="str">
            <v>苅田町農業委員会</v>
          </cell>
          <cell r="E116" t="str">
            <v>様</v>
          </cell>
          <cell r="F116" t="str">
            <v>093-434-1901</v>
          </cell>
          <cell r="G116" t="str">
            <v>800-0392</v>
          </cell>
          <cell r="H116" t="str">
            <v>福岡県</v>
          </cell>
          <cell r="I116" t="str">
            <v>福岡県京都郡苅田町富久町1-19-1</v>
          </cell>
          <cell r="K116" t="str">
            <v>2023/11/15</v>
          </cell>
          <cell r="U116" t="str">
            <v>R05-25A</v>
          </cell>
          <cell r="Y116" t="str">
            <v/>
          </cell>
          <cell r="Z116" t="str">
            <v>R05-25B</v>
          </cell>
          <cell r="AE116" t="str">
            <v>R05-25C</v>
          </cell>
          <cell r="AI116">
            <v>8</v>
          </cell>
          <cell r="AJ116" t="str">
            <v>R05-25D</v>
          </cell>
          <cell r="AN116">
            <v>6</v>
          </cell>
        </row>
        <row r="117">
          <cell r="A117" t="str">
            <v>116</v>
          </cell>
          <cell r="B117" t="str">
            <v>みやこ町農業委員会</v>
          </cell>
          <cell r="E117" t="str">
            <v>様</v>
          </cell>
          <cell r="F117" t="str">
            <v>0930-32-2511</v>
          </cell>
          <cell r="G117" t="str">
            <v>824-0892</v>
          </cell>
          <cell r="H117" t="str">
            <v>福岡県</v>
          </cell>
          <cell r="I117" t="str">
            <v>福岡県京都郡みやこ町勝山上田960番地</v>
          </cell>
          <cell r="K117" t="str">
            <v>2023/11/15</v>
          </cell>
          <cell r="U117" t="str">
            <v>R05-25A</v>
          </cell>
          <cell r="Y117" t="str">
            <v/>
          </cell>
          <cell r="Z117" t="str">
            <v>R05-25B</v>
          </cell>
          <cell r="AE117" t="str">
            <v>R05-25C</v>
          </cell>
          <cell r="AI117">
            <v>14</v>
          </cell>
          <cell r="AJ117" t="str">
            <v>R05-25D</v>
          </cell>
          <cell r="AN117">
            <v>26</v>
          </cell>
        </row>
        <row r="118">
          <cell r="A118" t="str">
            <v>117</v>
          </cell>
          <cell r="B118" t="str">
            <v>吉富町農業委員会</v>
          </cell>
          <cell r="E118" t="str">
            <v>様</v>
          </cell>
          <cell r="F118" t="str">
            <v>0979-24-1122</v>
          </cell>
          <cell r="G118" t="str">
            <v>871-8585</v>
          </cell>
          <cell r="H118" t="str">
            <v>福岡県</v>
          </cell>
          <cell r="I118" t="str">
            <v>福岡県築上郡吉富町大字広津226-1</v>
          </cell>
          <cell r="K118" t="str">
            <v>2023/11/15</v>
          </cell>
          <cell r="U118" t="str">
            <v>R05-25A</v>
          </cell>
          <cell r="Y118" t="str">
            <v/>
          </cell>
          <cell r="Z118" t="str">
            <v>R05-25B</v>
          </cell>
          <cell r="AE118" t="str">
            <v>R05-25C</v>
          </cell>
          <cell r="AI118">
            <v>15</v>
          </cell>
          <cell r="AJ118" t="str">
            <v>R05-25D</v>
          </cell>
          <cell r="AN118">
            <v>2</v>
          </cell>
        </row>
        <row r="119">
          <cell r="A119" t="str">
            <v>118</v>
          </cell>
          <cell r="B119" t="str">
            <v>上毛町農業委員会</v>
          </cell>
          <cell r="E119" t="str">
            <v>様</v>
          </cell>
          <cell r="F119" t="str">
            <v>0979-72-3111</v>
          </cell>
          <cell r="G119" t="str">
            <v>871-0992</v>
          </cell>
          <cell r="H119" t="str">
            <v>福岡県</v>
          </cell>
          <cell r="I119" t="str">
            <v>福岡県築上郡上毛町大字垂水1321-1</v>
          </cell>
          <cell r="K119" t="str">
            <v>2023/11/15</v>
          </cell>
          <cell r="U119" t="str">
            <v>R05-25A</v>
          </cell>
          <cell r="Y119" t="str">
            <v/>
          </cell>
          <cell r="Z119" t="str">
            <v>R05-25B</v>
          </cell>
          <cell r="AE119" t="str">
            <v>R05-25C</v>
          </cell>
          <cell r="AI119">
            <v>15</v>
          </cell>
          <cell r="AJ119" t="str">
            <v>R05-25D</v>
          </cell>
          <cell r="AN119">
            <v>8</v>
          </cell>
        </row>
        <row r="120">
          <cell r="A120" t="str">
            <v>119</v>
          </cell>
          <cell r="B120" t="str">
            <v>東彼杵町農業委員会</v>
          </cell>
          <cell r="E120" t="str">
            <v>様</v>
          </cell>
          <cell r="F120" t="str">
            <v>0957-46-1111</v>
          </cell>
          <cell r="G120" t="str">
            <v>859-3808</v>
          </cell>
          <cell r="H120" t="str">
            <v>長崎県</v>
          </cell>
          <cell r="I120" t="str">
            <v>長崎県東彼杵郡東彼杵町蔵本郷1850-6</v>
          </cell>
          <cell r="K120" t="str">
            <v>2023/11/14</v>
          </cell>
          <cell r="M120" t="str">
            <v>2023/11/17</v>
          </cell>
          <cell r="O120" t="str">
            <v>09:00</v>
          </cell>
          <cell r="P120" t="str">
            <v>12:00</v>
          </cell>
          <cell r="U120" t="str">
            <v>R05-25A</v>
          </cell>
          <cell r="Y120">
            <v>15</v>
          </cell>
          <cell r="Z120" t="str">
            <v>R05-25B</v>
          </cell>
          <cell r="AD120">
            <v>15</v>
          </cell>
          <cell r="AE120" t="str">
            <v>R05-25C</v>
          </cell>
          <cell r="AJ120" t="str">
            <v>R05-25D</v>
          </cell>
        </row>
        <row r="121">
          <cell r="A121" t="str">
            <v>120</v>
          </cell>
          <cell r="B121" t="str">
            <v>佐々町農業委員会</v>
          </cell>
          <cell r="E121" t="str">
            <v>様</v>
          </cell>
          <cell r="F121" t="str">
            <v>0956-62-2101</v>
          </cell>
          <cell r="G121" t="str">
            <v>857-0392</v>
          </cell>
          <cell r="H121" t="str">
            <v>長崎県</v>
          </cell>
          <cell r="I121" t="str">
            <v>長崎県北松浦郡佐々町本田原免168-2</v>
          </cell>
          <cell r="K121" t="str">
            <v>2023/11/14</v>
          </cell>
          <cell r="M121" t="str">
            <v>2023/11/17</v>
          </cell>
          <cell r="O121" t="str">
            <v>09:00</v>
          </cell>
          <cell r="P121" t="str">
            <v>12:00</v>
          </cell>
          <cell r="U121" t="str">
            <v>R05-25A</v>
          </cell>
          <cell r="Y121">
            <v>13</v>
          </cell>
          <cell r="Z121" t="str">
            <v>R05-25B</v>
          </cell>
          <cell r="AD121">
            <v>5</v>
          </cell>
          <cell r="AE121" t="str">
            <v>R05-25C</v>
          </cell>
          <cell r="AJ121" t="str">
            <v>R05-25D</v>
          </cell>
        </row>
        <row r="122">
          <cell r="A122" t="str">
            <v>121</v>
          </cell>
          <cell r="B122" t="str">
            <v>大村市農業委員会</v>
          </cell>
          <cell r="E122" t="str">
            <v>様</v>
          </cell>
          <cell r="F122" t="str">
            <v>0957-53-4111</v>
          </cell>
          <cell r="G122" t="str">
            <v>856-8686</v>
          </cell>
          <cell r="H122" t="str">
            <v>長崎県</v>
          </cell>
          <cell r="I122" t="str">
            <v>長崎県大村市玖島1-25</v>
          </cell>
          <cell r="K122" t="str">
            <v>2023/11/14</v>
          </cell>
          <cell r="M122" t="str">
            <v>2023/11/17</v>
          </cell>
          <cell r="O122" t="str">
            <v>09:00</v>
          </cell>
          <cell r="P122" t="str">
            <v>12:00</v>
          </cell>
          <cell r="U122" t="str">
            <v>R05-25A</v>
          </cell>
          <cell r="Y122">
            <v>19</v>
          </cell>
          <cell r="Z122" t="str">
            <v>R05-25B</v>
          </cell>
          <cell r="AD122">
            <v>19</v>
          </cell>
          <cell r="AE122" t="str">
            <v>R05-25C</v>
          </cell>
          <cell r="AJ122" t="str">
            <v>R05-25D</v>
          </cell>
        </row>
        <row r="123">
          <cell r="A123" t="str">
            <v>122</v>
          </cell>
          <cell r="B123" t="str">
            <v>西海市農業委員会</v>
          </cell>
          <cell r="E123" t="str">
            <v>様</v>
          </cell>
          <cell r="F123" t="str">
            <v>0959-22-1111</v>
          </cell>
          <cell r="G123" t="str">
            <v>857-2302</v>
          </cell>
          <cell r="H123" t="str">
            <v>長崎県</v>
          </cell>
          <cell r="I123" t="str">
            <v>長崎県西海市大瀬戸町樫浦郷2278-2</v>
          </cell>
          <cell r="K123" t="str">
            <v>2023/11/14</v>
          </cell>
          <cell r="M123" t="str">
            <v>2023/11/17</v>
          </cell>
          <cell r="O123" t="str">
            <v>09:00</v>
          </cell>
          <cell r="P123" t="str">
            <v>12:00</v>
          </cell>
          <cell r="U123" t="str">
            <v>R05-25A</v>
          </cell>
          <cell r="Y123">
            <v>19</v>
          </cell>
          <cell r="Z123" t="str">
            <v>R05-25B</v>
          </cell>
          <cell r="AD123">
            <v>30</v>
          </cell>
          <cell r="AE123" t="str">
            <v>R05-25C</v>
          </cell>
          <cell r="AJ123" t="str">
            <v>R05-25D</v>
          </cell>
        </row>
        <row r="124">
          <cell r="A124" t="str">
            <v>123</v>
          </cell>
          <cell r="B124" t="str">
            <v>諌早市農業委員会</v>
          </cell>
          <cell r="E124" t="str">
            <v>様</v>
          </cell>
          <cell r="F124" t="str">
            <v>0957-22-1500</v>
          </cell>
          <cell r="G124" t="str">
            <v>854-8601</v>
          </cell>
          <cell r="H124" t="str">
            <v>長崎県</v>
          </cell>
          <cell r="I124" t="str">
            <v>長崎県諌早市東小路町7番地1号</v>
          </cell>
          <cell r="K124" t="str">
            <v>2023/11/14</v>
          </cell>
          <cell r="M124" t="str">
            <v>2023/11/17</v>
          </cell>
          <cell r="O124" t="str">
            <v>09:00</v>
          </cell>
          <cell r="P124" t="str">
            <v>12:00</v>
          </cell>
          <cell r="U124" t="str">
            <v>R05-25A</v>
          </cell>
          <cell r="Y124">
            <v>20</v>
          </cell>
          <cell r="Z124" t="str">
            <v>R05-25B</v>
          </cell>
          <cell r="AD124">
            <v>38</v>
          </cell>
          <cell r="AE124" t="str">
            <v>R05-25C</v>
          </cell>
          <cell r="AJ124" t="str">
            <v>R05-25D</v>
          </cell>
        </row>
        <row r="125">
          <cell r="A125" t="str">
            <v>124</v>
          </cell>
          <cell r="B125" t="str">
            <v>小値賀町農業委員会</v>
          </cell>
          <cell r="E125" t="str">
            <v>様</v>
          </cell>
          <cell r="F125" t="str">
            <v>0959-56-3111</v>
          </cell>
          <cell r="G125" t="str">
            <v>857-4701</v>
          </cell>
          <cell r="H125" t="str">
            <v>長崎県</v>
          </cell>
          <cell r="I125" t="str">
            <v>長崎県北松浦郡小値賀町笛吹郷2376番地1</v>
          </cell>
          <cell r="K125" t="str">
            <v>2023/11/14</v>
          </cell>
          <cell r="M125" t="str">
            <v>2023/11/17</v>
          </cell>
          <cell r="O125" t="str">
            <v>09:00</v>
          </cell>
          <cell r="P125" t="str">
            <v>12:00</v>
          </cell>
          <cell r="U125" t="str">
            <v>R05-25A</v>
          </cell>
          <cell r="Y125">
            <v>14</v>
          </cell>
          <cell r="Z125" t="str">
            <v>R05-25B</v>
          </cell>
          <cell r="AD125">
            <v>4</v>
          </cell>
          <cell r="AE125" t="str">
            <v>R05-25C</v>
          </cell>
          <cell r="AJ125" t="str">
            <v>R05-25D</v>
          </cell>
        </row>
        <row r="126">
          <cell r="A126" t="str">
            <v>125</v>
          </cell>
          <cell r="B126" t="str">
            <v>南島原市農業委員会</v>
          </cell>
          <cell r="E126" t="str">
            <v>様</v>
          </cell>
          <cell r="F126" t="str">
            <v>0957-73-6612</v>
          </cell>
          <cell r="G126" t="str">
            <v>859-2202</v>
          </cell>
          <cell r="H126" t="str">
            <v>長崎県</v>
          </cell>
          <cell r="I126" t="str">
            <v>南島原市有家町山川58-1</v>
          </cell>
          <cell r="K126" t="str">
            <v>2023/11/14</v>
          </cell>
          <cell r="M126" t="str">
            <v>2023/11/17</v>
          </cell>
          <cell r="O126" t="str">
            <v>09:00</v>
          </cell>
          <cell r="P126" t="str">
            <v>12:00</v>
          </cell>
          <cell r="U126" t="str">
            <v>R05-25A</v>
          </cell>
          <cell r="Y126">
            <v>18</v>
          </cell>
          <cell r="Z126" t="str">
            <v>R05-25B</v>
          </cell>
          <cell r="AD126">
            <v>30</v>
          </cell>
          <cell r="AE126" t="str">
            <v>R05-25C</v>
          </cell>
          <cell r="AJ126" t="str">
            <v>R05-25D</v>
          </cell>
        </row>
        <row r="127">
          <cell r="A127" t="str">
            <v>126</v>
          </cell>
          <cell r="B127" t="str">
            <v>長与町農業委員会</v>
          </cell>
          <cell r="E127" t="str">
            <v>様</v>
          </cell>
          <cell r="F127" t="str">
            <v>095-883-1111</v>
          </cell>
          <cell r="G127" t="str">
            <v>851-2185</v>
          </cell>
          <cell r="H127" t="str">
            <v>長崎県</v>
          </cell>
          <cell r="I127" t="str">
            <v>長崎県西彼杵郡長与町嬉里郷659-1</v>
          </cell>
          <cell r="K127" t="str">
            <v>2023/11/14</v>
          </cell>
          <cell r="M127" t="str">
            <v>2023/11/17</v>
          </cell>
          <cell r="O127" t="str">
            <v>09:00</v>
          </cell>
          <cell r="P127" t="str">
            <v>12:00</v>
          </cell>
          <cell r="U127" t="str">
            <v>R05-25A</v>
          </cell>
          <cell r="Y127">
            <v>12</v>
          </cell>
          <cell r="Z127" t="str">
            <v>R05-25B</v>
          </cell>
          <cell r="AD127">
            <v>8</v>
          </cell>
          <cell r="AE127" t="str">
            <v>R05-25C</v>
          </cell>
          <cell r="AJ127" t="str">
            <v>R05-25D</v>
          </cell>
        </row>
        <row r="128">
          <cell r="A128" t="str">
            <v>127</v>
          </cell>
          <cell r="B128" t="str">
            <v>長崎市農業委員会</v>
          </cell>
          <cell r="E128" t="str">
            <v>様</v>
          </cell>
          <cell r="F128" t="str">
            <v>095-820-6561</v>
          </cell>
          <cell r="G128" t="str">
            <v>850-8685</v>
          </cell>
          <cell r="H128" t="str">
            <v>長崎県</v>
          </cell>
          <cell r="I128" t="str">
            <v>長崎市魚の町4番1号 長崎市役所14階</v>
          </cell>
          <cell r="K128" t="str">
            <v>2023/11/14</v>
          </cell>
          <cell r="M128" t="str">
            <v>2023/11/17</v>
          </cell>
          <cell r="O128" t="str">
            <v>09:00</v>
          </cell>
          <cell r="P128" t="str">
            <v>12:00</v>
          </cell>
          <cell r="U128" t="str">
            <v>R05-25A</v>
          </cell>
          <cell r="Y128">
            <v>19</v>
          </cell>
          <cell r="Z128" t="str">
            <v>R05-25B</v>
          </cell>
          <cell r="AD128">
            <v>24</v>
          </cell>
          <cell r="AE128" t="str">
            <v>R05-25C</v>
          </cell>
          <cell r="AJ128" t="str">
            <v>R05-25D</v>
          </cell>
        </row>
        <row r="129">
          <cell r="A129" t="str">
            <v>128</v>
          </cell>
          <cell r="B129" t="str">
            <v>波佐見町農業委員会</v>
          </cell>
          <cell r="E129" t="str">
            <v>様</v>
          </cell>
          <cell r="F129" t="str">
            <v>0956-85-2111</v>
          </cell>
          <cell r="G129" t="str">
            <v>859-3791</v>
          </cell>
          <cell r="H129" t="str">
            <v>長崎県</v>
          </cell>
          <cell r="I129" t="str">
            <v>長崎県東彼杵郡波佐見町宿郷660</v>
          </cell>
          <cell r="K129" t="str">
            <v>2023/11/14</v>
          </cell>
          <cell r="M129" t="str">
            <v>2023/11/17</v>
          </cell>
          <cell r="O129" t="str">
            <v>09:00</v>
          </cell>
          <cell r="P129" t="str">
            <v>12:00</v>
          </cell>
          <cell r="U129" t="str">
            <v>R05-25A</v>
          </cell>
          <cell r="Y129">
            <v>13</v>
          </cell>
          <cell r="Z129" t="str">
            <v>R05-25B</v>
          </cell>
          <cell r="AD129">
            <v>10</v>
          </cell>
          <cell r="AE129" t="str">
            <v>R05-25C</v>
          </cell>
          <cell r="AJ129" t="str">
            <v>R05-25D</v>
          </cell>
        </row>
        <row r="130">
          <cell r="A130" t="str">
            <v>129</v>
          </cell>
          <cell r="B130" t="str">
            <v>五島市農業委員会</v>
          </cell>
          <cell r="E130" t="str">
            <v>様</v>
          </cell>
          <cell r="F130" t="str">
            <v>0959-72-6111</v>
          </cell>
          <cell r="G130" t="str">
            <v>853-8501</v>
          </cell>
          <cell r="H130" t="str">
            <v>長崎県</v>
          </cell>
          <cell r="I130" t="str">
            <v>五島市福江町1番1号</v>
          </cell>
          <cell r="K130" t="str">
            <v>2023/11/14</v>
          </cell>
          <cell r="M130" t="str">
            <v>2023/11/17</v>
          </cell>
          <cell r="O130" t="str">
            <v>09:00</v>
          </cell>
          <cell r="P130" t="str">
            <v>12:00</v>
          </cell>
          <cell r="U130" t="str">
            <v>R05-25A</v>
          </cell>
          <cell r="Y130">
            <v>19</v>
          </cell>
          <cell r="Z130" t="str">
            <v>R05-25B</v>
          </cell>
          <cell r="AD130">
            <v>22</v>
          </cell>
          <cell r="AE130" t="str">
            <v>R05-25C</v>
          </cell>
          <cell r="AJ130" t="str">
            <v>R05-25D</v>
          </cell>
        </row>
        <row r="131">
          <cell r="A131" t="str">
            <v>130</v>
          </cell>
          <cell r="B131" t="str">
            <v>佐世保市農業委員会</v>
          </cell>
          <cell r="E131" t="str">
            <v>様</v>
          </cell>
          <cell r="F131" t="str">
            <v>0956-24-1111</v>
          </cell>
          <cell r="G131" t="str">
            <v>857-8585</v>
          </cell>
          <cell r="H131" t="str">
            <v>長崎県</v>
          </cell>
          <cell r="I131" t="str">
            <v>長崎県佐世保市八幡町1ｰ10</v>
          </cell>
          <cell r="K131" t="str">
            <v>2023/11/14</v>
          </cell>
          <cell r="M131" t="str">
            <v>2023/11/17</v>
          </cell>
          <cell r="O131" t="str">
            <v>09:00</v>
          </cell>
          <cell r="P131" t="str">
            <v>12:00</v>
          </cell>
          <cell r="U131" t="str">
            <v>R05-25A</v>
          </cell>
          <cell r="Y131">
            <v>19</v>
          </cell>
          <cell r="Z131" t="str">
            <v>R05-25B</v>
          </cell>
          <cell r="AD131">
            <v>18</v>
          </cell>
          <cell r="AE131" t="str">
            <v>R05-25C</v>
          </cell>
          <cell r="AJ131" t="str">
            <v>R05-25D</v>
          </cell>
        </row>
        <row r="132">
          <cell r="A132" t="str">
            <v>131</v>
          </cell>
          <cell r="B132" t="str">
            <v>熊本市農業委員会</v>
          </cell>
          <cell r="E132" t="str">
            <v>様</v>
          </cell>
          <cell r="F132" t="str">
            <v>096-328-2781</v>
          </cell>
          <cell r="G132" t="str">
            <v>860-0806</v>
          </cell>
          <cell r="H132" t="str">
            <v>熊本県</v>
          </cell>
          <cell r="I132" t="str">
            <v>熊本県熊本市中央区花畑町9番24号</v>
          </cell>
          <cell r="J132" t="str">
            <v>住友生命ﾋﾞﾙ9階</v>
          </cell>
          <cell r="K132" t="str">
            <v>2023/11/15</v>
          </cell>
          <cell r="U132" t="str">
            <v>R05-25A</v>
          </cell>
          <cell r="Y132">
            <v>25</v>
          </cell>
          <cell r="Z132" t="str">
            <v>R05-25B</v>
          </cell>
          <cell r="AD132">
            <v>48</v>
          </cell>
          <cell r="AE132" t="str">
            <v>R05-25C</v>
          </cell>
          <cell r="AJ132" t="str">
            <v>R05-25D</v>
          </cell>
        </row>
        <row r="133">
          <cell r="A133" t="str">
            <v>132</v>
          </cell>
          <cell r="B133" t="str">
            <v>八代市農業委員会</v>
          </cell>
          <cell r="E133" t="str">
            <v>様</v>
          </cell>
          <cell r="F133" t="str">
            <v>0965-33-6342</v>
          </cell>
          <cell r="G133" t="str">
            <v>866-8601</v>
          </cell>
          <cell r="H133" t="str">
            <v>熊本県</v>
          </cell>
          <cell r="I133" t="str">
            <v>熊本県八代市松江城町1-25</v>
          </cell>
          <cell r="K133" t="str">
            <v>2023/11/15</v>
          </cell>
          <cell r="U133" t="str">
            <v>R05-25A</v>
          </cell>
          <cell r="Y133">
            <v>20</v>
          </cell>
          <cell r="Z133" t="str">
            <v>R05-25B</v>
          </cell>
          <cell r="AD133">
            <v>29</v>
          </cell>
          <cell r="AE133" t="str">
            <v>R05-25C</v>
          </cell>
          <cell r="AJ133" t="str">
            <v>R05-25D</v>
          </cell>
        </row>
        <row r="134">
          <cell r="A134" t="str">
            <v>133</v>
          </cell>
          <cell r="B134" t="str">
            <v>人吉市農業委員会</v>
          </cell>
          <cell r="E134" t="str">
            <v>様</v>
          </cell>
          <cell r="F134" t="str">
            <v>0966-22-2111</v>
          </cell>
          <cell r="G134" t="str">
            <v>868-8601</v>
          </cell>
          <cell r="H134" t="str">
            <v>熊本県</v>
          </cell>
          <cell r="I134" t="str">
            <v>熊本県人吉市西間下町字永溝7番地1</v>
          </cell>
          <cell r="K134" t="str">
            <v>2023/11/15</v>
          </cell>
          <cell r="U134" t="str">
            <v>R05-25A</v>
          </cell>
          <cell r="Y134">
            <v>11</v>
          </cell>
          <cell r="Z134" t="str">
            <v>R05-25B</v>
          </cell>
          <cell r="AD134">
            <v>15</v>
          </cell>
          <cell r="AE134" t="str">
            <v>R05-25C</v>
          </cell>
          <cell r="AJ134" t="str">
            <v>R05-25D</v>
          </cell>
        </row>
        <row r="135">
          <cell r="A135" t="str">
            <v>134</v>
          </cell>
          <cell r="B135" t="str">
            <v>荒尾市農業委員会</v>
          </cell>
          <cell r="E135" t="str">
            <v>様</v>
          </cell>
          <cell r="F135" t="str">
            <v>0968-63-1111</v>
          </cell>
          <cell r="G135" t="str">
            <v>864-8686</v>
          </cell>
          <cell r="H135" t="str">
            <v>熊本県</v>
          </cell>
          <cell r="I135" t="str">
            <v>熊本県荒尾市宮内出目390</v>
          </cell>
          <cell r="K135" t="str">
            <v>2023/11/15</v>
          </cell>
          <cell r="U135" t="str">
            <v>R05-25A</v>
          </cell>
          <cell r="Y135">
            <v>15</v>
          </cell>
          <cell r="Z135" t="str">
            <v>R05-25B</v>
          </cell>
          <cell r="AD135">
            <v>6</v>
          </cell>
          <cell r="AE135" t="str">
            <v>R05-25C</v>
          </cell>
          <cell r="AJ135" t="str">
            <v>R05-25D</v>
          </cell>
        </row>
        <row r="136">
          <cell r="A136" t="str">
            <v>135</v>
          </cell>
          <cell r="B136" t="str">
            <v>水俣市農業委員会</v>
          </cell>
          <cell r="E136" t="str">
            <v>様</v>
          </cell>
          <cell r="F136" t="str">
            <v>0966-61-1603</v>
          </cell>
          <cell r="G136" t="str">
            <v>867-8555</v>
          </cell>
          <cell r="H136" t="str">
            <v>熊本県</v>
          </cell>
          <cell r="I136" t="str">
            <v>熊本県水俣市陣内1-1-1</v>
          </cell>
          <cell r="K136" t="str">
            <v>2023/11/15</v>
          </cell>
          <cell r="U136" t="str">
            <v>R05-25A</v>
          </cell>
          <cell r="Y136">
            <v>14</v>
          </cell>
          <cell r="Z136" t="str">
            <v>R05-25B</v>
          </cell>
          <cell r="AD136">
            <v>14</v>
          </cell>
          <cell r="AE136" t="str">
            <v>R05-25C</v>
          </cell>
          <cell r="AJ136" t="str">
            <v>R05-25D</v>
          </cell>
        </row>
        <row r="137">
          <cell r="A137" t="str">
            <v>136</v>
          </cell>
          <cell r="B137" t="str">
            <v>玉名市農業委員会</v>
          </cell>
          <cell r="E137" t="str">
            <v>様</v>
          </cell>
          <cell r="F137" t="str">
            <v>0968-75-1111</v>
          </cell>
          <cell r="G137" t="str">
            <v>865-8501</v>
          </cell>
          <cell r="H137" t="str">
            <v>熊本県</v>
          </cell>
          <cell r="I137" t="str">
            <v>熊本県玉名市岩崎163</v>
          </cell>
          <cell r="K137" t="str">
            <v>2023/11/15</v>
          </cell>
          <cell r="U137" t="str">
            <v>R05-25A</v>
          </cell>
          <cell r="Y137">
            <v>20</v>
          </cell>
          <cell r="Z137" t="str">
            <v>R05-25B</v>
          </cell>
          <cell r="AD137">
            <v>19</v>
          </cell>
          <cell r="AE137" t="str">
            <v>R05-25C</v>
          </cell>
          <cell r="AJ137" t="str">
            <v>R05-25D</v>
          </cell>
        </row>
        <row r="138">
          <cell r="A138" t="str">
            <v>137</v>
          </cell>
          <cell r="B138" t="str">
            <v>山鹿市農業委員会</v>
          </cell>
          <cell r="E138" t="str">
            <v>様</v>
          </cell>
          <cell r="F138" t="str">
            <v>0968-43-1117</v>
          </cell>
          <cell r="G138" t="str">
            <v>861-0592</v>
          </cell>
          <cell r="H138" t="str">
            <v>熊本県</v>
          </cell>
          <cell r="I138" t="str">
            <v>熊本県山鹿市山鹿987-3</v>
          </cell>
          <cell r="K138" t="str">
            <v>2023/11/15</v>
          </cell>
          <cell r="U138" t="str">
            <v>R05-25A</v>
          </cell>
          <cell r="Y138">
            <v>15</v>
          </cell>
          <cell r="Z138" t="str">
            <v>R05-25B</v>
          </cell>
          <cell r="AD138">
            <v>19</v>
          </cell>
          <cell r="AE138" t="str">
            <v>R05-25C</v>
          </cell>
          <cell r="AJ138" t="str">
            <v>R05-25D</v>
          </cell>
        </row>
        <row r="139">
          <cell r="A139" t="str">
            <v>138</v>
          </cell>
          <cell r="B139" t="str">
            <v>菊池市農業委員会</v>
          </cell>
          <cell r="E139" t="str">
            <v>様</v>
          </cell>
          <cell r="F139" t="str">
            <v>0968-25-1111</v>
          </cell>
          <cell r="G139" t="str">
            <v>861-1392</v>
          </cell>
          <cell r="H139" t="str">
            <v>熊本県</v>
          </cell>
          <cell r="I139" t="str">
            <v>熊本県菊池市隈府888</v>
          </cell>
          <cell r="K139" t="str">
            <v>2023/11/15</v>
          </cell>
          <cell r="U139" t="str">
            <v>R05-25A</v>
          </cell>
          <cell r="Y139">
            <v>20</v>
          </cell>
          <cell r="Z139" t="str">
            <v>R05-25B</v>
          </cell>
          <cell r="AD139">
            <v>30</v>
          </cell>
          <cell r="AE139" t="str">
            <v>R05-25C</v>
          </cell>
          <cell r="AJ139" t="str">
            <v>R05-25D</v>
          </cell>
        </row>
        <row r="140">
          <cell r="A140" t="str">
            <v>139</v>
          </cell>
          <cell r="B140" t="str">
            <v>宇土市農業委員会</v>
          </cell>
          <cell r="E140" t="str">
            <v>様</v>
          </cell>
          <cell r="F140" t="str">
            <v>0964-22-1111</v>
          </cell>
          <cell r="G140" t="str">
            <v>869-0492</v>
          </cell>
          <cell r="H140" t="str">
            <v>熊本県</v>
          </cell>
          <cell r="I140" t="str">
            <v>熊本県宇土市浦田町51</v>
          </cell>
          <cell r="K140" t="str">
            <v>2023/11/15</v>
          </cell>
          <cell r="U140" t="str">
            <v>R05-25A</v>
          </cell>
          <cell r="Y140">
            <v>13</v>
          </cell>
          <cell r="Z140" t="str">
            <v>R05-25B</v>
          </cell>
          <cell r="AD140">
            <v>13</v>
          </cell>
          <cell r="AE140" t="str">
            <v>R05-25C</v>
          </cell>
          <cell r="AJ140" t="str">
            <v>R05-25D</v>
          </cell>
        </row>
        <row r="141">
          <cell r="A141" t="str">
            <v>140</v>
          </cell>
          <cell r="B141" t="str">
            <v>上天草市農業委員会</v>
          </cell>
          <cell r="E141" t="str">
            <v>様</v>
          </cell>
          <cell r="F141" t="str">
            <v>0964-56-1111</v>
          </cell>
          <cell r="G141" t="str">
            <v>869-3602</v>
          </cell>
          <cell r="H141" t="str">
            <v>熊本県</v>
          </cell>
          <cell r="I141" t="str">
            <v>熊本県上天草市大矢野町上1514</v>
          </cell>
          <cell r="K141" t="str">
            <v>2023/11/15</v>
          </cell>
          <cell r="U141" t="str">
            <v>R05-25A</v>
          </cell>
          <cell r="Y141">
            <v>12</v>
          </cell>
          <cell r="Z141" t="str">
            <v>R05-25B</v>
          </cell>
          <cell r="AD141">
            <v>12</v>
          </cell>
          <cell r="AE141" t="str">
            <v>R05-25C</v>
          </cell>
          <cell r="AJ141" t="str">
            <v>R05-25D</v>
          </cell>
        </row>
        <row r="142">
          <cell r="A142" t="str">
            <v>141</v>
          </cell>
          <cell r="B142" t="str">
            <v>阿蘇市農業委員会</v>
          </cell>
          <cell r="E142" t="str">
            <v>様</v>
          </cell>
          <cell r="F142" t="str">
            <v>0967-22-3254</v>
          </cell>
          <cell r="G142" t="str">
            <v>869-2695</v>
          </cell>
          <cell r="H142" t="str">
            <v>熊本県</v>
          </cell>
          <cell r="I142" t="str">
            <v>熊本県阿蘇市一の宮町宮地504-1</v>
          </cell>
          <cell r="K142" t="str">
            <v>2023/11/15</v>
          </cell>
          <cell r="U142" t="str">
            <v>R05-25A</v>
          </cell>
          <cell r="Y142">
            <v>20</v>
          </cell>
          <cell r="Z142" t="str">
            <v>R05-25B</v>
          </cell>
          <cell r="AD142">
            <v>21</v>
          </cell>
          <cell r="AE142" t="str">
            <v>R05-25C</v>
          </cell>
          <cell r="AJ142" t="str">
            <v>R05-25D</v>
          </cell>
        </row>
        <row r="143">
          <cell r="A143" t="str">
            <v>142</v>
          </cell>
          <cell r="B143" t="str">
            <v>天草市農業委員会</v>
          </cell>
          <cell r="E143" t="str">
            <v>様</v>
          </cell>
          <cell r="F143" t="str">
            <v>0969-32-6790</v>
          </cell>
          <cell r="G143" t="str">
            <v>863-8631</v>
          </cell>
          <cell r="H143" t="str">
            <v>熊本県</v>
          </cell>
          <cell r="I143" t="str">
            <v>熊本県天草市東浜町8番1号</v>
          </cell>
          <cell r="K143" t="str">
            <v>2023/11/15</v>
          </cell>
          <cell r="U143" t="str">
            <v>R05-25A</v>
          </cell>
          <cell r="Y143">
            <v>14</v>
          </cell>
          <cell r="Z143" t="str">
            <v>R05-25B</v>
          </cell>
          <cell r="AD143">
            <v>34</v>
          </cell>
          <cell r="AE143" t="str">
            <v>R05-25C</v>
          </cell>
          <cell r="AJ143" t="str">
            <v>R05-25D</v>
          </cell>
        </row>
        <row r="144">
          <cell r="A144" t="str">
            <v>143</v>
          </cell>
          <cell r="B144" t="str">
            <v>合志市農業委員会</v>
          </cell>
          <cell r="E144" t="str">
            <v>様</v>
          </cell>
          <cell r="F144" t="str">
            <v>096-248-1111</v>
          </cell>
          <cell r="G144" t="str">
            <v>861-1195</v>
          </cell>
          <cell r="H144" t="str">
            <v>熊本県</v>
          </cell>
          <cell r="I144" t="str">
            <v>熊本県合志市竹迫2140</v>
          </cell>
          <cell r="K144" t="str">
            <v>2023/11/15</v>
          </cell>
          <cell r="U144" t="str">
            <v>R05-25A</v>
          </cell>
          <cell r="Y144">
            <v>15</v>
          </cell>
          <cell r="Z144" t="str">
            <v>R05-25B</v>
          </cell>
          <cell r="AD144">
            <v>22</v>
          </cell>
          <cell r="AE144" t="str">
            <v>R05-25C</v>
          </cell>
          <cell r="AJ144" t="str">
            <v>R05-25D</v>
          </cell>
        </row>
        <row r="145">
          <cell r="A145" t="str">
            <v>144</v>
          </cell>
          <cell r="B145" t="str">
            <v>美里町農業委員会</v>
          </cell>
          <cell r="E145" t="str">
            <v>様</v>
          </cell>
          <cell r="F145" t="str">
            <v>0964-46-2111</v>
          </cell>
          <cell r="G145" t="str">
            <v>861-4492</v>
          </cell>
          <cell r="H145" t="str">
            <v>熊本県</v>
          </cell>
          <cell r="I145" t="str">
            <v>熊本県下益城郡美里町馬場1100</v>
          </cell>
          <cell r="K145" t="str">
            <v>2023/11/15</v>
          </cell>
          <cell r="U145" t="str">
            <v>R05-25A</v>
          </cell>
          <cell r="Y145">
            <v>11</v>
          </cell>
          <cell r="Z145" t="str">
            <v>R05-25B</v>
          </cell>
          <cell r="AD145">
            <v>17</v>
          </cell>
          <cell r="AE145" t="str">
            <v>R05-25C</v>
          </cell>
          <cell r="AJ145" t="str">
            <v>R05-25D</v>
          </cell>
        </row>
        <row r="146">
          <cell r="A146" t="str">
            <v>145</v>
          </cell>
          <cell r="B146" t="str">
            <v>玉東町農業委員会</v>
          </cell>
          <cell r="E146" t="str">
            <v>様</v>
          </cell>
          <cell r="F146" t="str">
            <v>0968-85-3180</v>
          </cell>
          <cell r="G146" t="str">
            <v>869-0303</v>
          </cell>
          <cell r="H146" t="str">
            <v>熊本県</v>
          </cell>
          <cell r="I146" t="str">
            <v>熊本県玉名郡玉東町大字木葉759</v>
          </cell>
          <cell r="K146" t="str">
            <v>2023/11/15</v>
          </cell>
          <cell r="U146" t="str">
            <v>R05-25A</v>
          </cell>
          <cell r="Y146">
            <v>12</v>
          </cell>
          <cell r="Z146" t="str">
            <v>R05-25B</v>
          </cell>
          <cell r="AD146">
            <v>10</v>
          </cell>
          <cell r="AE146" t="str">
            <v>R05-25C</v>
          </cell>
          <cell r="AJ146" t="str">
            <v>R05-25D</v>
          </cell>
        </row>
        <row r="147">
          <cell r="A147" t="str">
            <v>146</v>
          </cell>
          <cell r="B147" t="str">
            <v>南関町農業委員会</v>
          </cell>
          <cell r="E147" t="str">
            <v>様</v>
          </cell>
          <cell r="F147" t="str">
            <v>0968-53-1111</v>
          </cell>
          <cell r="G147" t="str">
            <v>861-0898</v>
          </cell>
          <cell r="H147" t="str">
            <v>熊本県</v>
          </cell>
          <cell r="I147" t="str">
            <v>熊本県玉名郡南関町大字関町64</v>
          </cell>
          <cell r="K147" t="str">
            <v>2023/11/15</v>
          </cell>
          <cell r="U147" t="str">
            <v>R05-25A</v>
          </cell>
          <cell r="Y147">
            <v>12</v>
          </cell>
          <cell r="Z147" t="str">
            <v>R05-25B</v>
          </cell>
          <cell r="AD147">
            <v>11</v>
          </cell>
          <cell r="AE147" t="str">
            <v>R05-25C</v>
          </cell>
          <cell r="AJ147" t="str">
            <v>R05-25D</v>
          </cell>
        </row>
        <row r="148">
          <cell r="A148" t="str">
            <v>147</v>
          </cell>
          <cell r="B148" t="str">
            <v>長洲町農業委員会</v>
          </cell>
          <cell r="E148" t="str">
            <v>様</v>
          </cell>
          <cell r="F148" t="str">
            <v>0968-78-3111</v>
          </cell>
          <cell r="G148" t="str">
            <v>869-0123</v>
          </cell>
          <cell r="H148" t="str">
            <v>熊本県</v>
          </cell>
          <cell r="I148" t="str">
            <v>熊本県玉名郡長洲町大字長洲2766</v>
          </cell>
          <cell r="K148" t="str">
            <v>2023/11/15</v>
          </cell>
          <cell r="U148" t="str">
            <v>R05-25A</v>
          </cell>
          <cell r="Y148">
            <v>11</v>
          </cell>
          <cell r="Z148" t="str">
            <v>R05-25B</v>
          </cell>
          <cell r="AD148">
            <v>8</v>
          </cell>
          <cell r="AE148" t="str">
            <v>R05-25C</v>
          </cell>
          <cell r="AJ148" t="str">
            <v>R05-25D</v>
          </cell>
        </row>
        <row r="149">
          <cell r="A149" t="str">
            <v>148</v>
          </cell>
          <cell r="B149" t="str">
            <v>和水町農業委員会</v>
          </cell>
          <cell r="E149" t="str">
            <v>様</v>
          </cell>
          <cell r="F149" t="str">
            <v>0968-34-3111</v>
          </cell>
          <cell r="G149" t="str">
            <v>861-0992</v>
          </cell>
          <cell r="H149" t="str">
            <v>熊本県</v>
          </cell>
          <cell r="I149" t="str">
            <v>熊本県玉名郡和水町板楠70</v>
          </cell>
          <cell r="K149" t="str">
            <v>2023/11/15</v>
          </cell>
          <cell r="U149" t="str">
            <v>R05-25A</v>
          </cell>
          <cell r="Y149">
            <v>12</v>
          </cell>
          <cell r="Z149" t="str">
            <v>R05-25B</v>
          </cell>
          <cell r="AD149">
            <v>17</v>
          </cell>
          <cell r="AE149" t="str">
            <v>R05-25C</v>
          </cell>
          <cell r="AJ149" t="str">
            <v>R05-25D</v>
          </cell>
        </row>
        <row r="150">
          <cell r="A150" t="str">
            <v>149</v>
          </cell>
          <cell r="B150" t="str">
            <v>大津町農業委員会</v>
          </cell>
          <cell r="E150" t="str">
            <v>様</v>
          </cell>
          <cell r="F150" t="str">
            <v>096-293-6686</v>
          </cell>
          <cell r="G150" t="str">
            <v>869-1233</v>
          </cell>
          <cell r="H150" t="str">
            <v>熊本県</v>
          </cell>
          <cell r="I150" t="str">
            <v>熊本県菊池郡大津町大字大津1233番地</v>
          </cell>
          <cell r="K150" t="str">
            <v>2023/11/15</v>
          </cell>
          <cell r="U150" t="str">
            <v>R05-25A</v>
          </cell>
          <cell r="Y150">
            <v>13</v>
          </cell>
          <cell r="Z150" t="str">
            <v>R05-25B</v>
          </cell>
          <cell r="AD150">
            <v>17</v>
          </cell>
          <cell r="AE150" t="str">
            <v>R05-25C</v>
          </cell>
          <cell r="AJ150" t="str">
            <v>R05-25D</v>
          </cell>
        </row>
        <row r="151">
          <cell r="A151" t="str">
            <v>150</v>
          </cell>
          <cell r="B151" t="str">
            <v>菊陽町農業委員会</v>
          </cell>
          <cell r="E151" t="str">
            <v>様</v>
          </cell>
          <cell r="F151" t="str">
            <v>096-232-2111</v>
          </cell>
          <cell r="G151" t="str">
            <v>869-1103</v>
          </cell>
          <cell r="H151" t="str">
            <v>熊本県</v>
          </cell>
          <cell r="I151" t="str">
            <v>熊本県菊池郡菊陽町大字久保田2800</v>
          </cell>
          <cell r="K151" t="str">
            <v>2023/11/15</v>
          </cell>
          <cell r="U151" t="str">
            <v>R05-25A</v>
          </cell>
          <cell r="Y151">
            <v>10</v>
          </cell>
          <cell r="Z151" t="str">
            <v>R05-25B</v>
          </cell>
          <cell r="AD151">
            <v>9</v>
          </cell>
          <cell r="AE151" t="str">
            <v>R05-25C</v>
          </cell>
          <cell r="AJ151" t="str">
            <v>R05-25D</v>
          </cell>
        </row>
        <row r="152">
          <cell r="A152" t="str">
            <v>151</v>
          </cell>
          <cell r="B152" t="str">
            <v>南小国町農業委員会</v>
          </cell>
          <cell r="E152" t="str">
            <v>様</v>
          </cell>
          <cell r="F152" t="str">
            <v>0967-42-1114</v>
          </cell>
          <cell r="G152" t="str">
            <v>869-2492</v>
          </cell>
          <cell r="H152" t="str">
            <v>熊本県</v>
          </cell>
          <cell r="I152" t="str">
            <v>熊本県阿蘇郡南小国町大字赤馬場143番地</v>
          </cell>
          <cell r="K152" t="str">
            <v>2023/11/15</v>
          </cell>
          <cell r="U152" t="str">
            <v>R05-25A</v>
          </cell>
          <cell r="Y152">
            <v>11</v>
          </cell>
          <cell r="Z152" t="str">
            <v>R05-25B</v>
          </cell>
          <cell r="AD152">
            <v>6</v>
          </cell>
          <cell r="AE152" t="str">
            <v>R05-25C</v>
          </cell>
          <cell r="AJ152" t="str">
            <v>R05-25D</v>
          </cell>
        </row>
        <row r="153">
          <cell r="A153" t="str">
            <v>152</v>
          </cell>
          <cell r="B153" t="str">
            <v>小国町農業委員会</v>
          </cell>
          <cell r="E153" t="str">
            <v>様</v>
          </cell>
          <cell r="F153" t="str">
            <v>0967-46-2111</v>
          </cell>
          <cell r="G153" t="str">
            <v>869-2592</v>
          </cell>
          <cell r="H153" t="str">
            <v>熊本県</v>
          </cell>
          <cell r="I153" t="str">
            <v>熊本県阿蘇郡小国町大字宮原1567-1</v>
          </cell>
          <cell r="K153" t="str">
            <v>2023/11/15</v>
          </cell>
          <cell r="U153" t="str">
            <v>R05-25A</v>
          </cell>
          <cell r="Y153">
            <v>9</v>
          </cell>
          <cell r="Z153" t="str">
            <v>R05-25B</v>
          </cell>
          <cell r="AD153">
            <v>12</v>
          </cell>
          <cell r="AE153" t="str">
            <v>R05-25C</v>
          </cell>
          <cell r="AJ153" t="str">
            <v>R05-25D</v>
          </cell>
        </row>
        <row r="154">
          <cell r="A154" t="str">
            <v>153</v>
          </cell>
          <cell r="B154" t="str">
            <v>産山村農業委員会</v>
          </cell>
          <cell r="E154" t="str">
            <v>様</v>
          </cell>
          <cell r="F154" t="str">
            <v>0967-25-2211</v>
          </cell>
          <cell r="G154" t="str">
            <v>869-2703</v>
          </cell>
          <cell r="H154" t="str">
            <v>熊本県</v>
          </cell>
          <cell r="I154" t="str">
            <v>熊本県阿蘇郡産山村大字山鹿488-3</v>
          </cell>
          <cell r="K154" t="str">
            <v>2023/11/15</v>
          </cell>
          <cell r="U154" t="str">
            <v>R05-25A</v>
          </cell>
          <cell r="Y154">
            <v>9</v>
          </cell>
          <cell r="Z154" t="str">
            <v>R05-25B</v>
          </cell>
          <cell r="AD154">
            <v>5</v>
          </cell>
          <cell r="AE154" t="str">
            <v>R05-25C</v>
          </cell>
          <cell r="AJ154" t="str">
            <v>R05-25D</v>
          </cell>
        </row>
        <row r="155">
          <cell r="A155" t="str">
            <v>154</v>
          </cell>
          <cell r="B155" t="str">
            <v>高森町農業委員会</v>
          </cell>
          <cell r="E155" t="str">
            <v>様</v>
          </cell>
          <cell r="F155" t="str">
            <v>0967-62-2915</v>
          </cell>
          <cell r="G155" t="str">
            <v>869-1602</v>
          </cell>
          <cell r="H155" t="str">
            <v>熊本県</v>
          </cell>
          <cell r="I155" t="str">
            <v>熊本県阿蘇郡高森町大字高森2168</v>
          </cell>
          <cell r="K155" t="str">
            <v>2023/11/15</v>
          </cell>
          <cell r="U155" t="str">
            <v>R05-25A</v>
          </cell>
          <cell r="Y155">
            <v>15</v>
          </cell>
          <cell r="Z155" t="str">
            <v>R05-25B</v>
          </cell>
          <cell r="AD155">
            <v>18</v>
          </cell>
          <cell r="AE155" t="str">
            <v>R05-25C</v>
          </cell>
          <cell r="AJ155" t="str">
            <v>R05-25D</v>
          </cell>
        </row>
        <row r="156">
          <cell r="A156" t="str">
            <v>155</v>
          </cell>
          <cell r="B156" t="str">
            <v>西原村農業委員会</v>
          </cell>
          <cell r="E156" t="str">
            <v>様</v>
          </cell>
          <cell r="F156" t="str">
            <v>096-279-3111</v>
          </cell>
          <cell r="G156" t="str">
            <v>861-2492</v>
          </cell>
          <cell r="H156" t="str">
            <v>熊本県</v>
          </cell>
          <cell r="I156" t="str">
            <v>熊本県阿蘇郡西原村大字小森3259</v>
          </cell>
          <cell r="K156" t="str">
            <v>2023/11/15</v>
          </cell>
          <cell r="U156" t="str">
            <v>R05-25A</v>
          </cell>
          <cell r="Y156">
            <v>13</v>
          </cell>
          <cell r="Z156" t="str">
            <v>R05-25B</v>
          </cell>
          <cell r="AD156">
            <v>9</v>
          </cell>
          <cell r="AE156" t="str">
            <v>R05-25C</v>
          </cell>
          <cell r="AJ156" t="str">
            <v>R05-25D</v>
          </cell>
        </row>
        <row r="157">
          <cell r="A157" t="str">
            <v>156</v>
          </cell>
          <cell r="B157" t="str">
            <v>南阿蘇村農業委員会</v>
          </cell>
          <cell r="E157" t="str">
            <v>様</v>
          </cell>
          <cell r="F157" t="str">
            <v>0967-62-9111</v>
          </cell>
          <cell r="G157" t="str">
            <v>869-1404</v>
          </cell>
          <cell r="H157" t="str">
            <v>熊本県</v>
          </cell>
          <cell r="I157" t="str">
            <v>熊本県阿蘇郡南阿蘇村大字河陽1705番地1</v>
          </cell>
          <cell r="K157" t="str">
            <v>2023/11/15</v>
          </cell>
          <cell r="U157" t="str">
            <v>R05-25A</v>
          </cell>
          <cell r="Y157">
            <v>20</v>
          </cell>
          <cell r="Z157" t="str">
            <v>R05-25B</v>
          </cell>
          <cell r="AD157">
            <v>20</v>
          </cell>
          <cell r="AE157" t="str">
            <v>R05-25C</v>
          </cell>
          <cell r="AJ157" t="str">
            <v>R05-25D</v>
          </cell>
        </row>
        <row r="158">
          <cell r="A158" t="str">
            <v>157</v>
          </cell>
          <cell r="B158" t="str">
            <v>御船町農業委員会</v>
          </cell>
          <cell r="E158" t="str">
            <v>様</v>
          </cell>
          <cell r="F158" t="str">
            <v>096-282-1111</v>
          </cell>
          <cell r="G158" t="str">
            <v>861-3296</v>
          </cell>
          <cell r="H158" t="str">
            <v>熊本県</v>
          </cell>
          <cell r="I158" t="str">
            <v>熊本県上益城郡御船町大字御船995-1</v>
          </cell>
          <cell r="K158" t="str">
            <v>2023/11/15</v>
          </cell>
          <cell r="U158" t="str">
            <v>R05-25A</v>
          </cell>
          <cell r="Y158">
            <v>15</v>
          </cell>
          <cell r="Z158" t="str">
            <v>R05-25B</v>
          </cell>
          <cell r="AD158">
            <v>10</v>
          </cell>
          <cell r="AE158" t="str">
            <v>R05-25C</v>
          </cell>
          <cell r="AJ158" t="str">
            <v>R05-25D</v>
          </cell>
        </row>
        <row r="159">
          <cell r="A159" t="str">
            <v>158</v>
          </cell>
          <cell r="B159" t="str">
            <v>嘉島町農業委員会</v>
          </cell>
          <cell r="E159" t="str">
            <v>様</v>
          </cell>
          <cell r="F159" t="str">
            <v>096-237-1111</v>
          </cell>
          <cell r="G159" t="str">
            <v>861-3192</v>
          </cell>
          <cell r="H159" t="str">
            <v>熊本県</v>
          </cell>
          <cell r="I159" t="str">
            <v>熊本県上益城郡嘉島町大字上島530</v>
          </cell>
          <cell r="K159" t="str">
            <v>2023/11/15</v>
          </cell>
          <cell r="U159" t="str">
            <v>R05-25A</v>
          </cell>
          <cell r="Y159">
            <v>18</v>
          </cell>
          <cell r="Z159" t="str">
            <v>R05-25B</v>
          </cell>
          <cell r="AD159" t="str">
            <v/>
          </cell>
          <cell r="AE159" t="str">
            <v>R05-25C</v>
          </cell>
          <cell r="AJ159" t="str">
            <v>R05-25D</v>
          </cell>
        </row>
        <row r="160">
          <cell r="A160" t="str">
            <v>159</v>
          </cell>
          <cell r="B160" t="str">
            <v>益城町農業委員会</v>
          </cell>
          <cell r="E160" t="str">
            <v>様</v>
          </cell>
          <cell r="F160" t="str">
            <v>096-286-3277</v>
          </cell>
          <cell r="G160" t="str">
            <v>861-2295</v>
          </cell>
          <cell r="H160" t="str">
            <v>熊本県</v>
          </cell>
          <cell r="I160" t="str">
            <v>熊本県上益城郡益城町大字宮園702</v>
          </cell>
          <cell r="K160" t="str">
            <v>2023/11/15</v>
          </cell>
          <cell r="U160" t="str">
            <v>R05-25A</v>
          </cell>
          <cell r="Y160">
            <v>15</v>
          </cell>
          <cell r="Z160" t="str">
            <v>R05-25B</v>
          </cell>
          <cell r="AD160">
            <v>16</v>
          </cell>
          <cell r="AE160" t="str">
            <v>R05-25C</v>
          </cell>
          <cell r="AJ160" t="str">
            <v>R05-25D</v>
          </cell>
        </row>
        <row r="161">
          <cell r="A161" t="str">
            <v>160</v>
          </cell>
          <cell r="B161" t="str">
            <v>甲佐町農業委員会</v>
          </cell>
          <cell r="E161" t="str">
            <v>様</v>
          </cell>
          <cell r="F161" t="str">
            <v>096-234-1111</v>
          </cell>
          <cell r="G161" t="str">
            <v>861-4696</v>
          </cell>
          <cell r="H161" t="str">
            <v>熊本県</v>
          </cell>
          <cell r="I161" t="str">
            <v>熊本県上益城郡甲佐町大字豊内719-4</v>
          </cell>
          <cell r="K161" t="str">
            <v>2023/11/15</v>
          </cell>
          <cell r="U161" t="str">
            <v>R05-25A</v>
          </cell>
          <cell r="Y161">
            <v>15</v>
          </cell>
          <cell r="Z161" t="str">
            <v>R05-25B</v>
          </cell>
          <cell r="AD161">
            <v>10</v>
          </cell>
          <cell r="AE161" t="str">
            <v>R05-25C</v>
          </cell>
          <cell r="AJ161" t="str">
            <v>R05-25D</v>
          </cell>
        </row>
        <row r="162">
          <cell r="A162" t="str">
            <v>161</v>
          </cell>
          <cell r="B162" t="str">
            <v>山都町農業委員会</v>
          </cell>
          <cell r="E162" t="str">
            <v>様</v>
          </cell>
          <cell r="F162" t="str">
            <v>0967-83-1111</v>
          </cell>
          <cell r="G162" t="str">
            <v>861-3592</v>
          </cell>
          <cell r="H162" t="str">
            <v>熊本県</v>
          </cell>
          <cell r="I162" t="str">
            <v>熊本県上益城郡山都町浜町6番地</v>
          </cell>
          <cell r="K162" t="str">
            <v>2023/11/15</v>
          </cell>
          <cell r="U162" t="str">
            <v>R05-25A</v>
          </cell>
          <cell r="Y162">
            <v>20</v>
          </cell>
          <cell r="Z162" t="str">
            <v>R05-25B</v>
          </cell>
          <cell r="AD162">
            <v>28</v>
          </cell>
          <cell r="AE162" t="str">
            <v>R05-25C</v>
          </cell>
          <cell r="AJ162" t="str">
            <v>R05-25D</v>
          </cell>
        </row>
        <row r="163">
          <cell r="A163" t="str">
            <v>162</v>
          </cell>
          <cell r="B163" t="str">
            <v>氷川町農業委員会</v>
          </cell>
          <cell r="E163" t="str">
            <v>様</v>
          </cell>
          <cell r="F163" t="str">
            <v>0965-52-7111</v>
          </cell>
          <cell r="G163" t="str">
            <v>869-4814</v>
          </cell>
          <cell r="H163" t="str">
            <v>熊本県</v>
          </cell>
          <cell r="I163" t="str">
            <v>熊本県八代郡氷川町島地642</v>
          </cell>
          <cell r="K163" t="str">
            <v>2023/11/15</v>
          </cell>
          <cell r="U163" t="str">
            <v>R05-25A</v>
          </cell>
          <cell r="Y163">
            <v>15</v>
          </cell>
          <cell r="Z163" t="str">
            <v>R05-25B</v>
          </cell>
          <cell r="AD163">
            <v>13</v>
          </cell>
          <cell r="AE163" t="str">
            <v>R05-25C</v>
          </cell>
          <cell r="AJ163" t="str">
            <v>R05-25D</v>
          </cell>
        </row>
        <row r="164">
          <cell r="A164" t="str">
            <v>163</v>
          </cell>
          <cell r="B164" t="str">
            <v>芦北町農業委員会</v>
          </cell>
          <cell r="E164" t="str">
            <v>様</v>
          </cell>
          <cell r="F164" t="str">
            <v>0966-82-2511</v>
          </cell>
          <cell r="G164" t="str">
            <v>869-5498</v>
          </cell>
          <cell r="H164" t="str">
            <v>熊本県</v>
          </cell>
          <cell r="I164" t="str">
            <v>熊本県葦北郡芦北町大字芦北2015</v>
          </cell>
          <cell r="K164" t="str">
            <v>2023/11/15</v>
          </cell>
          <cell r="U164" t="str">
            <v>R05-25A</v>
          </cell>
          <cell r="Y164">
            <v>12</v>
          </cell>
          <cell r="Z164" t="str">
            <v>R05-25B</v>
          </cell>
          <cell r="AD164">
            <v>15</v>
          </cell>
          <cell r="AE164" t="str">
            <v>R05-25C</v>
          </cell>
          <cell r="AJ164" t="str">
            <v>R05-25D</v>
          </cell>
        </row>
        <row r="165">
          <cell r="A165" t="str">
            <v>164</v>
          </cell>
          <cell r="B165" t="str">
            <v>津奈木町農業委員会</v>
          </cell>
          <cell r="E165" t="str">
            <v>様</v>
          </cell>
          <cell r="F165" t="str">
            <v>0966-78-3111</v>
          </cell>
          <cell r="G165" t="str">
            <v>869-5692</v>
          </cell>
          <cell r="H165" t="str">
            <v>熊本県</v>
          </cell>
          <cell r="I165" t="str">
            <v>熊本県葦北郡津奈木町大字小津奈木2123</v>
          </cell>
          <cell r="K165" t="str">
            <v>2023/11/15</v>
          </cell>
          <cell r="U165" t="str">
            <v>R05-25A</v>
          </cell>
          <cell r="Y165">
            <v>7</v>
          </cell>
          <cell r="Z165" t="str">
            <v>R05-25B</v>
          </cell>
          <cell r="AD165">
            <v>5</v>
          </cell>
          <cell r="AE165" t="str">
            <v>R05-25C</v>
          </cell>
          <cell r="AJ165" t="str">
            <v>R05-25D</v>
          </cell>
        </row>
        <row r="166">
          <cell r="A166" t="str">
            <v>165</v>
          </cell>
          <cell r="B166" t="str">
            <v>錦町農業委員会</v>
          </cell>
          <cell r="E166" t="str">
            <v>様</v>
          </cell>
          <cell r="F166" t="str">
            <v>0966-38-1111</v>
          </cell>
          <cell r="G166" t="str">
            <v>868-0302</v>
          </cell>
          <cell r="H166" t="str">
            <v>熊本県</v>
          </cell>
          <cell r="I166" t="str">
            <v>熊本県球磨郡錦町大字一武1587</v>
          </cell>
          <cell r="K166" t="str">
            <v>2023/11/15</v>
          </cell>
          <cell r="U166" t="str">
            <v>R05-25A</v>
          </cell>
          <cell r="Y166">
            <v>11</v>
          </cell>
          <cell r="Z166" t="str">
            <v>R05-25B</v>
          </cell>
          <cell r="AD166">
            <v>6</v>
          </cell>
          <cell r="AE166" t="str">
            <v>R05-25C</v>
          </cell>
          <cell r="AJ166" t="str">
            <v>R05-25D</v>
          </cell>
        </row>
        <row r="167">
          <cell r="A167" t="str">
            <v>166</v>
          </cell>
          <cell r="B167" t="str">
            <v>多良木町農業委員会</v>
          </cell>
          <cell r="E167" t="str">
            <v>様</v>
          </cell>
          <cell r="F167" t="str">
            <v>0966-42-6111</v>
          </cell>
          <cell r="G167" t="str">
            <v>868-0595</v>
          </cell>
          <cell r="H167" t="str">
            <v>熊本県</v>
          </cell>
          <cell r="I167" t="str">
            <v>熊本県球磨郡多良木町大字多良木1648</v>
          </cell>
          <cell r="K167" t="str">
            <v>2023/11/15</v>
          </cell>
          <cell r="U167" t="str">
            <v>R05-25A</v>
          </cell>
          <cell r="Y167">
            <v>11</v>
          </cell>
          <cell r="Z167" t="str">
            <v>R05-25B</v>
          </cell>
          <cell r="AD167">
            <v>10</v>
          </cell>
          <cell r="AE167" t="str">
            <v>R05-25C</v>
          </cell>
          <cell r="AJ167" t="str">
            <v>R05-25D</v>
          </cell>
        </row>
        <row r="168">
          <cell r="A168" t="str">
            <v>167</v>
          </cell>
          <cell r="B168" t="str">
            <v>湯前町農業委員会</v>
          </cell>
          <cell r="E168" t="str">
            <v>様</v>
          </cell>
          <cell r="F168" t="str">
            <v>0966-43-4111</v>
          </cell>
          <cell r="G168" t="str">
            <v>868-0621</v>
          </cell>
          <cell r="H168" t="str">
            <v>熊本県</v>
          </cell>
          <cell r="I168" t="str">
            <v>熊本県球磨郡湯前町1989-1</v>
          </cell>
          <cell r="K168" t="str">
            <v>2023/11/15</v>
          </cell>
          <cell r="U168" t="str">
            <v>R05-25A</v>
          </cell>
          <cell r="Y168">
            <v>9</v>
          </cell>
          <cell r="Z168" t="str">
            <v>R05-25B</v>
          </cell>
          <cell r="AD168">
            <v>7</v>
          </cell>
          <cell r="AE168" t="str">
            <v>R05-25C</v>
          </cell>
          <cell r="AJ168" t="str">
            <v>R05-25D</v>
          </cell>
        </row>
        <row r="169">
          <cell r="A169" t="str">
            <v>168</v>
          </cell>
          <cell r="B169" t="str">
            <v>水上村農業委員会</v>
          </cell>
          <cell r="E169" t="str">
            <v>様</v>
          </cell>
          <cell r="F169" t="str">
            <v>0966-44-0311</v>
          </cell>
          <cell r="G169" t="str">
            <v>868-0795</v>
          </cell>
          <cell r="H169" t="str">
            <v>熊本県</v>
          </cell>
          <cell r="I169" t="str">
            <v>熊本県球磨郡水上村大字岩野90</v>
          </cell>
          <cell r="K169" t="str">
            <v>2023/11/15</v>
          </cell>
          <cell r="U169" t="str">
            <v>R05-25A</v>
          </cell>
          <cell r="Y169">
            <v>8</v>
          </cell>
          <cell r="Z169" t="str">
            <v>R05-25B</v>
          </cell>
          <cell r="AD169">
            <v>5</v>
          </cell>
          <cell r="AE169" t="str">
            <v>R05-25C</v>
          </cell>
          <cell r="AJ169" t="str">
            <v>R05-25D</v>
          </cell>
        </row>
        <row r="170">
          <cell r="A170" t="str">
            <v>169</v>
          </cell>
          <cell r="B170" t="str">
            <v>相良村農業委員会</v>
          </cell>
          <cell r="E170" t="str">
            <v>様</v>
          </cell>
          <cell r="F170" t="str">
            <v>0966-35-0211</v>
          </cell>
          <cell r="G170" t="str">
            <v>868-8501</v>
          </cell>
          <cell r="H170" t="str">
            <v>熊本県</v>
          </cell>
          <cell r="I170" t="str">
            <v>熊本県球磨郡相良村大字深水2500-1</v>
          </cell>
          <cell r="K170" t="str">
            <v>2023/11/15</v>
          </cell>
          <cell r="U170" t="str">
            <v>R05-25A</v>
          </cell>
          <cell r="Y170">
            <v>11</v>
          </cell>
          <cell r="Z170" t="str">
            <v>R05-25B</v>
          </cell>
          <cell r="AD170">
            <v>6</v>
          </cell>
          <cell r="AE170" t="str">
            <v>R05-25C</v>
          </cell>
          <cell r="AJ170" t="str">
            <v>R05-25D</v>
          </cell>
        </row>
        <row r="171">
          <cell r="A171" t="str">
            <v>170</v>
          </cell>
          <cell r="B171" t="str">
            <v>山江村農業委員会</v>
          </cell>
          <cell r="E171" t="str">
            <v>様</v>
          </cell>
          <cell r="F171" t="str">
            <v>0966-23-3111</v>
          </cell>
          <cell r="G171" t="str">
            <v>868-8502</v>
          </cell>
          <cell r="H171" t="str">
            <v>熊本県</v>
          </cell>
          <cell r="I171" t="str">
            <v>熊本県球磨郡山江村山田甲1356-1</v>
          </cell>
          <cell r="K171" t="str">
            <v>2023/11/15</v>
          </cell>
          <cell r="U171" t="str">
            <v>R05-25A</v>
          </cell>
          <cell r="Y171">
            <v>9</v>
          </cell>
          <cell r="Z171" t="str">
            <v>R05-25B</v>
          </cell>
          <cell r="AD171">
            <v>7</v>
          </cell>
          <cell r="AE171" t="str">
            <v>R05-25C</v>
          </cell>
          <cell r="AJ171" t="str">
            <v>R05-25D</v>
          </cell>
        </row>
        <row r="172">
          <cell r="A172" t="str">
            <v>171</v>
          </cell>
          <cell r="B172" t="str">
            <v>球磨村農業委員会</v>
          </cell>
          <cell r="E172" t="str">
            <v>様</v>
          </cell>
          <cell r="F172" t="str">
            <v>0966-32-1111</v>
          </cell>
          <cell r="G172" t="str">
            <v>869-6401</v>
          </cell>
          <cell r="H172" t="str">
            <v>熊本県</v>
          </cell>
          <cell r="I172" t="str">
            <v>熊本県球磨郡球磨村大字渡丙1730</v>
          </cell>
          <cell r="K172" t="str">
            <v>2023/11/15</v>
          </cell>
          <cell r="U172" t="str">
            <v>R05-25A</v>
          </cell>
          <cell r="Y172">
            <v>7</v>
          </cell>
          <cell r="Z172" t="str">
            <v>R05-25B</v>
          </cell>
          <cell r="AD172">
            <v>6</v>
          </cell>
          <cell r="AE172" t="str">
            <v>R05-25C</v>
          </cell>
          <cell r="AJ172" t="str">
            <v>R05-25D</v>
          </cell>
        </row>
        <row r="173">
          <cell r="A173" t="str">
            <v>172</v>
          </cell>
          <cell r="B173" t="str">
            <v>あさぎり町農業委員会</v>
          </cell>
          <cell r="E173" t="str">
            <v>様</v>
          </cell>
          <cell r="F173" t="str">
            <v>0966-45-7225</v>
          </cell>
          <cell r="G173" t="str">
            <v>868-0408</v>
          </cell>
          <cell r="H173" t="str">
            <v>熊本県</v>
          </cell>
          <cell r="I173" t="str">
            <v>熊本県球磨郡あさぎり町免田東1199番地</v>
          </cell>
          <cell r="K173" t="str">
            <v>2023/11/15</v>
          </cell>
          <cell r="U173" t="str">
            <v>R05-25A</v>
          </cell>
          <cell r="Y173">
            <v>27</v>
          </cell>
          <cell r="Z173" t="str">
            <v>R05-25B</v>
          </cell>
          <cell r="AD173" t="str">
            <v/>
          </cell>
          <cell r="AE173" t="str">
            <v>R05-25C</v>
          </cell>
          <cell r="AJ173" t="str">
            <v>R05-25D</v>
          </cell>
        </row>
        <row r="174">
          <cell r="A174" t="str">
            <v>173</v>
          </cell>
          <cell r="B174" t="str">
            <v>苓北町農業委員会</v>
          </cell>
          <cell r="E174" t="str">
            <v>様</v>
          </cell>
          <cell r="F174" t="str">
            <v>0969-35-1111</v>
          </cell>
          <cell r="G174" t="str">
            <v>863-2503</v>
          </cell>
          <cell r="H174" t="str">
            <v>熊本県</v>
          </cell>
          <cell r="I174" t="str">
            <v>熊本県天草郡苓北町志岐660</v>
          </cell>
          <cell r="K174" t="str">
            <v>2023/11/15</v>
          </cell>
          <cell r="U174" t="str">
            <v>R05-25A</v>
          </cell>
          <cell r="Y174">
            <v>8</v>
          </cell>
          <cell r="Z174" t="str">
            <v>R05-25B</v>
          </cell>
          <cell r="AD174">
            <v>8</v>
          </cell>
          <cell r="AE174" t="str">
            <v>R05-25C</v>
          </cell>
          <cell r="AJ174" t="str">
            <v>R05-25D</v>
          </cell>
        </row>
        <row r="175">
          <cell r="A175" t="str">
            <v>174</v>
          </cell>
          <cell r="B175" t="str">
            <v>石垣市農業委員会</v>
          </cell>
          <cell r="E175" t="str">
            <v>様</v>
          </cell>
          <cell r="F175" t="str">
            <v>0980-82-1563</v>
          </cell>
          <cell r="G175" t="str">
            <v>907-8501</v>
          </cell>
          <cell r="H175" t="str">
            <v>沖縄県</v>
          </cell>
          <cell r="I175" t="str">
            <v>沖縄県石垣市真栄里672番地</v>
          </cell>
          <cell r="K175" t="str">
            <v>2023/11/15</v>
          </cell>
          <cell r="Q175" t="str">
            <v>ゆうぱっく便</v>
          </cell>
          <cell r="U175" t="str">
            <v>R05-25A</v>
          </cell>
          <cell r="Y175">
            <v>19</v>
          </cell>
          <cell r="Z175" t="str">
            <v>R05-25B</v>
          </cell>
          <cell r="AD175">
            <v>21</v>
          </cell>
          <cell r="AE175" t="str">
            <v>R05-25C</v>
          </cell>
          <cell r="AJ175" t="str">
            <v>R05-25D</v>
          </cell>
        </row>
        <row r="176">
          <cell r="A176" t="str">
            <v>175</v>
          </cell>
          <cell r="B176" t="str">
            <v>うるま市農業委員会</v>
          </cell>
          <cell r="E176" t="str">
            <v>様</v>
          </cell>
          <cell r="F176" t="str">
            <v>098-923-7608</v>
          </cell>
          <cell r="G176" t="str">
            <v>904-2292</v>
          </cell>
          <cell r="H176" t="str">
            <v>沖縄県</v>
          </cell>
          <cell r="I176" t="str">
            <v>沖縄県うるま市みどり町1-1-1</v>
          </cell>
          <cell r="K176" t="str">
            <v>2023/11/15</v>
          </cell>
          <cell r="Q176" t="str">
            <v>ゆうぱっく便</v>
          </cell>
          <cell r="U176" t="str">
            <v>R05-25A</v>
          </cell>
          <cell r="Y176">
            <v>15</v>
          </cell>
          <cell r="Z176" t="str">
            <v>R05-25B</v>
          </cell>
          <cell r="AD176">
            <v>16</v>
          </cell>
          <cell r="AE176" t="str">
            <v>R05-25C</v>
          </cell>
          <cell r="AJ176" t="str">
            <v>R05-25D</v>
          </cell>
        </row>
        <row r="177">
          <cell r="A177" t="str">
            <v>176</v>
          </cell>
          <cell r="B177" t="str">
            <v>大宜味村農業委員会</v>
          </cell>
          <cell r="E177" t="str">
            <v>様</v>
          </cell>
          <cell r="F177" t="str">
            <v>0980-44-3477</v>
          </cell>
          <cell r="G177" t="str">
            <v>905-1392</v>
          </cell>
          <cell r="H177" t="str">
            <v>沖縄県</v>
          </cell>
          <cell r="I177" t="str">
            <v>沖縄県国頭郡大宜味村字大兼久157</v>
          </cell>
          <cell r="K177" t="str">
            <v>2023/11/15</v>
          </cell>
          <cell r="Q177" t="str">
            <v>ゆうぱっく便</v>
          </cell>
          <cell r="U177" t="str">
            <v>R05-25A</v>
          </cell>
          <cell r="Y177">
            <v>5</v>
          </cell>
          <cell r="Z177" t="str">
            <v>R05-25B</v>
          </cell>
          <cell r="AD177">
            <v>7</v>
          </cell>
          <cell r="AE177" t="str">
            <v>R05-25C</v>
          </cell>
          <cell r="AJ177" t="str">
            <v>R05-25D</v>
          </cell>
        </row>
        <row r="178">
          <cell r="A178" t="str">
            <v>177</v>
          </cell>
          <cell r="B178" t="str">
            <v>東村農業委員会</v>
          </cell>
          <cell r="E178" t="str">
            <v>様</v>
          </cell>
          <cell r="F178" t="str">
            <v>0980-43-2208</v>
          </cell>
          <cell r="G178" t="str">
            <v>905-1292</v>
          </cell>
          <cell r="H178" t="str">
            <v>沖縄県</v>
          </cell>
          <cell r="I178" t="str">
            <v>沖縄県国頭郡東村字平良804</v>
          </cell>
          <cell r="K178" t="str">
            <v>2023/11/15</v>
          </cell>
          <cell r="Q178" t="str">
            <v>ゆうぱっく便</v>
          </cell>
          <cell r="U178" t="str">
            <v>R05-25A</v>
          </cell>
          <cell r="Y178">
            <v>7</v>
          </cell>
          <cell r="Z178" t="str">
            <v>R05-25B</v>
          </cell>
          <cell r="AD178">
            <v>6</v>
          </cell>
          <cell r="AE178" t="str">
            <v>R05-25C</v>
          </cell>
          <cell r="AJ178" t="str">
            <v>R05-25D</v>
          </cell>
        </row>
        <row r="179">
          <cell r="A179" t="str">
            <v>178</v>
          </cell>
          <cell r="B179" t="str">
            <v>宜野座村農業委員会</v>
          </cell>
          <cell r="E179" t="str">
            <v>様</v>
          </cell>
          <cell r="F179" t="str">
            <v>098-968-5102</v>
          </cell>
          <cell r="G179" t="str">
            <v>904-1392</v>
          </cell>
          <cell r="H179" t="str">
            <v>沖縄県</v>
          </cell>
          <cell r="I179" t="str">
            <v>沖縄県国頭郡宜野座村字宜野座296</v>
          </cell>
          <cell r="K179" t="str">
            <v>2023/11/15</v>
          </cell>
          <cell r="Q179" t="str">
            <v>ゆうぱっく便</v>
          </cell>
          <cell r="U179" t="str">
            <v>R05-25A</v>
          </cell>
          <cell r="Y179">
            <v>7</v>
          </cell>
          <cell r="Z179" t="str">
            <v>R05-25B</v>
          </cell>
          <cell r="AD179">
            <v>5</v>
          </cell>
          <cell r="AE179" t="str">
            <v>R05-25C</v>
          </cell>
          <cell r="AJ179" t="str">
            <v>R05-25D</v>
          </cell>
        </row>
        <row r="180">
          <cell r="A180" t="str">
            <v>179</v>
          </cell>
          <cell r="B180" t="str">
            <v>北中城村農業委員会</v>
          </cell>
          <cell r="E180" t="str">
            <v>様</v>
          </cell>
          <cell r="F180" t="str">
            <v>098-935-2233</v>
          </cell>
          <cell r="G180" t="str">
            <v>901-2392</v>
          </cell>
          <cell r="H180" t="str">
            <v>沖縄県</v>
          </cell>
          <cell r="I180" t="str">
            <v>沖縄県中頭郡北中城村字喜舎場426-2</v>
          </cell>
          <cell r="K180" t="str">
            <v>2023/11/15</v>
          </cell>
          <cell r="Q180" t="str">
            <v>ゆうぱっく便</v>
          </cell>
          <cell r="U180" t="str">
            <v>R05-25A</v>
          </cell>
          <cell r="Y180">
            <v>10</v>
          </cell>
          <cell r="Z180" t="str">
            <v>R05-25B</v>
          </cell>
          <cell r="AD180">
            <v>3</v>
          </cell>
          <cell r="AE180" t="str">
            <v>R05-25C</v>
          </cell>
          <cell r="AJ180" t="str">
            <v>R05-25D</v>
          </cell>
        </row>
        <row r="181">
          <cell r="A181" t="str">
            <v>180</v>
          </cell>
          <cell r="B181" t="str">
            <v>南風原町農業委員会</v>
          </cell>
          <cell r="E181" t="str">
            <v>様</v>
          </cell>
          <cell r="F181" t="str">
            <v>098-889-4163</v>
          </cell>
          <cell r="G181" t="str">
            <v>901-1195</v>
          </cell>
          <cell r="H181" t="str">
            <v>沖縄県</v>
          </cell>
          <cell r="I181" t="str">
            <v>沖縄県島尻郡南風原町字兼城686</v>
          </cell>
          <cell r="K181" t="str">
            <v>2023/11/15</v>
          </cell>
          <cell r="Q181" t="str">
            <v>ゆうぱっく便</v>
          </cell>
          <cell r="U181" t="str">
            <v>R05-25A</v>
          </cell>
          <cell r="Y181">
            <v>11</v>
          </cell>
          <cell r="Z181" t="str">
            <v>R05-25B</v>
          </cell>
          <cell r="AD181">
            <v>5</v>
          </cell>
          <cell r="AE181" t="str">
            <v>R05-25C</v>
          </cell>
          <cell r="AJ181" t="str">
            <v>R05-25D</v>
          </cell>
        </row>
        <row r="182">
          <cell r="A182" t="str">
            <v>181</v>
          </cell>
          <cell r="B182" t="str">
            <v>盛岡市農業委員会</v>
          </cell>
          <cell r="E182" t="str">
            <v>様</v>
          </cell>
          <cell r="F182" t="str">
            <v>0196-51-4111</v>
          </cell>
          <cell r="G182" t="str">
            <v>020-8532</v>
          </cell>
          <cell r="H182" t="str">
            <v>岩手県</v>
          </cell>
          <cell r="I182" t="str">
            <v>岩手県盛岡市津志田14-37-2 都南総合支所内</v>
          </cell>
          <cell r="K182" t="str">
            <v>2023/11/15</v>
          </cell>
          <cell r="U182" t="str">
            <v>R05-25A</v>
          </cell>
          <cell r="Y182">
            <v>19</v>
          </cell>
          <cell r="Z182" t="str">
            <v>R05-25B</v>
          </cell>
          <cell r="AD182">
            <v>26</v>
          </cell>
          <cell r="AE182" t="str">
            <v>R05-25C</v>
          </cell>
          <cell r="AJ182" t="str">
            <v>R05-25D</v>
          </cell>
        </row>
        <row r="183">
          <cell r="A183" t="str">
            <v>182</v>
          </cell>
          <cell r="B183" t="str">
            <v>北上市農業委員会</v>
          </cell>
          <cell r="E183" t="str">
            <v>様</v>
          </cell>
          <cell r="F183" t="str">
            <v>0197-64-2111</v>
          </cell>
          <cell r="G183" t="str">
            <v>024-8501</v>
          </cell>
          <cell r="H183" t="str">
            <v>岩手県</v>
          </cell>
          <cell r="I183" t="str">
            <v>岩手県北上市芳町1番1号</v>
          </cell>
          <cell r="K183" t="str">
            <v>2023/11/15</v>
          </cell>
          <cell r="U183" t="str">
            <v>R05-25A</v>
          </cell>
          <cell r="Y183">
            <v>19</v>
          </cell>
          <cell r="Z183" t="str">
            <v>R05-25B</v>
          </cell>
          <cell r="AD183">
            <v>30</v>
          </cell>
          <cell r="AE183" t="str">
            <v>R05-25C</v>
          </cell>
          <cell r="AJ183" t="str">
            <v>R05-25D</v>
          </cell>
        </row>
        <row r="184">
          <cell r="A184" t="str">
            <v>183</v>
          </cell>
          <cell r="B184" t="str">
            <v>釜石市農業委員会</v>
          </cell>
          <cell r="E184" t="str">
            <v>様</v>
          </cell>
          <cell r="F184" t="str">
            <v>0193-22-0166</v>
          </cell>
          <cell r="G184" t="str">
            <v>026-8686</v>
          </cell>
          <cell r="H184" t="str">
            <v>岩手県</v>
          </cell>
          <cell r="I184" t="str">
            <v>岩手県釜石市只越町三丁目9番13号</v>
          </cell>
          <cell r="K184" t="str">
            <v>2023/11/15</v>
          </cell>
          <cell r="U184" t="str">
            <v>R05-25A</v>
          </cell>
          <cell r="Y184">
            <v>10</v>
          </cell>
          <cell r="Z184" t="str">
            <v>R05-25B</v>
          </cell>
          <cell r="AD184">
            <v>5</v>
          </cell>
          <cell r="AE184" t="str">
            <v>R05-25C</v>
          </cell>
          <cell r="AJ184" t="str">
            <v>R05-25D</v>
          </cell>
        </row>
        <row r="185">
          <cell r="A185" t="str">
            <v>184</v>
          </cell>
          <cell r="B185" t="str">
            <v>八幡平市農業委員会</v>
          </cell>
          <cell r="E185" t="str">
            <v>様</v>
          </cell>
          <cell r="F185" t="str">
            <v>0195-74-2111</v>
          </cell>
          <cell r="G185" t="str">
            <v>028-7397</v>
          </cell>
          <cell r="H185" t="str">
            <v>岩手県</v>
          </cell>
          <cell r="I185" t="str">
            <v>八幡平市野駄21-170</v>
          </cell>
          <cell r="K185" t="str">
            <v>2023/11/15</v>
          </cell>
          <cell r="U185" t="str">
            <v>R05-25A</v>
          </cell>
          <cell r="Y185">
            <v>19</v>
          </cell>
          <cell r="Z185" t="str">
            <v>R05-25B</v>
          </cell>
          <cell r="AD185">
            <v>27</v>
          </cell>
          <cell r="AE185" t="str">
            <v>R05-25C</v>
          </cell>
          <cell r="AJ185" t="str">
            <v>R05-25D</v>
          </cell>
        </row>
        <row r="186">
          <cell r="A186" t="str">
            <v>185</v>
          </cell>
          <cell r="B186" t="str">
            <v>金ケ崎町農業委員会</v>
          </cell>
          <cell r="E186" t="str">
            <v>様</v>
          </cell>
          <cell r="F186" t="str">
            <v>0197-42-2111</v>
          </cell>
          <cell r="G186" t="str">
            <v>029-4592</v>
          </cell>
          <cell r="H186" t="str">
            <v>岩手県</v>
          </cell>
          <cell r="I186" t="str">
            <v>岩手県胆沢郡金ｹ崎町西根南町22-1</v>
          </cell>
          <cell r="K186" t="str">
            <v>2023/11/15</v>
          </cell>
          <cell r="U186" t="str">
            <v>R05-25A</v>
          </cell>
          <cell r="Y186">
            <v>20</v>
          </cell>
          <cell r="Z186" t="str">
            <v>R05-25B</v>
          </cell>
          <cell r="AD186" t="str">
            <v/>
          </cell>
          <cell r="AE186" t="str">
            <v>R05-25C</v>
          </cell>
          <cell r="AJ186" t="str">
            <v>R05-25D</v>
          </cell>
        </row>
        <row r="187">
          <cell r="A187" t="str">
            <v>186</v>
          </cell>
          <cell r="B187" t="str">
            <v>洋野町農業委員会</v>
          </cell>
          <cell r="E187" t="str">
            <v>様</v>
          </cell>
          <cell r="F187" t="str">
            <v>0194-77-2116</v>
          </cell>
          <cell r="G187" t="str">
            <v>028-8802</v>
          </cell>
          <cell r="H187" t="str">
            <v>岩手県</v>
          </cell>
          <cell r="I187" t="str">
            <v>岩手県九戸郡洋野町大野8-47-2</v>
          </cell>
          <cell r="K187" t="str">
            <v>2023/11/15</v>
          </cell>
          <cell r="U187" t="str">
            <v>R05-25A</v>
          </cell>
          <cell r="Y187">
            <v>15</v>
          </cell>
          <cell r="Z187" t="str">
            <v>R05-25B</v>
          </cell>
          <cell r="AD187">
            <v>14</v>
          </cell>
          <cell r="AE187" t="str">
            <v>R05-25C</v>
          </cell>
          <cell r="AJ187" t="str">
            <v>R05-25D</v>
          </cell>
        </row>
        <row r="188">
          <cell r="A188" t="str">
            <v>187</v>
          </cell>
          <cell r="B188" t="str">
            <v>一戸町農業委員会</v>
          </cell>
          <cell r="E188" t="str">
            <v>様</v>
          </cell>
          <cell r="F188" t="str">
            <v>0195-33-2111</v>
          </cell>
          <cell r="G188" t="str">
            <v>028-5311</v>
          </cell>
          <cell r="H188" t="str">
            <v>岩手県</v>
          </cell>
          <cell r="I188" t="str">
            <v>岩手県二戸郡一戸町高善寺字大川鉢24-9</v>
          </cell>
          <cell r="K188" t="str">
            <v>2023/11/15</v>
          </cell>
          <cell r="U188" t="str">
            <v>R05-25A</v>
          </cell>
          <cell r="Y188">
            <v>9</v>
          </cell>
          <cell r="Z188" t="str">
            <v>R05-25B</v>
          </cell>
          <cell r="AD188">
            <v>9</v>
          </cell>
          <cell r="AE188" t="str">
            <v>R05-25C</v>
          </cell>
          <cell r="AJ188" t="str">
            <v>R05-25D</v>
          </cell>
        </row>
        <row r="189">
          <cell r="A189" t="str">
            <v>188</v>
          </cell>
          <cell r="B189" t="str">
            <v>大船渡市農業委員会今野　真枝</v>
          </cell>
          <cell r="E189" t="str">
            <v>様</v>
          </cell>
          <cell r="F189" t="str">
            <v>0192-27-3111</v>
          </cell>
          <cell r="G189" t="str">
            <v>022-8501</v>
          </cell>
          <cell r="H189" t="str">
            <v>岩手県</v>
          </cell>
          <cell r="I189" t="str">
            <v>岩手県大船渡市盛町字宇津野沢15</v>
          </cell>
          <cell r="K189" t="str">
            <v>2023/11/15</v>
          </cell>
          <cell r="M189" t="str">
            <v>2023/11/17</v>
          </cell>
          <cell r="O189" t="str">
            <v>09:00</v>
          </cell>
          <cell r="P189" t="str">
            <v>12:00</v>
          </cell>
          <cell r="U189" t="str">
            <v>R05-25A</v>
          </cell>
          <cell r="Y189">
            <v>10</v>
          </cell>
          <cell r="Z189" t="str">
            <v>R05-25B</v>
          </cell>
          <cell r="AD189">
            <v>10</v>
          </cell>
          <cell r="AE189" t="str">
            <v>R05-25C</v>
          </cell>
          <cell r="AJ189" t="str">
            <v>R05-25D</v>
          </cell>
        </row>
        <row r="190">
          <cell r="A190" t="str">
            <v>189</v>
          </cell>
          <cell r="B190" t="str">
            <v>石巻市農業委員会事務局</v>
          </cell>
          <cell r="E190" t="str">
            <v>様</v>
          </cell>
          <cell r="F190" t="str">
            <v>0225-62-4826</v>
          </cell>
          <cell r="G190" t="str">
            <v>986-0195</v>
          </cell>
          <cell r="H190" t="str">
            <v>宮城県</v>
          </cell>
          <cell r="I190" t="str">
            <v>宮城県石巻市相野谷字旧会所前12-1</v>
          </cell>
          <cell r="J190" t="str">
            <v>石巻市河北総合支所</v>
          </cell>
          <cell r="K190" t="str">
            <v>2023/11/15</v>
          </cell>
          <cell r="M190" t="str">
            <v>2023/11/17</v>
          </cell>
          <cell r="O190" t="str">
            <v>09:00</v>
          </cell>
          <cell r="P190" t="str">
            <v>12:00</v>
          </cell>
          <cell r="U190" t="str">
            <v>R05-25A</v>
          </cell>
          <cell r="Y190">
            <v>19</v>
          </cell>
          <cell r="Z190" t="str">
            <v>R05-25B</v>
          </cell>
          <cell r="AD190">
            <v>20</v>
          </cell>
          <cell r="AE190" t="str">
            <v>R05-25C</v>
          </cell>
          <cell r="AJ190" t="str">
            <v>R05-25D</v>
          </cell>
        </row>
        <row r="191">
          <cell r="A191" t="str">
            <v>190</v>
          </cell>
          <cell r="B191" t="str">
            <v>南三陸町農業委員会</v>
          </cell>
          <cell r="E191" t="str">
            <v>様</v>
          </cell>
          <cell r="F191" t="str">
            <v>0226-46-1378</v>
          </cell>
          <cell r="G191" t="str">
            <v>986-0725</v>
          </cell>
          <cell r="H191" t="str">
            <v>宮城県</v>
          </cell>
          <cell r="I191" t="str">
            <v>宮城県本吉郡南三陸町志津川字沼田101番地</v>
          </cell>
          <cell r="K191" t="str">
            <v>2023/11/15</v>
          </cell>
          <cell r="M191" t="str">
            <v>2023/11/17</v>
          </cell>
          <cell r="O191" t="str">
            <v>09:00</v>
          </cell>
          <cell r="P191" t="str">
            <v>12:00</v>
          </cell>
          <cell r="U191" t="str">
            <v>R05-25A</v>
          </cell>
          <cell r="Y191">
            <v>9</v>
          </cell>
          <cell r="Z191" t="str">
            <v>R05-25B</v>
          </cell>
          <cell r="AD191">
            <v>4</v>
          </cell>
          <cell r="AE191" t="str">
            <v>R05-25C</v>
          </cell>
          <cell r="AJ191" t="str">
            <v>R05-25D</v>
          </cell>
        </row>
        <row r="192">
          <cell r="A192" t="str">
            <v>191</v>
          </cell>
          <cell r="B192" t="str">
            <v>登米市農業委員会</v>
          </cell>
          <cell r="E192" t="str">
            <v>様</v>
          </cell>
          <cell r="F192" t="str">
            <v>0220-34-2317</v>
          </cell>
          <cell r="G192" t="str">
            <v>987-0602</v>
          </cell>
          <cell r="H192" t="str">
            <v>宮城県</v>
          </cell>
          <cell r="I192" t="str">
            <v>宮城県登米市中田町上沼字西桜場18</v>
          </cell>
          <cell r="J192" t="str">
            <v>登米市中田庁舎</v>
          </cell>
          <cell r="K192" t="str">
            <v>2023/11/15</v>
          </cell>
          <cell r="M192" t="str">
            <v>2023/11/17</v>
          </cell>
          <cell r="O192" t="str">
            <v>09:00</v>
          </cell>
          <cell r="P192" t="str">
            <v>12:00</v>
          </cell>
          <cell r="U192" t="str">
            <v>R05-25A</v>
          </cell>
          <cell r="Y192">
            <v>24</v>
          </cell>
          <cell r="Z192" t="str">
            <v>R05-25B</v>
          </cell>
          <cell r="AD192">
            <v>30</v>
          </cell>
          <cell r="AE192" t="str">
            <v>R05-25C</v>
          </cell>
          <cell r="AJ192" t="str">
            <v>R05-25D</v>
          </cell>
        </row>
        <row r="193">
          <cell r="A193" t="str">
            <v>192</v>
          </cell>
          <cell r="B193" t="str">
            <v>東松島市農業委員会事務局</v>
          </cell>
          <cell r="E193" t="str">
            <v>様</v>
          </cell>
          <cell r="F193" t="str">
            <v>0225-82-1111</v>
          </cell>
          <cell r="G193" t="str">
            <v>981-0303</v>
          </cell>
          <cell r="H193" t="str">
            <v>宮城県</v>
          </cell>
          <cell r="I193" t="str">
            <v>宮城県東松島市鳴瀬小野字新宮前5</v>
          </cell>
          <cell r="J193" t="str">
            <v>東松島市鳴瀬総合支所</v>
          </cell>
          <cell r="K193" t="str">
            <v>2023/11/15</v>
          </cell>
          <cell r="M193" t="str">
            <v>2023/11/17</v>
          </cell>
          <cell r="O193" t="str">
            <v>09:00</v>
          </cell>
          <cell r="P193" t="str">
            <v>12:00</v>
          </cell>
          <cell r="U193" t="str">
            <v>R05-25A</v>
          </cell>
          <cell r="Y193">
            <v>16</v>
          </cell>
          <cell r="Z193" t="str">
            <v>R05-25B</v>
          </cell>
          <cell r="AD193">
            <v>11</v>
          </cell>
          <cell r="AE193" t="str">
            <v>R05-25C</v>
          </cell>
          <cell r="AJ193" t="str">
            <v>R05-25D</v>
          </cell>
        </row>
        <row r="194">
          <cell r="A194" t="str">
            <v>193</v>
          </cell>
          <cell r="B194" t="str">
            <v>山元町農業委員会事務局</v>
          </cell>
          <cell r="E194" t="str">
            <v>様</v>
          </cell>
          <cell r="F194" t="str">
            <v>0223-37-5117</v>
          </cell>
          <cell r="G194" t="str">
            <v>989-2292</v>
          </cell>
          <cell r="H194" t="str">
            <v>宮城県</v>
          </cell>
          <cell r="I194" t="str">
            <v>宮城県亘理郡山元町浅生原字作田山32</v>
          </cell>
          <cell r="K194" t="str">
            <v>2023/11/15</v>
          </cell>
          <cell r="M194" t="str">
            <v>2023/11/17</v>
          </cell>
          <cell r="O194" t="str">
            <v>09:00</v>
          </cell>
          <cell r="P194" t="str">
            <v>12:00</v>
          </cell>
          <cell r="U194" t="str">
            <v>R05-25A</v>
          </cell>
          <cell r="Y194">
            <v>1</v>
          </cell>
          <cell r="Z194" t="str">
            <v>R05-25B</v>
          </cell>
          <cell r="AD194" t="str">
            <v/>
          </cell>
          <cell r="AE194" t="str">
            <v>R05-25C</v>
          </cell>
          <cell r="AJ194" t="str">
            <v>R05-25D</v>
          </cell>
        </row>
        <row r="195">
          <cell r="A195" t="str">
            <v>194</v>
          </cell>
          <cell r="B195" t="str">
            <v>岩沼市農業委員会事務局</v>
          </cell>
          <cell r="E195" t="str">
            <v>様</v>
          </cell>
          <cell r="F195" t="str">
            <v>0223-22-1111</v>
          </cell>
          <cell r="G195" t="str">
            <v>989-2480</v>
          </cell>
          <cell r="H195" t="str">
            <v>宮城県</v>
          </cell>
          <cell r="I195" t="str">
            <v>宮城県岩沼市桜1-6-20</v>
          </cell>
          <cell r="K195" t="str">
            <v>2023/11/15</v>
          </cell>
          <cell r="M195" t="str">
            <v>2023/11/17</v>
          </cell>
          <cell r="O195" t="str">
            <v>09:00</v>
          </cell>
          <cell r="P195" t="str">
            <v>12:00</v>
          </cell>
          <cell r="U195" t="str">
            <v>R05-25A</v>
          </cell>
          <cell r="Y195">
            <v>14</v>
          </cell>
          <cell r="Z195" t="str">
            <v>R05-25B</v>
          </cell>
          <cell r="AD195">
            <v>7</v>
          </cell>
          <cell r="AE195" t="str">
            <v>R05-25C</v>
          </cell>
          <cell r="AJ195" t="str">
            <v>R05-25D</v>
          </cell>
        </row>
        <row r="196">
          <cell r="A196" t="str">
            <v>195</v>
          </cell>
          <cell r="B196" t="str">
            <v>色麻町農業委員会</v>
          </cell>
          <cell r="E196" t="str">
            <v>様</v>
          </cell>
          <cell r="F196" t="str">
            <v>0229-65-2111</v>
          </cell>
          <cell r="G196" t="str">
            <v>981-4122</v>
          </cell>
          <cell r="H196" t="str">
            <v>宮城県</v>
          </cell>
          <cell r="I196" t="str">
            <v>宮城県加美郡色麻町四釜字北谷地41</v>
          </cell>
          <cell r="K196" t="str">
            <v>2023/11/15</v>
          </cell>
          <cell r="M196" t="str">
            <v>2023/11/17</v>
          </cell>
          <cell r="O196" t="str">
            <v>09:00</v>
          </cell>
          <cell r="P196" t="str">
            <v>12:00</v>
          </cell>
          <cell r="U196" t="str">
            <v>R05-25A</v>
          </cell>
          <cell r="Y196">
            <v>12</v>
          </cell>
          <cell r="Z196" t="str">
            <v>R05-25B</v>
          </cell>
          <cell r="AD196" t="str">
            <v/>
          </cell>
          <cell r="AE196" t="str">
            <v>R05-25C</v>
          </cell>
          <cell r="AJ196" t="str">
            <v>R05-25D</v>
          </cell>
        </row>
        <row r="197">
          <cell r="A197" t="str">
            <v>196</v>
          </cell>
          <cell r="B197" t="str">
            <v>大崎市農業委員会</v>
          </cell>
          <cell r="E197" t="str">
            <v>様</v>
          </cell>
          <cell r="F197" t="str">
            <v>0229-23-2219</v>
          </cell>
          <cell r="G197" t="str">
            <v>989-6117</v>
          </cell>
          <cell r="H197" t="str">
            <v>宮城県</v>
          </cell>
          <cell r="I197" t="str">
            <v>宮城県大崎市古川旭4-1-1県大崎合同庁舎内</v>
          </cell>
          <cell r="K197" t="str">
            <v>2023/11/15</v>
          </cell>
          <cell r="M197" t="str">
            <v>2023/11/17</v>
          </cell>
          <cell r="O197" t="str">
            <v>09:00</v>
          </cell>
          <cell r="P197" t="str">
            <v>12:00</v>
          </cell>
          <cell r="U197" t="str">
            <v>R05-25A</v>
          </cell>
          <cell r="Y197">
            <v>26</v>
          </cell>
          <cell r="Z197" t="str">
            <v>R05-25B</v>
          </cell>
          <cell r="AD197">
            <v>26</v>
          </cell>
          <cell r="AE197" t="str">
            <v>R05-25C</v>
          </cell>
          <cell r="AJ197" t="str">
            <v>R05-25D</v>
          </cell>
        </row>
        <row r="198">
          <cell r="A198" t="str">
            <v>197</v>
          </cell>
          <cell r="B198" t="str">
            <v>仙台市農業委員会</v>
          </cell>
          <cell r="E198" t="str">
            <v>様</v>
          </cell>
          <cell r="F198" t="str">
            <v>022-214-4553</v>
          </cell>
          <cell r="G198" t="str">
            <v>980-0802</v>
          </cell>
          <cell r="H198" t="str">
            <v>宮城県</v>
          </cell>
          <cell r="I198" t="str">
            <v>宮城県仙台市青葉区二日町6-12MSﾋﾞﾙ6階</v>
          </cell>
          <cell r="K198" t="str">
            <v>2023/11/15</v>
          </cell>
          <cell r="M198" t="str">
            <v>2023/11/17</v>
          </cell>
          <cell r="O198" t="str">
            <v>09:00</v>
          </cell>
          <cell r="P198" t="str">
            <v>12:00</v>
          </cell>
          <cell r="U198" t="str">
            <v>R05-25A</v>
          </cell>
          <cell r="Y198">
            <v>18</v>
          </cell>
          <cell r="Z198" t="str">
            <v>R05-25B</v>
          </cell>
          <cell r="AD198">
            <v>34</v>
          </cell>
          <cell r="AE198" t="str">
            <v>R05-25C</v>
          </cell>
          <cell r="AJ198" t="str">
            <v>R05-25D</v>
          </cell>
        </row>
        <row r="199">
          <cell r="A199" t="str">
            <v>198</v>
          </cell>
          <cell r="B199" t="str">
            <v>長井市農業委員会事務局</v>
          </cell>
          <cell r="E199" t="str">
            <v>様</v>
          </cell>
          <cell r="F199" t="str">
            <v>0238-82-8026</v>
          </cell>
          <cell r="G199" t="str">
            <v>993-8601</v>
          </cell>
          <cell r="H199" t="str">
            <v>山形県</v>
          </cell>
          <cell r="I199" t="str">
            <v>山形県長井市栄町1番1号</v>
          </cell>
          <cell r="K199" t="str">
            <v>2023/11/15</v>
          </cell>
          <cell r="M199" t="str">
            <v>2023/11/17</v>
          </cell>
          <cell r="O199" t="str">
            <v>09:00</v>
          </cell>
          <cell r="P199" t="str">
            <v>12:00</v>
          </cell>
          <cell r="U199" t="str">
            <v>R05-25A</v>
          </cell>
          <cell r="Y199">
            <v>17</v>
          </cell>
          <cell r="Z199" t="str">
            <v>R05-25B</v>
          </cell>
          <cell r="AD199" t="str">
            <v/>
          </cell>
          <cell r="AE199" t="str">
            <v>R05-25C</v>
          </cell>
          <cell r="AJ199" t="str">
            <v>R05-25D</v>
          </cell>
        </row>
        <row r="200">
          <cell r="A200" t="str">
            <v>199</v>
          </cell>
          <cell r="B200" t="str">
            <v>中山町農業委員会事務局</v>
          </cell>
          <cell r="E200" t="str">
            <v>様</v>
          </cell>
          <cell r="F200" t="str">
            <v>023-662-4369</v>
          </cell>
          <cell r="G200" t="str">
            <v>990-0492</v>
          </cell>
          <cell r="H200" t="str">
            <v>山形県</v>
          </cell>
          <cell r="I200" t="str">
            <v>山形県東村山郡中山町長崎120</v>
          </cell>
          <cell r="K200" t="str">
            <v>2023/11/15</v>
          </cell>
          <cell r="M200" t="str">
            <v>2023/11/17</v>
          </cell>
          <cell r="O200" t="str">
            <v>09:00</v>
          </cell>
          <cell r="P200" t="str">
            <v>12:00</v>
          </cell>
          <cell r="U200" t="str">
            <v>R05-25A</v>
          </cell>
          <cell r="Y200">
            <v>9</v>
          </cell>
          <cell r="Z200" t="str">
            <v>R05-25B</v>
          </cell>
          <cell r="AD200">
            <v>6</v>
          </cell>
          <cell r="AE200" t="str">
            <v>R05-25C</v>
          </cell>
          <cell r="AJ200" t="str">
            <v>R05-25D</v>
          </cell>
        </row>
        <row r="201">
          <cell r="A201" t="str">
            <v>200</v>
          </cell>
          <cell r="B201" t="str">
            <v>大江町農業委員会</v>
          </cell>
          <cell r="E201" t="str">
            <v>様</v>
          </cell>
          <cell r="F201" t="str">
            <v>0237-62-2868</v>
          </cell>
          <cell r="G201" t="str">
            <v>990-1101</v>
          </cell>
          <cell r="H201" t="str">
            <v>山形県</v>
          </cell>
          <cell r="I201" t="str">
            <v>山形県西村山郡大江町左沢882-1</v>
          </cell>
          <cell r="K201" t="str">
            <v>2023/11/15</v>
          </cell>
          <cell r="M201" t="str">
            <v>2023/11/17</v>
          </cell>
          <cell r="O201" t="str">
            <v>09:00</v>
          </cell>
          <cell r="P201" t="str">
            <v>12:00</v>
          </cell>
          <cell r="U201" t="str">
            <v>R05-25A</v>
          </cell>
          <cell r="Y201">
            <v>13</v>
          </cell>
          <cell r="Z201" t="str">
            <v>R05-25B</v>
          </cell>
          <cell r="AD201">
            <v>9</v>
          </cell>
          <cell r="AE201" t="str">
            <v>R05-25C</v>
          </cell>
          <cell r="AJ201" t="str">
            <v>R05-25D</v>
          </cell>
        </row>
        <row r="202">
          <cell r="A202" t="str">
            <v>201</v>
          </cell>
          <cell r="B202" t="str">
            <v>金山町農業委員会</v>
          </cell>
          <cell r="E202" t="str">
            <v>様</v>
          </cell>
          <cell r="F202" t="str">
            <v>0233-52-2111</v>
          </cell>
          <cell r="G202" t="str">
            <v>999-5402</v>
          </cell>
          <cell r="H202" t="str">
            <v>山形県</v>
          </cell>
          <cell r="I202" t="str">
            <v>山形県最上郡金山町金山324-1</v>
          </cell>
          <cell r="K202" t="str">
            <v>2023/11/15</v>
          </cell>
          <cell r="M202" t="str">
            <v>2023/11/17</v>
          </cell>
          <cell r="O202" t="str">
            <v>09:00</v>
          </cell>
          <cell r="P202" t="str">
            <v>12:00</v>
          </cell>
          <cell r="U202" t="str">
            <v>R05-25A</v>
          </cell>
          <cell r="Y202">
            <v>8</v>
          </cell>
          <cell r="Z202" t="str">
            <v>R05-25B</v>
          </cell>
          <cell r="AD202">
            <v>4</v>
          </cell>
          <cell r="AE202" t="str">
            <v>R05-25C</v>
          </cell>
          <cell r="AJ202" t="str">
            <v>R05-25D</v>
          </cell>
        </row>
        <row r="203">
          <cell r="A203" t="str">
            <v>202</v>
          </cell>
          <cell r="B203" t="str">
            <v>福島市農業委員会</v>
          </cell>
          <cell r="E203" t="str">
            <v>様</v>
          </cell>
          <cell r="F203" t="str">
            <v>024-535-1111</v>
          </cell>
          <cell r="G203" t="str">
            <v>960-8601</v>
          </cell>
          <cell r="H203" t="str">
            <v>福島県</v>
          </cell>
          <cell r="I203" t="str">
            <v>福島県福島市五老内町3-1</v>
          </cell>
          <cell r="K203" t="str">
            <v>2023/11/16</v>
          </cell>
          <cell r="U203" t="str">
            <v>R05-25A</v>
          </cell>
          <cell r="Y203">
            <v>9</v>
          </cell>
          <cell r="Z203" t="str">
            <v>R05-25B</v>
          </cell>
          <cell r="AD203">
            <v>14</v>
          </cell>
          <cell r="AE203" t="str">
            <v>R05-25C</v>
          </cell>
          <cell r="AJ203" t="str">
            <v>R05-25D</v>
          </cell>
        </row>
        <row r="204">
          <cell r="A204" t="str">
            <v>203</v>
          </cell>
          <cell r="B204" t="str">
            <v>会津若松市農業委員会</v>
          </cell>
          <cell r="E204" t="str">
            <v>様</v>
          </cell>
          <cell r="F204" t="str">
            <v>0242-39-1351</v>
          </cell>
          <cell r="G204" t="str">
            <v>969-3481</v>
          </cell>
          <cell r="H204" t="str">
            <v>福島県</v>
          </cell>
          <cell r="I204" t="str">
            <v>福島県会津若松市河東町郡山字休ﾐ石14番地</v>
          </cell>
          <cell r="J204" t="str">
            <v>会津若松市役所 河東支所3階</v>
          </cell>
          <cell r="K204" t="str">
            <v>2023/11/16</v>
          </cell>
          <cell r="U204" t="str">
            <v>R05-25A</v>
          </cell>
          <cell r="Y204">
            <v>19</v>
          </cell>
          <cell r="Z204" t="str">
            <v>R05-25B</v>
          </cell>
          <cell r="AD204">
            <v>18</v>
          </cell>
          <cell r="AE204" t="str">
            <v>R05-25C</v>
          </cell>
          <cell r="AJ204" t="str">
            <v>R05-25D</v>
          </cell>
        </row>
        <row r="205">
          <cell r="A205" t="str">
            <v>204</v>
          </cell>
          <cell r="B205" t="str">
            <v>郡山市農業委員会</v>
          </cell>
          <cell r="E205" t="str">
            <v>様</v>
          </cell>
          <cell r="F205" t="str">
            <v>024-924-2481</v>
          </cell>
          <cell r="G205" t="str">
            <v>963-8601</v>
          </cell>
          <cell r="H205" t="str">
            <v>福島県</v>
          </cell>
          <cell r="I205" t="str">
            <v>福島県郡山市朝日1丁目23-7</v>
          </cell>
          <cell r="K205" t="str">
            <v>2023/11/16</v>
          </cell>
          <cell r="U205" t="str">
            <v>R05-25A</v>
          </cell>
          <cell r="Y205">
            <v>20</v>
          </cell>
          <cell r="Z205" t="str">
            <v>R05-25B</v>
          </cell>
          <cell r="AD205">
            <v>21</v>
          </cell>
          <cell r="AE205" t="str">
            <v>R05-25C</v>
          </cell>
          <cell r="AJ205" t="str">
            <v>R05-25D</v>
          </cell>
        </row>
        <row r="206">
          <cell r="A206" t="str">
            <v>205</v>
          </cell>
          <cell r="B206" t="str">
            <v>いわき市農業委員会</v>
          </cell>
          <cell r="E206" t="str">
            <v>様</v>
          </cell>
          <cell r="F206" t="str">
            <v>0246-22-7534</v>
          </cell>
          <cell r="G206" t="str">
            <v>970-8026</v>
          </cell>
          <cell r="H206" t="str">
            <v>福島県</v>
          </cell>
          <cell r="I206" t="str">
            <v xml:space="preserve">福島県いわき市平字堂根町4-8 </v>
          </cell>
          <cell r="J206" t="str">
            <v>いわき市役所東分庁舎内</v>
          </cell>
          <cell r="K206" t="str">
            <v>2023/11/16</v>
          </cell>
          <cell r="U206" t="str">
            <v>R05-25A</v>
          </cell>
          <cell r="Y206">
            <v>24</v>
          </cell>
          <cell r="Z206" t="str">
            <v>R05-25B</v>
          </cell>
          <cell r="AD206">
            <v>32</v>
          </cell>
          <cell r="AE206" t="str">
            <v>R05-25C</v>
          </cell>
          <cell r="AJ206" t="str">
            <v>R05-25D</v>
          </cell>
        </row>
        <row r="207">
          <cell r="A207" t="str">
            <v>206</v>
          </cell>
          <cell r="B207" t="str">
            <v>白河市農業委員会</v>
          </cell>
          <cell r="E207" t="str">
            <v>様</v>
          </cell>
          <cell r="F207" t="str">
            <v>0248-22-1111</v>
          </cell>
          <cell r="G207" t="str">
            <v>961-8602</v>
          </cell>
          <cell r="H207" t="str">
            <v>福島県</v>
          </cell>
          <cell r="I207" t="str">
            <v>福島県白河市八幡小路7-1</v>
          </cell>
          <cell r="K207" t="str">
            <v>2023/11/16</v>
          </cell>
          <cell r="U207" t="str">
            <v>R05-25A</v>
          </cell>
          <cell r="Y207">
            <v>19</v>
          </cell>
          <cell r="Z207" t="str">
            <v>R05-25B</v>
          </cell>
          <cell r="AD207">
            <v>19</v>
          </cell>
          <cell r="AE207" t="str">
            <v>R05-25C</v>
          </cell>
          <cell r="AJ207" t="str">
            <v>R05-25D</v>
          </cell>
        </row>
        <row r="208">
          <cell r="A208" t="str">
            <v>207</v>
          </cell>
          <cell r="B208" t="str">
            <v>須賀川市農業委員会</v>
          </cell>
          <cell r="E208" t="str">
            <v>様</v>
          </cell>
          <cell r="F208" t="str">
            <v>0248-75-1111</v>
          </cell>
          <cell r="G208" t="str">
            <v>962-8601</v>
          </cell>
          <cell r="H208" t="str">
            <v>福島県</v>
          </cell>
          <cell r="I208" t="str">
            <v>福島県須賀川市八幡町135</v>
          </cell>
          <cell r="K208" t="str">
            <v>2023/11/16</v>
          </cell>
          <cell r="U208" t="str">
            <v>R05-25A</v>
          </cell>
          <cell r="Y208">
            <v>19</v>
          </cell>
          <cell r="Z208" t="str">
            <v>R05-25B</v>
          </cell>
          <cell r="AD208">
            <v>23</v>
          </cell>
          <cell r="AE208" t="str">
            <v>R05-25C</v>
          </cell>
          <cell r="AJ208" t="str">
            <v>R05-25D</v>
          </cell>
        </row>
        <row r="209">
          <cell r="A209" t="str">
            <v>208</v>
          </cell>
          <cell r="B209" t="str">
            <v>相馬市農業委員会</v>
          </cell>
          <cell r="E209" t="str">
            <v>様</v>
          </cell>
          <cell r="F209" t="str">
            <v>0244-37-2190</v>
          </cell>
          <cell r="G209" t="str">
            <v>976-8601</v>
          </cell>
          <cell r="H209" t="str">
            <v>福島県</v>
          </cell>
          <cell r="I209" t="str">
            <v>福島県相馬市中村字北町63-3</v>
          </cell>
          <cell r="K209" t="str">
            <v>2023/11/16</v>
          </cell>
          <cell r="U209" t="str">
            <v>R05-25A</v>
          </cell>
          <cell r="Y209">
            <v>13</v>
          </cell>
          <cell r="Z209" t="str">
            <v>R05-25B</v>
          </cell>
          <cell r="AD209">
            <v>12</v>
          </cell>
          <cell r="AE209" t="str">
            <v>R05-25C</v>
          </cell>
          <cell r="AJ209" t="str">
            <v>R05-25D</v>
          </cell>
        </row>
        <row r="210">
          <cell r="A210" t="str">
            <v>209</v>
          </cell>
          <cell r="B210" t="str">
            <v>二本松市農業委員会</v>
          </cell>
          <cell r="E210" t="str">
            <v>様</v>
          </cell>
          <cell r="F210" t="str">
            <v>0243-23-1111</v>
          </cell>
          <cell r="G210" t="str">
            <v>964-8601</v>
          </cell>
          <cell r="H210" t="str">
            <v>福島県</v>
          </cell>
          <cell r="I210" t="str">
            <v>福島県二本松市金色403-1</v>
          </cell>
          <cell r="K210" t="str">
            <v>2023/11/16</v>
          </cell>
          <cell r="U210" t="str">
            <v>R05-25A</v>
          </cell>
          <cell r="Y210">
            <v>19</v>
          </cell>
          <cell r="Z210" t="str">
            <v>R05-25B</v>
          </cell>
          <cell r="AD210">
            <v>19</v>
          </cell>
          <cell r="AE210" t="str">
            <v>R05-25C</v>
          </cell>
          <cell r="AJ210" t="str">
            <v>R05-25D</v>
          </cell>
        </row>
        <row r="211">
          <cell r="A211" t="str">
            <v>210</v>
          </cell>
          <cell r="B211" t="str">
            <v>南相馬市農業委員会</v>
          </cell>
          <cell r="E211" t="str">
            <v>様</v>
          </cell>
          <cell r="F211" t="str">
            <v>0244-24-5287</v>
          </cell>
          <cell r="G211" t="str">
            <v>975-8686</v>
          </cell>
          <cell r="H211" t="str">
            <v>福島県</v>
          </cell>
          <cell r="I211" t="str">
            <v>福島県南相馬市原町区本町2丁目27</v>
          </cell>
          <cell r="K211" t="str">
            <v>2023/11/16</v>
          </cell>
          <cell r="U211" t="str">
            <v>R05-25A</v>
          </cell>
          <cell r="Y211">
            <v>19</v>
          </cell>
          <cell r="Z211" t="str">
            <v>R05-25B</v>
          </cell>
          <cell r="AD211">
            <v>31</v>
          </cell>
          <cell r="AE211" t="str">
            <v>R05-25C</v>
          </cell>
          <cell r="AJ211" t="str">
            <v>R05-25D</v>
          </cell>
        </row>
        <row r="212">
          <cell r="A212" t="str">
            <v>211</v>
          </cell>
          <cell r="B212" t="str">
            <v>伊達市農業委員会</v>
          </cell>
          <cell r="E212" t="str">
            <v>様</v>
          </cell>
          <cell r="F212" t="str">
            <v>024-573-5623</v>
          </cell>
          <cell r="G212" t="str">
            <v>960-0692</v>
          </cell>
          <cell r="H212" t="str">
            <v>福島県</v>
          </cell>
          <cell r="I212" t="str">
            <v>福島県伊達市保原町字舟橋180</v>
          </cell>
          <cell r="K212" t="str">
            <v>2023/11/16</v>
          </cell>
          <cell r="U212" t="str">
            <v>R05-25A</v>
          </cell>
          <cell r="Y212">
            <v>19</v>
          </cell>
          <cell r="Z212" t="str">
            <v>R05-25B</v>
          </cell>
          <cell r="AD212">
            <v>24</v>
          </cell>
          <cell r="AE212" t="str">
            <v>R05-25C</v>
          </cell>
          <cell r="AJ212" t="str">
            <v>R05-25D</v>
          </cell>
        </row>
        <row r="213">
          <cell r="A213" t="str">
            <v>212</v>
          </cell>
          <cell r="B213" t="str">
            <v>桑折町農業委員会</v>
          </cell>
          <cell r="E213" t="str">
            <v>様</v>
          </cell>
          <cell r="F213" t="str">
            <v>024-582-2126</v>
          </cell>
          <cell r="G213" t="str">
            <v>969-1692</v>
          </cell>
          <cell r="H213" t="str">
            <v>福島県</v>
          </cell>
          <cell r="I213" t="str">
            <v>福島県伊達郡桑折町大字谷地字道下22番地7</v>
          </cell>
          <cell r="K213" t="str">
            <v>2023/11/16</v>
          </cell>
          <cell r="U213" t="str">
            <v>R05-25A</v>
          </cell>
          <cell r="Y213">
            <v>10</v>
          </cell>
          <cell r="Z213" t="str">
            <v>R05-25B</v>
          </cell>
          <cell r="AD213">
            <v>10</v>
          </cell>
          <cell r="AE213" t="str">
            <v>R05-25C</v>
          </cell>
          <cell r="AJ213" t="str">
            <v>R05-25D</v>
          </cell>
        </row>
        <row r="214">
          <cell r="A214" t="str">
            <v>213</v>
          </cell>
          <cell r="B214" t="str">
            <v>国見町農業委員会</v>
          </cell>
          <cell r="E214" t="str">
            <v>様</v>
          </cell>
          <cell r="F214" t="str">
            <v>024-585-2111</v>
          </cell>
          <cell r="G214" t="str">
            <v>969-1792</v>
          </cell>
          <cell r="H214" t="str">
            <v>福島県</v>
          </cell>
          <cell r="I214" t="str">
            <v>福島県伊達郡国見町大字藤田字一丁田二1-7</v>
          </cell>
          <cell r="K214" t="str">
            <v>2023/11/16</v>
          </cell>
          <cell r="U214" t="str">
            <v>R05-25A</v>
          </cell>
          <cell r="Y214">
            <v>9</v>
          </cell>
          <cell r="Z214" t="str">
            <v>R05-25B</v>
          </cell>
          <cell r="AD214">
            <v>12</v>
          </cell>
          <cell r="AE214" t="str">
            <v>R05-25C</v>
          </cell>
          <cell r="AJ214" t="str">
            <v>R05-25D</v>
          </cell>
        </row>
        <row r="215">
          <cell r="A215" t="str">
            <v>214</v>
          </cell>
          <cell r="B215" t="str">
            <v>川俣町農業委員会</v>
          </cell>
          <cell r="E215" t="str">
            <v>様</v>
          </cell>
          <cell r="F215" t="str">
            <v>024-566-2111</v>
          </cell>
          <cell r="G215" t="str">
            <v>960-1492</v>
          </cell>
          <cell r="H215" t="str">
            <v>福島県</v>
          </cell>
          <cell r="I215" t="str">
            <v>福島県伊達郡川俣町字五百田30</v>
          </cell>
          <cell r="K215" t="str">
            <v>2023/11/16</v>
          </cell>
          <cell r="U215" t="str">
            <v>R05-25A</v>
          </cell>
          <cell r="Y215">
            <v>8</v>
          </cell>
          <cell r="Z215" t="str">
            <v>R05-25B</v>
          </cell>
          <cell r="AD215">
            <v>14</v>
          </cell>
          <cell r="AE215" t="str">
            <v>R05-25C</v>
          </cell>
          <cell r="AJ215" t="str">
            <v>R05-25D</v>
          </cell>
        </row>
        <row r="216">
          <cell r="A216" t="str">
            <v>215</v>
          </cell>
          <cell r="B216" t="str">
            <v>大玉村農業委員会</v>
          </cell>
          <cell r="E216" t="str">
            <v>様</v>
          </cell>
          <cell r="F216" t="str">
            <v>0243-48-3131</v>
          </cell>
          <cell r="G216" t="str">
            <v>969-1392</v>
          </cell>
          <cell r="H216" t="str">
            <v>福島県</v>
          </cell>
          <cell r="I216" t="str">
            <v>福島県安達郡大玉村玉井字星内70</v>
          </cell>
          <cell r="K216" t="str">
            <v>2023/11/16</v>
          </cell>
          <cell r="U216" t="str">
            <v>R05-25A</v>
          </cell>
          <cell r="Y216">
            <v>9</v>
          </cell>
          <cell r="Z216" t="str">
            <v>R05-25B</v>
          </cell>
          <cell r="AD216">
            <v>8</v>
          </cell>
          <cell r="AE216" t="str">
            <v>R05-25C</v>
          </cell>
          <cell r="AJ216" t="str">
            <v>R05-25D</v>
          </cell>
        </row>
        <row r="217">
          <cell r="A217" t="str">
            <v>216</v>
          </cell>
          <cell r="B217" t="str">
            <v>天栄村農業委員会</v>
          </cell>
          <cell r="E217" t="str">
            <v>様</v>
          </cell>
          <cell r="F217" t="str">
            <v>0248-82-2111</v>
          </cell>
          <cell r="G217" t="str">
            <v>962-0592</v>
          </cell>
          <cell r="H217" t="str">
            <v>福島県</v>
          </cell>
          <cell r="I217" t="str">
            <v>福島県岩瀬郡天栄村大字下松本字原畑78</v>
          </cell>
          <cell r="K217" t="str">
            <v>2023/11/16</v>
          </cell>
          <cell r="U217" t="str">
            <v>R05-25A</v>
          </cell>
          <cell r="Y217">
            <v>9</v>
          </cell>
          <cell r="Z217" t="str">
            <v>R05-25B</v>
          </cell>
          <cell r="AD217">
            <v>9</v>
          </cell>
          <cell r="AE217" t="str">
            <v>R05-25C</v>
          </cell>
          <cell r="AJ217" t="str">
            <v>R05-25D</v>
          </cell>
        </row>
        <row r="218">
          <cell r="A218" t="str">
            <v>217</v>
          </cell>
          <cell r="B218" t="str">
            <v>下郷町農業委員会</v>
          </cell>
          <cell r="E218" t="str">
            <v>様</v>
          </cell>
          <cell r="F218" t="str">
            <v>0241-69-1122</v>
          </cell>
          <cell r="G218" t="str">
            <v>969-5345</v>
          </cell>
          <cell r="H218" t="str">
            <v>福島県</v>
          </cell>
          <cell r="I218" t="str">
            <v>福島県南会津郡下郷町大字塩生字大石1000</v>
          </cell>
          <cell r="K218" t="str">
            <v>2023/11/16</v>
          </cell>
          <cell r="U218" t="str">
            <v>R05-25A</v>
          </cell>
          <cell r="Y218">
            <v>11</v>
          </cell>
          <cell r="Z218" t="str">
            <v>R05-25B</v>
          </cell>
          <cell r="AD218">
            <v>16</v>
          </cell>
          <cell r="AE218" t="str">
            <v>R05-25C</v>
          </cell>
          <cell r="AJ218" t="str">
            <v>R05-25D</v>
          </cell>
        </row>
        <row r="219">
          <cell r="A219" t="str">
            <v>218</v>
          </cell>
          <cell r="B219" t="str">
            <v>南会津町農業委員会</v>
          </cell>
          <cell r="E219" t="str">
            <v>様</v>
          </cell>
          <cell r="F219" t="str">
            <v>0241-62-6320</v>
          </cell>
          <cell r="G219" t="str">
            <v>967-0004</v>
          </cell>
          <cell r="H219" t="str">
            <v>福島県</v>
          </cell>
          <cell r="I219" t="str">
            <v>福島県南会津郡南会津町田島字後原甲3531-1</v>
          </cell>
          <cell r="K219" t="str">
            <v>2023/11/16</v>
          </cell>
          <cell r="U219" t="str">
            <v>R05-25A</v>
          </cell>
          <cell r="Y219">
            <v>11</v>
          </cell>
          <cell r="Z219" t="str">
            <v>R05-25B</v>
          </cell>
          <cell r="AD219">
            <v>19</v>
          </cell>
          <cell r="AE219" t="str">
            <v>R05-25C</v>
          </cell>
          <cell r="AJ219" t="str">
            <v>R05-25D</v>
          </cell>
        </row>
        <row r="220">
          <cell r="A220" t="str">
            <v>219</v>
          </cell>
          <cell r="B220" t="str">
            <v>西会津町農業委員会</v>
          </cell>
          <cell r="E220" t="str">
            <v>様</v>
          </cell>
          <cell r="F220" t="str">
            <v>0241-45-2211</v>
          </cell>
          <cell r="G220" t="str">
            <v>969-4495</v>
          </cell>
          <cell r="H220" t="str">
            <v>福島県</v>
          </cell>
          <cell r="I220" t="str">
            <v>福島県耶麻郡西会津町野沢字下小屋上乙3308</v>
          </cell>
          <cell r="K220" t="str">
            <v>2023/11/16</v>
          </cell>
          <cell r="U220" t="str">
            <v>R05-25A</v>
          </cell>
          <cell r="Y220">
            <v>12</v>
          </cell>
          <cell r="Z220" t="str">
            <v>R05-25B</v>
          </cell>
          <cell r="AD220">
            <v>11</v>
          </cell>
          <cell r="AE220" t="str">
            <v>R05-25C</v>
          </cell>
          <cell r="AJ220" t="str">
            <v>R05-25D</v>
          </cell>
        </row>
        <row r="221">
          <cell r="A221" t="str">
            <v>220</v>
          </cell>
          <cell r="B221" t="str">
            <v>猪苗代町農業委員会</v>
          </cell>
          <cell r="E221" t="str">
            <v>様</v>
          </cell>
          <cell r="F221" t="str">
            <v>0242-62-2111</v>
          </cell>
          <cell r="G221" t="str">
            <v>969-3123</v>
          </cell>
          <cell r="H221" t="str">
            <v>福島県</v>
          </cell>
          <cell r="I221" t="str">
            <v>福島県耶麻郡猪苗代町字城南100</v>
          </cell>
          <cell r="K221" t="str">
            <v>2023/11/16</v>
          </cell>
          <cell r="U221" t="str">
            <v>R05-25A</v>
          </cell>
          <cell r="Y221">
            <v>12</v>
          </cell>
          <cell r="Z221" t="str">
            <v>R05-25B</v>
          </cell>
          <cell r="AD221">
            <v>12</v>
          </cell>
          <cell r="AE221" t="str">
            <v>R05-25C</v>
          </cell>
          <cell r="AJ221" t="str">
            <v>R05-25D</v>
          </cell>
        </row>
        <row r="222">
          <cell r="A222" t="str">
            <v>221</v>
          </cell>
          <cell r="B222" t="str">
            <v>柳津町農業委員会</v>
          </cell>
          <cell r="E222" t="str">
            <v>様</v>
          </cell>
          <cell r="F222" t="str">
            <v>0241-42-2111</v>
          </cell>
          <cell r="G222" t="str">
            <v>969-7201</v>
          </cell>
          <cell r="H222" t="str">
            <v>福島県</v>
          </cell>
          <cell r="I222" t="str">
            <v>福島県河沼郡柳津町大字柳津字下平乙234</v>
          </cell>
          <cell r="K222" t="str">
            <v>2023/11/16</v>
          </cell>
          <cell r="U222" t="str">
            <v>R05-25A</v>
          </cell>
          <cell r="Y222">
            <v>9</v>
          </cell>
          <cell r="Z222" t="str">
            <v>R05-25B</v>
          </cell>
          <cell r="AD222">
            <v>5</v>
          </cell>
          <cell r="AE222" t="str">
            <v>R05-25C</v>
          </cell>
          <cell r="AJ222" t="str">
            <v>R05-25D</v>
          </cell>
        </row>
        <row r="223">
          <cell r="A223" t="str">
            <v>222</v>
          </cell>
          <cell r="B223" t="str">
            <v>三島町農業委員会</v>
          </cell>
          <cell r="E223" t="str">
            <v>様</v>
          </cell>
          <cell r="F223" t="str">
            <v>0241-48-5556</v>
          </cell>
          <cell r="G223" t="str">
            <v>969-7511</v>
          </cell>
          <cell r="H223" t="str">
            <v>福島県</v>
          </cell>
          <cell r="I223" t="str">
            <v>福島県大沼郡三島町大字宮下字宮下350番地</v>
          </cell>
          <cell r="K223" t="str">
            <v>2023/11/16</v>
          </cell>
          <cell r="U223" t="str">
            <v>R05-25A</v>
          </cell>
          <cell r="Y223">
            <v>7</v>
          </cell>
          <cell r="Z223" t="str">
            <v>R05-25B</v>
          </cell>
          <cell r="AD223">
            <v>2</v>
          </cell>
          <cell r="AE223" t="str">
            <v>R05-25C</v>
          </cell>
          <cell r="AJ223" t="str">
            <v>R05-25D</v>
          </cell>
        </row>
        <row r="224">
          <cell r="A224" t="str">
            <v>223</v>
          </cell>
          <cell r="B224" t="str">
            <v>金山町農業委員会</v>
          </cell>
          <cell r="E224" t="str">
            <v>様</v>
          </cell>
          <cell r="F224" t="str">
            <v>0241-54-2111</v>
          </cell>
          <cell r="G224" t="str">
            <v>968-0011</v>
          </cell>
          <cell r="H224" t="str">
            <v>福島県</v>
          </cell>
          <cell r="I224" t="str">
            <v>福島県大沼郡金山町大字川口字谷地393</v>
          </cell>
          <cell r="K224" t="str">
            <v>2023/11/16</v>
          </cell>
          <cell r="U224" t="str">
            <v>R05-25A</v>
          </cell>
          <cell r="Y224">
            <v>13</v>
          </cell>
          <cell r="Z224" t="str">
            <v>R05-25B</v>
          </cell>
          <cell r="AD224">
            <v>3</v>
          </cell>
          <cell r="AE224" t="str">
            <v>R05-25C</v>
          </cell>
          <cell r="AJ224" t="str">
            <v>R05-25D</v>
          </cell>
        </row>
        <row r="225">
          <cell r="A225" t="str">
            <v>224</v>
          </cell>
          <cell r="B225" t="str">
            <v>会津美里町農業委員会</v>
          </cell>
          <cell r="E225" t="str">
            <v>様</v>
          </cell>
          <cell r="F225" t="str">
            <v>0242-56-3934</v>
          </cell>
          <cell r="G225" t="str">
            <v>969-6292</v>
          </cell>
          <cell r="H225" t="str">
            <v>福島県</v>
          </cell>
          <cell r="I225" t="str">
            <v>福島県大沼郡会津美里町字新布才地1番地</v>
          </cell>
          <cell r="K225" t="str">
            <v>2023/11/16</v>
          </cell>
          <cell r="U225" t="str">
            <v>R05-25A</v>
          </cell>
          <cell r="Y225">
            <v>12</v>
          </cell>
          <cell r="Z225" t="str">
            <v>R05-25B</v>
          </cell>
          <cell r="AD225">
            <v>10</v>
          </cell>
          <cell r="AE225" t="str">
            <v>R05-25C</v>
          </cell>
          <cell r="AJ225" t="str">
            <v>R05-25D</v>
          </cell>
        </row>
        <row r="226">
          <cell r="A226" t="str">
            <v>225</v>
          </cell>
          <cell r="B226" t="str">
            <v>西郷村農業委員会</v>
          </cell>
          <cell r="E226" t="str">
            <v>様</v>
          </cell>
          <cell r="F226" t="str">
            <v>0248-25-1111</v>
          </cell>
          <cell r="G226" t="str">
            <v>961-8501</v>
          </cell>
          <cell r="H226" t="str">
            <v>福島県</v>
          </cell>
          <cell r="I226" t="str">
            <v>福島県西白河郡西郷村大字熊倉字折口原40</v>
          </cell>
          <cell r="K226" t="str">
            <v>2023/11/16</v>
          </cell>
          <cell r="U226" t="str">
            <v>R05-25A</v>
          </cell>
          <cell r="Y226">
            <v>12</v>
          </cell>
          <cell r="Z226" t="str">
            <v>R05-25B</v>
          </cell>
          <cell r="AD226">
            <v>16</v>
          </cell>
          <cell r="AE226" t="str">
            <v>R05-25C</v>
          </cell>
          <cell r="AJ226" t="str">
            <v>R05-25D</v>
          </cell>
        </row>
        <row r="227">
          <cell r="A227" t="str">
            <v>226</v>
          </cell>
          <cell r="B227" t="str">
            <v>泉崎村農業委員会</v>
          </cell>
          <cell r="E227" t="str">
            <v>様</v>
          </cell>
          <cell r="F227" t="str">
            <v>0248-53-2111</v>
          </cell>
          <cell r="G227" t="str">
            <v>969-0101</v>
          </cell>
          <cell r="H227" t="str">
            <v>福島県</v>
          </cell>
          <cell r="I227" t="str">
            <v>福島県西白河郡泉崎村大字泉崎字八丸145</v>
          </cell>
          <cell r="K227" t="str">
            <v>2023/11/16</v>
          </cell>
          <cell r="U227" t="str">
            <v>R05-25A</v>
          </cell>
          <cell r="Y227" t="str">
            <v/>
          </cell>
          <cell r="Z227" t="str">
            <v>R05-25B</v>
          </cell>
          <cell r="AD227">
            <v>1</v>
          </cell>
          <cell r="AE227" t="str">
            <v>R05-25C</v>
          </cell>
          <cell r="AJ227" t="str">
            <v>R05-25D</v>
          </cell>
        </row>
        <row r="228">
          <cell r="A228" t="str">
            <v>227</v>
          </cell>
          <cell r="B228" t="str">
            <v>中島村農業委員会</v>
          </cell>
          <cell r="E228" t="str">
            <v>様</v>
          </cell>
          <cell r="F228" t="str">
            <v>0248-52-2111</v>
          </cell>
          <cell r="G228" t="str">
            <v>961-0192</v>
          </cell>
          <cell r="H228" t="str">
            <v>福島県</v>
          </cell>
          <cell r="I228" t="str">
            <v>福島県西白河郡中島村大字滑津字中島西11-1</v>
          </cell>
          <cell r="K228" t="str">
            <v>2023/11/16</v>
          </cell>
          <cell r="U228" t="str">
            <v>R05-25A</v>
          </cell>
          <cell r="Y228">
            <v>6</v>
          </cell>
          <cell r="Z228" t="str">
            <v>R05-25B</v>
          </cell>
          <cell r="AD228">
            <v>6</v>
          </cell>
          <cell r="AE228" t="str">
            <v>R05-25C</v>
          </cell>
          <cell r="AJ228" t="str">
            <v>R05-25D</v>
          </cell>
        </row>
        <row r="229">
          <cell r="A229" t="str">
            <v>228</v>
          </cell>
          <cell r="B229" t="str">
            <v>矢吹町農業委員会</v>
          </cell>
          <cell r="E229" t="str">
            <v>様</v>
          </cell>
          <cell r="F229" t="str">
            <v>0248-42-2111</v>
          </cell>
          <cell r="G229" t="str">
            <v>969-0236</v>
          </cell>
          <cell r="H229" t="str">
            <v>福島県</v>
          </cell>
          <cell r="I229" t="str">
            <v>福島県西白河郡矢吹町一本木101</v>
          </cell>
          <cell r="K229" t="str">
            <v>2023/11/16</v>
          </cell>
          <cell r="U229" t="str">
            <v>R05-25A</v>
          </cell>
          <cell r="Y229">
            <v>11</v>
          </cell>
          <cell r="Z229" t="str">
            <v>R05-25B</v>
          </cell>
          <cell r="AD229">
            <v>11</v>
          </cell>
          <cell r="AE229" t="str">
            <v>R05-25C</v>
          </cell>
          <cell r="AJ229" t="str">
            <v>R05-25D</v>
          </cell>
        </row>
        <row r="230">
          <cell r="A230" t="str">
            <v>229</v>
          </cell>
          <cell r="B230" t="str">
            <v>棚倉町農業委員会</v>
          </cell>
          <cell r="E230" t="str">
            <v>様</v>
          </cell>
          <cell r="F230" t="str">
            <v>0247-33-2111</v>
          </cell>
          <cell r="G230" t="str">
            <v>963-6131</v>
          </cell>
          <cell r="H230" t="str">
            <v>福島県</v>
          </cell>
          <cell r="I230" t="str">
            <v>福島県東白川郡棚倉町大字棚倉字中居野33</v>
          </cell>
          <cell r="K230" t="str">
            <v>2023/11/16</v>
          </cell>
          <cell r="U230" t="str">
            <v>R05-25A</v>
          </cell>
          <cell r="Y230">
            <v>14</v>
          </cell>
          <cell r="Z230" t="str">
            <v>R05-25B</v>
          </cell>
          <cell r="AD230">
            <v>15</v>
          </cell>
          <cell r="AE230" t="str">
            <v>R05-25C</v>
          </cell>
          <cell r="AJ230" t="str">
            <v>R05-25D</v>
          </cell>
        </row>
        <row r="231">
          <cell r="A231" t="str">
            <v>230</v>
          </cell>
          <cell r="B231" t="str">
            <v>塙町農業委員会</v>
          </cell>
          <cell r="E231" t="str">
            <v>様</v>
          </cell>
          <cell r="F231" t="str">
            <v>0247-43-2111</v>
          </cell>
          <cell r="G231" t="str">
            <v>963-5405</v>
          </cell>
          <cell r="H231" t="str">
            <v>福島県</v>
          </cell>
          <cell r="I231" t="str">
            <v>福島県東白川郡塙町大字塙字大町三丁目21</v>
          </cell>
          <cell r="K231" t="str">
            <v>2023/11/16</v>
          </cell>
          <cell r="U231" t="str">
            <v>R05-25A</v>
          </cell>
          <cell r="Y231">
            <v>14</v>
          </cell>
          <cell r="Z231" t="str">
            <v>R05-25B</v>
          </cell>
          <cell r="AD231">
            <v>14</v>
          </cell>
          <cell r="AE231" t="str">
            <v>R05-25C</v>
          </cell>
          <cell r="AJ231" t="str">
            <v>R05-25D</v>
          </cell>
        </row>
        <row r="232">
          <cell r="A232" t="str">
            <v>231</v>
          </cell>
          <cell r="B232" t="str">
            <v>古殿町農業委員会</v>
          </cell>
          <cell r="E232" t="str">
            <v>様</v>
          </cell>
          <cell r="F232" t="str">
            <v>0247-53-3111</v>
          </cell>
          <cell r="G232" t="str">
            <v>963-8304</v>
          </cell>
          <cell r="H232" t="str">
            <v>福島県</v>
          </cell>
          <cell r="I232" t="str">
            <v>福島県石川郡古殿町大字松川字新桑原31</v>
          </cell>
          <cell r="K232" t="str">
            <v>2023/11/16</v>
          </cell>
          <cell r="U232" t="str">
            <v>R05-25A</v>
          </cell>
          <cell r="Y232">
            <v>8</v>
          </cell>
          <cell r="Z232" t="str">
            <v>R05-25B</v>
          </cell>
          <cell r="AD232">
            <v>10</v>
          </cell>
          <cell r="AE232" t="str">
            <v>R05-25C</v>
          </cell>
          <cell r="AJ232" t="str">
            <v>R05-25D</v>
          </cell>
        </row>
        <row r="233">
          <cell r="A233" t="str">
            <v>232</v>
          </cell>
          <cell r="B233" t="str">
            <v>石川町農業委員会</v>
          </cell>
          <cell r="E233" t="str">
            <v>様</v>
          </cell>
          <cell r="F233" t="str">
            <v>0247-26-2111</v>
          </cell>
          <cell r="G233" t="str">
            <v>963-7893</v>
          </cell>
          <cell r="H233" t="str">
            <v>福島県</v>
          </cell>
          <cell r="I233" t="str">
            <v>福島県石川郡石川町字長久保185番地の4</v>
          </cell>
          <cell r="K233" t="str">
            <v>2023/11/16</v>
          </cell>
          <cell r="U233" t="str">
            <v>R05-25A</v>
          </cell>
          <cell r="Y233">
            <v>9</v>
          </cell>
          <cell r="Z233" t="str">
            <v>R05-25B</v>
          </cell>
          <cell r="AD233">
            <v>12</v>
          </cell>
          <cell r="AE233" t="str">
            <v>R05-25C</v>
          </cell>
          <cell r="AJ233" t="str">
            <v>R05-25D</v>
          </cell>
        </row>
        <row r="234">
          <cell r="A234" t="str">
            <v>233</v>
          </cell>
          <cell r="B234" t="str">
            <v>平田村農業委員会</v>
          </cell>
          <cell r="E234" t="str">
            <v>様</v>
          </cell>
          <cell r="F234" t="str">
            <v>0247-55-3111</v>
          </cell>
          <cell r="G234" t="str">
            <v>963-8292</v>
          </cell>
          <cell r="H234" t="str">
            <v>福島県</v>
          </cell>
          <cell r="I234" t="str">
            <v>福島県石川郡平田村大字永田字切田116</v>
          </cell>
          <cell r="K234" t="str">
            <v>2023/11/16</v>
          </cell>
          <cell r="U234" t="str">
            <v>R05-25A</v>
          </cell>
          <cell r="Y234">
            <v>9</v>
          </cell>
          <cell r="Z234" t="str">
            <v>R05-25B</v>
          </cell>
          <cell r="AD234">
            <v>13</v>
          </cell>
          <cell r="AE234" t="str">
            <v>R05-25C</v>
          </cell>
          <cell r="AJ234" t="str">
            <v>R05-25D</v>
          </cell>
        </row>
        <row r="235">
          <cell r="A235" t="str">
            <v>234</v>
          </cell>
          <cell r="B235" t="str">
            <v>三春町農業委員会</v>
          </cell>
          <cell r="E235" t="str">
            <v>様</v>
          </cell>
          <cell r="F235" t="str">
            <v>0247-62-2111</v>
          </cell>
          <cell r="G235" t="str">
            <v>963-7796</v>
          </cell>
          <cell r="H235" t="str">
            <v>福島県</v>
          </cell>
          <cell r="I235" t="str">
            <v>福島県田村郡三春町字大町1-2</v>
          </cell>
          <cell r="K235" t="str">
            <v>2023/11/16</v>
          </cell>
          <cell r="U235" t="str">
            <v>R05-25A</v>
          </cell>
          <cell r="Y235">
            <v>13</v>
          </cell>
          <cell r="Z235" t="str">
            <v>R05-25B</v>
          </cell>
          <cell r="AD235">
            <v>13</v>
          </cell>
          <cell r="AE235" t="str">
            <v>R05-25C</v>
          </cell>
          <cell r="AJ235" t="str">
            <v>R05-25D</v>
          </cell>
        </row>
        <row r="236">
          <cell r="A236" t="str">
            <v>235</v>
          </cell>
          <cell r="B236" t="str">
            <v>小野町農業委員会</v>
          </cell>
          <cell r="E236" t="str">
            <v>様</v>
          </cell>
          <cell r="F236" t="str">
            <v>0247-72-2111</v>
          </cell>
          <cell r="G236" t="str">
            <v>963-3492</v>
          </cell>
          <cell r="H236" t="str">
            <v>福島県</v>
          </cell>
          <cell r="I236" t="str">
            <v>福島県田村郡小野町大字小野新町字舘廻92</v>
          </cell>
          <cell r="K236" t="str">
            <v>2023/11/16</v>
          </cell>
          <cell r="U236" t="str">
            <v>R05-25A</v>
          </cell>
          <cell r="Y236">
            <v>10</v>
          </cell>
          <cell r="Z236" t="str">
            <v>R05-25B</v>
          </cell>
          <cell r="AD236">
            <v>9</v>
          </cell>
          <cell r="AE236" t="str">
            <v>R05-25C</v>
          </cell>
          <cell r="AJ236" t="str">
            <v>R05-25D</v>
          </cell>
        </row>
        <row r="237">
          <cell r="A237" t="str">
            <v>236</v>
          </cell>
          <cell r="B237" t="str">
            <v>楢葉町農業委員会</v>
          </cell>
          <cell r="E237" t="str">
            <v>様</v>
          </cell>
          <cell r="F237" t="str">
            <v>0240-25-2111</v>
          </cell>
          <cell r="G237" t="str">
            <v>979-0696</v>
          </cell>
          <cell r="H237" t="str">
            <v>福島県</v>
          </cell>
          <cell r="I237" t="str">
            <v>福島県双葉郡楢葉町大字北田字鐘突堂</v>
          </cell>
          <cell r="J237" t="str">
            <v>5番地の6</v>
          </cell>
          <cell r="K237" t="str">
            <v>2023/11/16</v>
          </cell>
          <cell r="U237" t="str">
            <v>R05-25A</v>
          </cell>
          <cell r="Y237">
            <v>9</v>
          </cell>
          <cell r="Z237" t="str">
            <v>R05-25B</v>
          </cell>
          <cell r="AD237">
            <v>11</v>
          </cell>
          <cell r="AE237" t="str">
            <v>R05-25C</v>
          </cell>
          <cell r="AJ237" t="str">
            <v>R05-25D</v>
          </cell>
        </row>
        <row r="238">
          <cell r="A238" t="str">
            <v>237</v>
          </cell>
          <cell r="B238" t="str">
            <v>川内村農業委員会</v>
          </cell>
          <cell r="E238" t="str">
            <v>様</v>
          </cell>
          <cell r="F238" t="str">
            <v>0240-38-2111</v>
          </cell>
          <cell r="G238" t="str">
            <v>979-1292</v>
          </cell>
          <cell r="H238" t="str">
            <v>福島県</v>
          </cell>
          <cell r="I238" t="str">
            <v>福島県双葉郡川内村大字上川内字早渡11-24</v>
          </cell>
          <cell r="K238" t="str">
            <v>2023/11/16</v>
          </cell>
          <cell r="U238" t="str">
            <v>R05-25A</v>
          </cell>
          <cell r="Y238">
            <v>9</v>
          </cell>
          <cell r="Z238" t="str">
            <v>R05-25B</v>
          </cell>
          <cell r="AD238">
            <v>4</v>
          </cell>
          <cell r="AE238" t="str">
            <v>R05-25C</v>
          </cell>
          <cell r="AJ238" t="str">
            <v>R05-25D</v>
          </cell>
        </row>
        <row r="239">
          <cell r="A239" t="str">
            <v>238</v>
          </cell>
          <cell r="B239" t="str">
            <v>双葉町農業委員会</v>
          </cell>
          <cell r="E239" t="str">
            <v>様</v>
          </cell>
          <cell r="F239" t="str">
            <v>0240-33-2115</v>
          </cell>
          <cell r="G239" t="str">
            <v>979-1495</v>
          </cell>
          <cell r="H239" t="str">
            <v>福島県</v>
          </cell>
          <cell r="I239" t="str">
            <v>双葉郡双葉町大字長塚字町西73番地4</v>
          </cell>
          <cell r="K239" t="str">
            <v>2023/11/16</v>
          </cell>
          <cell r="U239" t="str">
            <v>R05-25A</v>
          </cell>
          <cell r="Y239">
            <v>8</v>
          </cell>
          <cell r="Z239" t="str">
            <v>R05-25B</v>
          </cell>
          <cell r="AD239">
            <v>5</v>
          </cell>
          <cell r="AE239" t="str">
            <v>R05-25C</v>
          </cell>
          <cell r="AJ239" t="str">
            <v>R05-25D</v>
          </cell>
        </row>
        <row r="240">
          <cell r="A240" t="str">
            <v>239</v>
          </cell>
          <cell r="B240" t="str">
            <v>新地町農業委員会</v>
          </cell>
          <cell r="E240" t="str">
            <v>様</v>
          </cell>
          <cell r="F240" t="str">
            <v>0244-62-2111</v>
          </cell>
          <cell r="G240" t="str">
            <v>979-2792</v>
          </cell>
          <cell r="H240" t="str">
            <v>福島県</v>
          </cell>
          <cell r="I240" t="str">
            <v>福島県相馬郡新地町谷地小屋字樋掛田30</v>
          </cell>
          <cell r="K240" t="str">
            <v>2023/11/16</v>
          </cell>
          <cell r="U240" t="str">
            <v>R05-25A</v>
          </cell>
          <cell r="Y240">
            <v>10</v>
          </cell>
          <cell r="Z240" t="str">
            <v>R05-25B</v>
          </cell>
          <cell r="AD240">
            <v>10</v>
          </cell>
          <cell r="AE240" t="str">
            <v>R05-25C</v>
          </cell>
          <cell r="AJ240" t="str">
            <v>R05-25D</v>
          </cell>
        </row>
        <row r="241">
          <cell r="A241" t="str">
            <v>240</v>
          </cell>
          <cell r="B241" t="str">
            <v>飯舘村農業委員会</v>
          </cell>
          <cell r="E241" t="str">
            <v>様</v>
          </cell>
          <cell r="F241" t="str">
            <v>0244-42-1111</v>
          </cell>
          <cell r="G241" t="str">
            <v>960-1892</v>
          </cell>
          <cell r="H241" t="str">
            <v>福島県</v>
          </cell>
          <cell r="I241" t="str">
            <v>福島県相馬郡飯舘村伊丹沢字伊丹沢580-1</v>
          </cell>
          <cell r="K241" t="str">
            <v>2023/11/16</v>
          </cell>
          <cell r="U241" t="str">
            <v>R05-25A</v>
          </cell>
          <cell r="Y241">
            <v>8</v>
          </cell>
          <cell r="Z241" t="str">
            <v>R05-25B</v>
          </cell>
          <cell r="AD241">
            <v>14</v>
          </cell>
          <cell r="AE241" t="str">
            <v>R05-25C</v>
          </cell>
          <cell r="AJ241" t="str">
            <v>R05-25D</v>
          </cell>
        </row>
        <row r="242">
          <cell r="A242" t="str">
            <v>241</v>
          </cell>
          <cell r="B242" t="str">
            <v>湯川村農業委員会</v>
          </cell>
          <cell r="E242" t="str">
            <v>様</v>
          </cell>
          <cell r="F242" t="str">
            <v>0241-27-3111</v>
          </cell>
          <cell r="G242" t="str">
            <v>969-3593</v>
          </cell>
          <cell r="H242" t="str">
            <v>福島県</v>
          </cell>
          <cell r="I242" t="str">
            <v>福島県河沼郡湯川村大字清水田字長瀞18番地</v>
          </cell>
          <cell r="K242" t="str">
            <v>2023/11/16</v>
          </cell>
          <cell r="U242" t="str">
            <v>R05-25A</v>
          </cell>
          <cell r="Y242">
            <v>8</v>
          </cell>
          <cell r="Z242" t="str">
            <v>R05-25B</v>
          </cell>
          <cell r="AD242">
            <v>7</v>
          </cell>
          <cell r="AE242" t="str">
            <v>R05-25C</v>
          </cell>
          <cell r="AJ242" t="str">
            <v>R05-25D</v>
          </cell>
        </row>
        <row r="243">
          <cell r="A243" t="str">
            <v>242</v>
          </cell>
          <cell r="B243" t="str">
            <v>坂東市農業委員会木村</v>
          </cell>
          <cell r="E243" t="str">
            <v>様</v>
          </cell>
          <cell r="F243" t="str">
            <v>0297-21-2206</v>
          </cell>
          <cell r="G243" t="str">
            <v>306-0692</v>
          </cell>
          <cell r="H243" t="str">
            <v>茨城県</v>
          </cell>
          <cell r="I243" t="str">
            <v>坂東市岩井4365</v>
          </cell>
          <cell r="K243" t="str">
            <v>2023/11/14</v>
          </cell>
          <cell r="M243" t="str">
            <v>2023/11/16</v>
          </cell>
          <cell r="O243" t="str">
            <v>09:00</v>
          </cell>
          <cell r="P243" t="str">
            <v>12:00</v>
          </cell>
          <cell r="U243" t="str">
            <v>R05-25A</v>
          </cell>
          <cell r="Y243">
            <v>14</v>
          </cell>
          <cell r="Z243" t="str">
            <v>R05-25B</v>
          </cell>
          <cell r="AD243">
            <v>14</v>
          </cell>
          <cell r="AE243" t="str">
            <v>R05-25C</v>
          </cell>
          <cell r="AJ243" t="str">
            <v>R05-25D</v>
          </cell>
        </row>
        <row r="244">
          <cell r="A244" t="str">
            <v>243</v>
          </cell>
          <cell r="B244" t="str">
            <v>常総市農業委員会若山</v>
          </cell>
          <cell r="E244" t="str">
            <v>様</v>
          </cell>
          <cell r="F244" t="str">
            <v>0297-23-9013</v>
          </cell>
          <cell r="G244" t="str">
            <v>303-8501</v>
          </cell>
          <cell r="H244" t="str">
            <v>茨城県</v>
          </cell>
          <cell r="I244" t="str">
            <v>茨城県常総市水海道諏訪町3222-3</v>
          </cell>
          <cell r="K244" t="str">
            <v>2023/11/14</v>
          </cell>
          <cell r="M244" t="str">
            <v>2023/11/16</v>
          </cell>
          <cell r="O244" t="str">
            <v>09:00</v>
          </cell>
          <cell r="P244" t="str">
            <v>12:00</v>
          </cell>
          <cell r="U244" t="str">
            <v>R05-25A</v>
          </cell>
          <cell r="Y244">
            <v>19</v>
          </cell>
          <cell r="Z244" t="str">
            <v>R05-25B</v>
          </cell>
          <cell r="AD244">
            <v>17</v>
          </cell>
          <cell r="AE244" t="str">
            <v>R05-25C</v>
          </cell>
          <cell r="AJ244" t="str">
            <v>R05-25D</v>
          </cell>
        </row>
        <row r="245">
          <cell r="A245" t="str">
            <v>244</v>
          </cell>
          <cell r="B245" t="str">
            <v>行方市農業委員会稲田</v>
          </cell>
          <cell r="E245" t="str">
            <v>様</v>
          </cell>
          <cell r="F245" t="str">
            <v>0291-35-2111</v>
          </cell>
          <cell r="G245" t="str">
            <v>311-1792</v>
          </cell>
          <cell r="H245" t="str">
            <v>茨城県</v>
          </cell>
          <cell r="I245" t="str">
            <v>茨城県行方市山田2564-10</v>
          </cell>
          <cell r="K245" t="str">
            <v>2023/11/14</v>
          </cell>
          <cell r="M245" t="str">
            <v>2023/11/16</v>
          </cell>
          <cell r="O245" t="str">
            <v>09:00</v>
          </cell>
          <cell r="P245" t="str">
            <v>12:00</v>
          </cell>
          <cell r="U245" t="str">
            <v>R05-25A</v>
          </cell>
          <cell r="Y245">
            <v>19</v>
          </cell>
          <cell r="Z245" t="str">
            <v>R05-25B</v>
          </cell>
          <cell r="AD245">
            <v>16</v>
          </cell>
          <cell r="AE245" t="str">
            <v>R05-25C</v>
          </cell>
          <cell r="AJ245" t="str">
            <v>R05-25D</v>
          </cell>
        </row>
        <row r="246">
          <cell r="A246" t="str">
            <v>245</v>
          </cell>
          <cell r="B246" t="str">
            <v>守谷市役所経済課渡辺</v>
          </cell>
          <cell r="E246" t="str">
            <v>様</v>
          </cell>
          <cell r="F246" t="str">
            <v>0297-45-1111</v>
          </cell>
          <cell r="G246" t="str">
            <v>302-0198</v>
          </cell>
          <cell r="H246" t="str">
            <v>茨城県</v>
          </cell>
          <cell r="I246" t="str">
            <v>茨城県守谷市大柏950-1</v>
          </cell>
          <cell r="K246" t="str">
            <v>2023/11/14</v>
          </cell>
          <cell r="M246" t="str">
            <v>2023/11/16</v>
          </cell>
          <cell r="O246" t="str">
            <v>09:00</v>
          </cell>
          <cell r="P246" t="str">
            <v>12:00</v>
          </cell>
          <cell r="U246" t="str">
            <v>R05-25A</v>
          </cell>
          <cell r="Y246">
            <v>9</v>
          </cell>
          <cell r="Z246" t="str">
            <v>R05-25B</v>
          </cell>
          <cell r="AD246">
            <v>8</v>
          </cell>
          <cell r="AE246" t="str">
            <v>R05-25C</v>
          </cell>
          <cell r="AJ246" t="str">
            <v>R05-25D</v>
          </cell>
        </row>
        <row r="247">
          <cell r="A247" t="str">
            <v>246</v>
          </cell>
          <cell r="B247" t="str">
            <v>境町農業委員会栗原</v>
          </cell>
          <cell r="E247" t="str">
            <v>様</v>
          </cell>
          <cell r="F247" t="str">
            <v>0280-81-1317</v>
          </cell>
          <cell r="G247" t="str">
            <v>306-0495</v>
          </cell>
          <cell r="H247" t="str">
            <v>茨城県</v>
          </cell>
          <cell r="I247" t="str">
            <v>茨城県猿島郡境町391-1</v>
          </cell>
          <cell r="K247" t="str">
            <v>2023/11/14</v>
          </cell>
          <cell r="M247" t="str">
            <v>2023/11/16</v>
          </cell>
          <cell r="O247" t="str">
            <v>09:00</v>
          </cell>
          <cell r="P247" t="str">
            <v>12:00</v>
          </cell>
          <cell r="U247" t="str">
            <v>R05-25A</v>
          </cell>
          <cell r="Y247">
            <v>11</v>
          </cell>
          <cell r="Z247" t="str">
            <v>R05-25B</v>
          </cell>
          <cell r="AD247">
            <v>5</v>
          </cell>
          <cell r="AE247" t="str">
            <v>R05-25C</v>
          </cell>
          <cell r="AJ247" t="str">
            <v>R05-25D</v>
          </cell>
        </row>
        <row r="248">
          <cell r="A248" t="str">
            <v>247</v>
          </cell>
          <cell r="B248" t="str">
            <v>河内町農業委員会大塚</v>
          </cell>
          <cell r="E248" t="str">
            <v>様</v>
          </cell>
          <cell r="F248" t="str">
            <v>0297-84-6975</v>
          </cell>
          <cell r="G248" t="str">
            <v>300-1392</v>
          </cell>
          <cell r="H248" t="str">
            <v>茨城県</v>
          </cell>
          <cell r="I248" t="str">
            <v>茨城県稲敷郡河内町大字源清田1183</v>
          </cell>
          <cell r="K248" t="str">
            <v>2023/11/14</v>
          </cell>
          <cell r="M248" t="str">
            <v>2023/11/16</v>
          </cell>
          <cell r="O248" t="str">
            <v>09:00</v>
          </cell>
          <cell r="P248" t="str">
            <v>12:00</v>
          </cell>
          <cell r="U248" t="str">
            <v>R05-25A</v>
          </cell>
          <cell r="Y248">
            <v>10</v>
          </cell>
          <cell r="Z248" t="str">
            <v>R05-25B</v>
          </cell>
          <cell r="AD248">
            <v>8</v>
          </cell>
          <cell r="AE248" t="str">
            <v>R05-25C</v>
          </cell>
          <cell r="AJ248" t="str">
            <v>R05-25D</v>
          </cell>
        </row>
        <row r="249">
          <cell r="A249" t="str">
            <v>248</v>
          </cell>
          <cell r="B249" t="str">
            <v>城里町農業委員会飯村</v>
          </cell>
          <cell r="E249" t="str">
            <v>様</v>
          </cell>
          <cell r="F249" t="str">
            <v>029-288-3111</v>
          </cell>
          <cell r="G249" t="str">
            <v>311-4391</v>
          </cell>
          <cell r="H249" t="str">
            <v>茨城県</v>
          </cell>
          <cell r="I249" t="str">
            <v>東茨城郡城里町石塚1428-25</v>
          </cell>
          <cell r="K249" t="str">
            <v>2023/11/14</v>
          </cell>
          <cell r="M249" t="str">
            <v>2023/11/16</v>
          </cell>
          <cell r="O249" t="str">
            <v>09:00</v>
          </cell>
          <cell r="P249" t="str">
            <v>12:00</v>
          </cell>
          <cell r="U249" t="str">
            <v>R05-25A</v>
          </cell>
          <cell r="Y249">
            <v>14</v>
          </cell>
          <cell r="Z249" t="str">
            <v>R05-25B</v>
          </cell>
          <cell r="AD249">
            <v>16</v>
          </cell>
          <cell r="AE249" t="str">
            <v>R05-25C</v>
          </cell>
          <cell r="AJ249" t="str">
            <v>R05-25D</v>
          </cell>
        </row>
        <row r="250">
          <cell r="A250" t="str">
            <v>249</v>
          </cell>
          <cell r="B250" t="str">
            <v>結城市農業委員会舩橋</v>
          </cell>
          <cell r="E250" t="str">
            <v>様</v>
          </cell>
          <cell r="F250" t="str">
            <v>0296-34-0435</v>
          </cell>
          <cell r="G250" t="str">
            <v>307-8501</v>
          </cell>
          <cell r="H250" t="str">
            <v>茨城県</v>
          </cell>
          <cell r="I250" t="str">
            <v>茨城県結城市中央町2-3</v>
          </cell>
          <cell r="K250" t="str">
            <v>2023/11/14</v>
          </cell>
          <cell r="M250" t="str">
            <v>2023/11/16</v>
          </cell>
          <cell r="O250" t="str">
            <v>09:00</v>
          </cell>
          <cell r="P250" t="str">
            <v>12:00</v>
          </cell>
          <cell r="U250" t="str">
            <v>R05-25A</v>
          </cell>
          <cell r="Y250">
            <v>16</v>
          </cell>
          <cell r="Z250" t="str">
            <v>R05-25B</v>
          </cell>
          <cell r="AD250">
            <v>11</v>
          </cell>
          <cell r="AE250" t="str">
            <v>R05-25C</v>
          </cell>
          <cell r="AJ250" t="str">
            <v>R05-25D</v>
          </cell>
        </row>
        <row r="251">
          <cell r="A251" t="str">
            <v>250</v>
          </cell>
          <cell r="B251" t="str">
            <v>水戸市農業委員会櫻井</v>
          </cell>
          <cell r="E251" t="str">
            <v>様</v>
          </cell>
          <cell r="F251" t="str">
            <v>029-232-9264</v>
          </cell>
          <cell r="G251" t="str">
            <v>310-8610</v>
          </cell>
          <cell r="H251" t="str">
            <v>茨城県</v>
          </cell>
          <cell r="I251" t="str">
            <v>茨城県水戸市中央1-4-1</v>
          </cell>
          <cell r="K251" t="str">
            <v>2023/11/14</v>
          </cell>
          <cell r="M251" t="str">
            <v>2023/11/16</v>
          </cell>
          <cell r="O251" t="str">
            <v>09:00</v>
          </cell>
          <cell r="P251" t="str">
            <v>12:00</v>
          </cell>
          <cell r="U251" t="str">
            <v>R05-25A</v>
          </cell>
          <cell r="Y251">
            <v>24</v>
          </cell>
          <cell r="Z251" t="str">
            <v>R05-25B</v>
          </cell>
          <cell r="AD251">
            <v>20</v>
          </cell>
          <cell r="AE251" t="str">
            <v>R05-25C</v>
          </cell>
          <cell r="AJ251" t="str">
            <v>R05-25D</v>
          </cell>
        </row>
        <row r="252">
          <cell r="A252" t="str">
            <v>251</v>
          </cell>
          <cell r="B252" t="str">
            <v>大子町農業委員会鴨志田</v>
          </cell>
          <cell r="E252" t="str">
            <v>様</v>
          </cell>
          <cell r="F252" t="str">
            <v>0295-72-1457</v>
          </cell>
          <cell r="G252" t="str">
            <v>319-3521</v>
          </cell>
          <cell r="H252" t="str">
            <v>茨城県</v>
          </cell>
          <cell r="I252" t="str">
            <v>茨城県大子町大字北田気662</v>
          </cell>
          <cell r="K252" t="str">
            <v>2023/11/14</v>
          </cell>
          <cell r="M252" t="str">
            <v>2023/11/16</v>
          </cell>
          <cell r="O252" t="str">
            <v>09:00</v>
          </cell>
          <cell r="P252" t="str">
            <v>12:00</v>
          </cell>
          <cell r="U252" t="str">
            <v>R05-25A</v>
          </cell>
          <cell r="Y252">
            <v>12</v>
          </cell>
          <cell r="Z252" t="str">
            <v>R05-25B</v>
          </cell>
          <cell r="AD252">
            <v>16</v>
          </cell>
          <cell r="AE252" t="str">
            <v>R05-25C</v>
          </cell>
          <cell r="AJ252" t="str">
            <v>R05-25D</v>
          </cell>
        </row>
        <row r="253">
          <cell r="A253" t="str">
            <v>252</v>
          </cell>
          <cell r="B253" t="str">
            <v>鉾田市農業委員会本沢</v>
          </cell>
          <cell r="E253" t="str">
            <v>様</v>
          </cell>
          <cell r="F253" t="str">
            <v>0291-36-7940</v>
          </cell>
          <cell r="G253" t="str">
            <v>311-1592</v>
          </cell>
          <cell r="H253" t="str">
            <v>茨城県</v>
          </cell>
          <cell r="I253" t="str">
            <v>鉾田市鉾田1444-1</v>
          </cell>
          <cell r="K253" t="str">
            <v>2023/11/14</v>
          </cell>
          <cell r="M253" t="str">
            <v>2023/11/16</v>
          </cell>
          <cell r="O253" t="str">
            <v>09:00</v>
          </cell>
          <cell r="P253" t="str">
            <v>12:00</v>
          </cell>
          <cell r="U253" t="str">
            <v>R05-25A</v>
          </cell>
          <cell r="Y253">
            <v>24</v>
          </cell>
          <cell r="Z253" t="str">
            <v>R05-25B</v>
          </cell>
          <cell r="AD253">
            <v>35</v>
          </cell>
          <cell r="AE253" t="str">
            <v>R05-25C</v>
          </cell>
          <cell r="AJ253" t="str">
            <v>R05-25D</v>
          </cell>
        </row>
        <row r="254">
          <cell r="A254" t="str">
            <v>253</v>
          </cell>
          <cell r="B254" t="str">
            <v>潮来市農業委員会前島</v>
          </cell>
          <cell r="E254" t="str">
            <v>様</v>
          </cell>
          <cell r="F254" t="str">
            <v>0299-63-1111</v>
          </cell>
          <cell r="G254" t="str">
            <v>311-2493</v>
          </cell>
          <cell r="H254" t="str">
            <v>茨城県</v>
          </cell>
          <cell r="I254" t="str">
            <v>茨城県潮来市辻626</v>
          </cell>
          <cell r="K254" t="str">
            <v>2023/11/14</v>
          </cell>
          <cell r="M254" t="str">
            <v>2023/11/16</v>
          </cell>
          <cell r="O254" t="str">
            <v>09:00</v>
          </cell>
          <cell r="P254" t="str">
            <v>12:00</v>
          </cell>
          <cell r="U254" t="str">
            <v>R05-25A</v>
          </cell>
          <cell r="Y254">
            <v>12</v>
          </cell>
          <cell r="Z254" t="str">
            <v>R05-25B</v>
          </cell>
          <cell r="AD254">
            <v>6</v>
          </cell>
          <cell r="AE254" t="str">
            <v>R05-25C</v>
          </cell>
          <cell r="AJ254" t="str">
            <v>R05-25D</v>
          </cell>
        </row>
        <row r="255">
          <cell r="A255" t="str">
            <v>254</v>
          </cell>
          <cell r="B255" t="str">
            <v>鹿嶋市農業委員会堀本</v>
          </cell>
          <cell r="E255" t="str">
            <v>様</v>
          </cell>
          <cell r="F255" t="str">
            <v>0299-82-2911</v>
          </cell>
          <cell r="G255" t="str">
            <v>314-8655</v>
          </cell>
          <cell r="H255" t="str">
            <v>茨城県</v>
          </cell>
          <cell r="I255" t="str">
            <v>茨城県鹿嶋市大字平井1187-1</v>
          </cell>
          <cell r="K255" t="str">
            <v>2023/11/14</v>
          </cell>
          <cell r="M255" t="str">
            <v>2023/11/16</v>
          </cell>
          <cell r="O255" t="str">
            <v>09:00</v>
          </cell>
          <cell r="P255" t="str">
            <v>12:00</v>
          </cell>
          <cell r="U255" t="str">
            <v>R05-25A</v>
          </cell>
          <cell r="Y255">
            <v>13</v>
          </cell>
          <cell r="Z255" t="str">
            <v>R05-25B</v>
          </cell>
          <cell r="AD255">
            <v>11</v>
          </cell>
          <cell r="AE255" t="str">
            <v>R05-25C</v>
          </cell>
          <cell r="AJ255" t="str">
            <v>R05-25D</v>
          </cell>
        </row>
        <row r="256">
          <cell r="A256" t="str">
            <v>255</v>
          </cell>
          <cell r="B256" t="str">
            <v>古河市農業委員会関</v>
          </cell>
          <cell r="E256" t="str">
            <v>様</v>
          </cell>
          <cell r="F256" t="str">
            <v>0280-76-1511</v>
          </cell>
          <cell r="G256" t="str">
            <v>306-0198</v>
          </cell>
          <cell r="H256" t="str">
            <v>茨城県</v>
          </cell>
          <cell r="I256" t="str">
            <v>茨城県古河市仁連2065</v>
          </cell>
          <cell r="K256" t="str">
            <v>2023/11/14</v>
          </cell>
          <cell r="M256" t="str">
            <v>2023/11/16</v>
          </cell>
          <cell r="O256" t="str">
            <v>09:00</v>
          </cell>
          <cell r="P256" t="str">
            <v>12:00</v>
          </cell>
          <cell r="U256" t="str">
            <v>R05-25A</v>
          </cell>
          <cell r="Y256">
            <v>19</v>
          </cell>
          <cell r="Z256" t="str">
            <v>R05-25B</v>
          </cell>
          <cell r="AD256">
            <v>25</v>
          </cell>
          <cell r="AE256" t="str">
            <v>R05-25C</v>
          </cell>
          <cell r="AJ256" t="str">
            <v>R05-25D</v>
          </cell>
        </row>
        <row r="257">
          <cell r="A257" t="str">
            <v>256</v>
          </cell>
          <cell r="B257" t="str">
            <v>神栖市農業委員会山本</v>
          </cell>
          <cell r="E257" t="str">
            <v>様</v>
          </cell>
          <cell r="F257" t="str">
            <v>0299-90-1111</v>
          </cell>
          <cell r="G257" t="str">
            <v>314-0192</v>
          </cell>
          <cell r="H257" t="str">
            <v>茨城県</v>
          </cell>
          <cell r="I257" t="str">
            <v>神栖市溝口4991-5</v>
          </cell>
          <cell r="K257" t="str">
            <v>2023/11/14</v>
          </cell>
          <cell r="M257" t="str">
            <v>2023/11/16</v>
          </cell>
          <cell r="O257" t="str">
            <v>09:00</v>
          </cell>
          <cell r="P257" t="str">
            <v>12:00</v>
          </cell>
          <cell r="U257" t="str">
            <v>R05-25A</v>
          </cell>
          <cell r="Y257">
            <v>19</v>
          </cell>
          <cell r="Z257" t="str">
            <v>R05-25B</v>
          </cell>
          <cell r="AD257">
            <v>15</v>
          </cell>
          <cell r="AE257" t="str">
            <v>R05-25C</v>
          </cell>
          <cell r="AJ257" t="str">
            <v>R05-25D</v>
          </cell>
        </row>
        <row r="258">
          <cell r="A258" t="str">
            <v>257</v>
          </cell>
          <cell r="B258" t="str">
            <v>常陸太田市農業委員会塙</v>
          </cell>
          <cell r="E258" t="str">
            <v>様</v>
          </cell>
          <cell r="F258" t="str">
            <v>0294-72-3111</v>
          </cell>
          <cell r="G258" t="str">
            <v>313-8611</v>
          </cell>
          <cell r="H258" t="str">
            <v>茨城県</v>
          </cell>
          <cell r="I258" t="str">
            <v>茨城県常陸太田市金井町3690</v>
          </cell>
          <cell r="K258" t="str">
            <v>2023/11/14</v>
          </cell>
          <cell r="M258" t="str">
            <v>2023/11/16</v>
          </cell>
          <cell r="O258" t="str">
            <v>09:00</v>
          </cell>
          <cell r="P258" t="str">
            <v>12:00</v>
          </cell>
          <cell r="U258" t="str">
            <v>R05-25A</v>
          </cell>
          <cell r="Y258">
            <v>19</v>
          </cell>
          <cell r="Z258" t="str">
            <v>R05-25B</v>
          </cell>
          <cell r="AD258">
            <v>41</v>
          </cell>
          <cell r="AE258" t="str">
            <v>R05-25C</v>
          </cell>
          <cell r="AJ258" t="str">
            <v>R05-25D</v>
          </cell>
        </row>
        <row r="259">
          <cell r="A259" t="str">
            <v>258</v>
          </cell>
          <cell r="B259" t="str">
            <v>北茨城市農業委員会鈴木</v>
          </cell>
          <cell r="E259" t="str">
            <v>様</v>
          </cell>
          <cell r="F259" t="str">
            <v>0293-43-1111</v>
          </cell>
          <cell r="G259" t="str">
            <v>319-1592</v>
          </cell>
          <cell r="H259" t="str">
            <v>茨城県</v>
          </cell>
          <cell r="I259" t="str">
            <v>茨城県北茨城市磯原町磯原1630</v>
          </cell>
          <cell r="K259" t="str">
            <v>2023/11/14</v>
          </cell>
          <cell r="M259" t="str">
            <v>2023/11/16</v>
          </cell>
          <cell r="O259" t="str">
            <v>09:00</v>
          </cell>
          <cell r="P259" t="str">
            <v>12:00</v>
          </cell>
          <cell r="U259" t="str">
            <v>R05-25A</v>
          </cell>
          <cell r="Y259">
            <v>14</v>
          </cell>
          <cell r="Z259" t="str">
            <v>R05-25B</v>
          </cell>
          <cell r="AD259">
            <v>10</v>
          </cell>
          <cell r="AE259" t="str">
            <v>R05-25C</v>
          </cell>
          <cell r="AJ259" t="str">
            <v>R05-25D</v>
          </cell>
        </row>
        <row r="260">
          <cell r="A260" t="str">
            <v>259</v>
          </cell>
          <cell r="B260" t="str">
            <v>つくばみらい市農業委員会大松</v>
          </cell>
          <cell r="E260" t="str">
            <v>様</v>
          </cell>
          <cell r="F260" t="str">
            <v>0297-52-3431</v>
          </cell>
          <cell r="G260" t="str">
            <v>300-2492</v>
          </cell>
          <cell r="H260" t="str">
            <v>茨城県</v>
          </cell>
          <cell r="I260" t="str">
            <v>つくばみらい市加藤237</v>
          </cell>
          <cell r="K260" t="str">
            <v>2023/11/14</v>
          </cell>
          <cell r="M260" t="str">
            <v>2023/11/16</v>
          </cell>
          <cell r="O260" t="str">
            <v>09:00</v>
          </cell>
          <cell r="P260" t="str">
            <v>12:00</v>
          </cell>
          <cell r="U260" t="str">
            <v>R05-25A</v>
          </cell>
          <cell r="Y260">
            <v>10</v>
          </cell>
          <cell r="Z260" t="str">
            <v>R05-25B</v>
          </cell>
          <cell r="AD260">
            <v>10</v>
          </cell>
          <cell r="AE260" t="str">
            <v>R05-25C</v>
          </cell>
          <cell r="AJ260" t="str">
            <v>R05-25D</v>
          </cell>
        </row>
        <row r="261">
          <cell r="A261" t="str">
            <v>260</v>
          </cell>
          <cell r="B261" t="str">
            <v>八千代町農業委員会高野</v>
          </cell>
          <cell r="E261" t="str">
            <v>様</v>
          </cell>
          <cell r="F261" t="str">
            <v>0296-49-3948</v>
          </cell>
          <cell r="G261" t="str">
            <v>300-3592</v>
          </cell>
          <cell r="H261" t="str">
            <v>茨城県</v>
          </cell>
          <cell r="I261" t="str">
            <v>茨城県結城郡八千代町大字菅谷1170</v>
          </cell>
          <cell r="K261" t="str">
            <v>2023/11/14</v>
          </cell>
          <cell r="M261" t="str">
            <v>2023/11/16</v>
          </cell>
          <cell r="O261" t="str">
            <v>09:00</v>
          </cell>
          <cell r="P261" t="str">
            <v>12:00</v>
          </cell>
          <cell r="U261" t="str">
            <v>R05-25A</v>
          </cell>
          <cell r="Y261">
            <v>16</v>
          </cell>
          <cell r="Z261" t="str">
            <v>R05-25B</v>
          </cell>
          <cell r="AD261">
            <v>13</v>
          </cell>
          <cell r="AE261" t="str">
            <v>R05-25C</v>
          </cell>
          <cell r="AJ261" t="str">
            <v>R05-25D</v>
          </cell>
        </row>
        <row r="262">
          <cell r="A262" t="str">
            <v>261</v>
          </cell>
          <cell r="B262" t="str">
            <v>高萩市農業委員会柳瀬</v>
          </cell>
          <cell r="E262" t="str">
            <v>様</v>
          </cell>
          <cell r="F262" t="str">
            <v>0293-23-7319</v>
          </cell>
          <cell r="G262" t="str">
            <v>318-8511</v>
          </cell>
          <cell r="H262" t="str">
            <v>茨城県</v>
          </cell>
          <cell r="I262" t="str">
            <v>茨城県高萩市本町1-100-1</v>
          </cell>
          <cell r="K262" t="str">
            <v>2023/11/14</v>
          </cell>
          <cell r="M262" t="str">
            <v>2023/11/16</v>
          </cell>
          <cell r="O262" t="str">
            <v>09:00</v>
          </cell>
          <cell r="P262" t="str">
            <v>12:00</v>
          </cell>
          <cell r="U262" t="str">
            <v>R05-25A</v>
          </cell>
          <cell r="Y262">
            <v>11</v>
          </cell>
          <cell r="Z262" t="str">
            <v>R05-25B</v>
          </cell>
          <cell r="AD262">
            <v>10</v>
          </cell>
          <cell r="AE262" t="str">
            <v>R05-25C</v>
          </cell>
          <cell r="AJ262" t="str">
            <v>R05-25D</v>
          </cell>
        </row>
        <row r="263">
          <cell r="A263" t="str">
            <v>262</v>
          </cell>
          <cell r="B263" t="str">
            <v>筑西市農業委員会渡邉</v>
          </cell>
          <cell r="E263" t="str">
            <v>様</v>
          </cell>
          <cell r="F263" t="str">
            <v>0296-20-1167</v>
          </cell>
          <cell r="G263" t="str">
            <v>308-8616</v>
          </cell>
          <cell r="H263" t="str">
            <v>茨城県</v>
          </cell>
          <cell r="I263" t="str">
            <v>筑西市丙360</v>
          </cell>
          <cell r="K263" t="str">
            <v>2023/11/14</v>
          </cell>
          <cell r="M263" t="str">
            <v>2023/11/16</v>
          </cell>
          <cell r="O263" t="str">
            <v>09:00</v>
          </cell>
          <cell r="P263" t="str">
            <v>12:00</v>
          </cell>
          <cell r="U263" t="str">
            <v>R05-25A</v>
          </cell>
          <cell r="Y263">
            <v>24</v>
          </cell>
          <cell r="Z263" t="str">
            <v>R05-25B</v>
          </cell>
          <cell r="AD263">
            <v>20</v>
          </cell>
          <cell r="AE263" t="str">
            <v>R05-25C</v>
          </cell>
          <cell r="AJ263" t="str">
            <v>R05-25D</v>
          </cell>
        </row>
        <row r="264">
          <cell r="A264" t="str">
            <v>263</v>
          </cell>
          <cell r="B264" t="str">
            <v>利根町農業委員会嶋田</v>
          </cell>
          <cell r="E264" t="str">
            <v>様</v>
          </cell>
          <cell r="F264" t="str">
            <v>0297-68-2211</v>
          </cell>
          <cell r="G264" t="str">
            <v>300-1696</v>
          </cell>
          <cell r="H264" t="str">
            <v>茨城県</v>
          </cell>
          <cell r="I264" t="str">
            <v>茨城県北相馬郡利根町布川841-1</v>
          </cell>
          <cell r="K264" t="str">
            <v>2023/11/14</v>
          </cell>
          <cell r="M264" t="str">
            <v>2023/11/16</v>
          </cell>
          <cell r="O264" t="str">
            <v>09:00</v>
          </cell>
          <cell r="P264" t="str">
            <v>12:00</v>
          </cell>
          <cell r="U264" t="str">
            <v>R05-25A</v>
          </cell>
          <cell r="Y264">
            <v>8</v>
          </cell>
          <cell r="Z264" t="str">
            <v>R05-25B</v>
          </cell>
          <cell r="AD264">
            <v>12</v>
          </cell>
          <cell r="AE264" t="str">
            <v>R05-25C</v>
          </cell>
          <cell r="AJ264" t="str">
            <v>R05-25D</v>
          </cell>
        </row>
        <row r="265">
          <cell r="A265" t="str">
            <v>264</v>
          </cell>
          <cell r="B265" t="str">
            <v>龍ケ崎市農業委員会岡野</v>
          </cell>
          <cell r="E265" t="str">
            <v>様</v>
          </cell>
          <cell r="F265" t="str">
            <v>0297-64-1111</v>
          </cell>
          <cell r="G265" t="str">
            <v>301-8611</v>
          </cell>
          <cell r="H265" t="str">
            <v>茨城県</v>
          </cell>
          <cell r="I265" t="str">
            <v>茨城県龍ｹ崎市3710番地</v>
          </cell>
          <cell r="K265" t="str">
            <v>2023/11/14</v>
          </cell>
          <cell r="M265" t="str">
            <v>2023/11/16</v>
          </cell>
          <cell r="O265" t="str">
            <v>09:00</v>
          </cell>
          <cell r="P265" t="str">
            <v>12:00</v>
          </cell>
          <cell r="U265" t="str">
            <v>R05-25A</v>
          </cell>
          <cell r="Y265">
            <v>10</v>
          </cell>
          <cell r="Z265" t="str">
            <v>R05-25B</v>
          </cell>
          <cell r="AD265">
            <v>11</v>
          </cell>
          <cell r="AE265" t="str">
            <v>R05-25C</v>
          </cell>
          <cell r="AJ265" t="str">
            <v>R05-25D</v>
          </cell>
        </row>
        <row r="266">
          <cell r="A266" t="str">
            <v>265</v>
          </cell>
          <cell r="B266" t="str">
            <v>茨城町農業委員会長洲</v>
          </cell>
          <cell r="E266" t="str">
            <v>様</v>
          </cell>
          <cell r="F266" t="str">
            <v>029-240-7117</v>
          </cell>
          <cell r="G266" t="str">
            <v>311-3192</v>
          </cell>
          <cell r="H266" t="str">
            <v>茨城県</v>
          </cell>
          <cell r="I266" t="str">
            <v>茨城県東茨城郡茨城町大字小堤1080</v>
          </cell>
          <cell r="K266" t="str">
            <v>2023/11/14</v>
          </cell>
          <cell r="M266" t="str">
            <v>2023/11/16</v>
          </cell>
          <cell r="O266" t="str">
            <v>09:00</v>
          </cell>
          <cell r="P266" t="str">
            <v>12:00</v>
          </cell>
          <cell r="U266" t="str">
            <v>R05-25A</v>
          </cell>
          <cell r="Y266">
            <v>15</v>
          </cell>
          <cell r="Z266" t="str">
            <v>R05-25B</v>
          </cell>
          <cell r="AD266">
            <v>10</v>
          </cell>
          <cell r="AE266" t="str">
            <v>R05-25C</v>
          </cell>
          <cell r="AJ266" t="str">
            <v>R05-25D</v>
          </cell>
        </row>
        <row r="267">
          <cell r="A267" t="str">
            <v>266</v>
          </cell>
          <cell r="B267" t="str">
            <v>下妻市農業委員会富張</v>
          </cell>
          <cell r="E267" t="str">
            <v>様</v>
          </cell>
          <cell r="F267" t="str">
            <v>0296-45-8991</v>
          </cell>
          <cell r="G267" t="str">
            <v>304-8501</v>
          </cell>
          <cell r="H267" t="str">
            <v>茨城県</v>
          </cell>
          <cell r="I267" t="str">
            <v>茨城県下妻市本城町三丁目13番地</v>
          </cell>
          <cell r="K267" t="str">
            <v>2023/11/14</v>
          </cell>
          <cell r="U267" t="str">
            <v>R05-25A</v>
          </cell>
          <cell r="Y267" t="str">
            <v/>
          </cell>
          <cell r="Z267" t="str">
            <v>R05-25B</v>
          </cell>
          <cell r="AE267" t="str">
            <v>R05-25C</v>
          </cell>
          <cell r="AI267">
            <v>19</v>
          </cell>
          <cell r="AJ267" t="str">
            <v>R05-25D</v>
          </cell>
          <cell r="AN267">
            <v>11</v>
          </cell>
        </row>
        <row r="268">
          <cell r="A268" t="str">
            <v>267</v>
          </cell>
          <cell r="B268" t="str">
            <v>前橋市農業委員会</v>
          </cell>
          <cell r="E268" t="str">
            <v>様</v>
          </cell>
          <cell r="F268" t="str">
            <v>027-224-1111</v>
          </cell>
          <cell r="G268" t="str">
            <v>371-8601</v>
          </cell>
          <cell r="H268" t="str">
            <v>群馬県</v>
          </cell>
          <cell r="I268" t="str">
            <v>群馬県前橋市大手町2ｰ12ｰ1</v>
          </cell>
          <cell r="K268" t="str">
            <v>2023/11/16</v>
          </cell>
          <cell r="U268" t="str">
            <v>R05-25A</v>
          </cell>
          <cell r="Y268">
            <v>24</v>
          </cell>
          <cell r="Z268" t="str">
            <v>R05-25B</v>
          </cell>
          <cell r="AD268">
            <v>53</v>
          </cell>
          <cell r="AE268" t="str">
            <v>R05-25C</v>
          </cell>
          <cell r="AJ268" t="str">
            <v>R05-25D</v>
          </cell>
        </row>
        <row r="269">
          <cell r="A269" t="str">
            <v>268</v>
          </cell>
          <cell r="B269" t="str">
            <v>桐生市農業委員会</v>
          </cell>
          <cell r="E269" t="str">
            <v>様</v>
          </cell>
          <cell r="F269" t="str">
            <v>027-746-1111</v>
          </cell>
          <cell r="G269" t="str">
            <v>376-8501</v>
          </cell>
          <cell r="H269" t="str">
            <v>群馬県</v>
          </cell>
          <cell r="I269" t="str">
            <v>群馬県桐生市織姫町1ｰ1</v>
          </cell>
          <cell r="K269" t="str">
            <v>2023/11/16</v>
          </cell>
          <cell r="U269" t="str">
            <v>R05-25A</v>
          </cell>
          <cell r="Y269">
            <v>14</v>
          </cell>
          <cell r="Z269" t="str">
            <v>R05-25B</v>
          </cell>
          <cell r="AD269">
            <v>12</v>
          </cell>
          <cell r="AE269" t="str">
            <v>R05-25C</v>
          </cell>
          <cell r="AJ269" t="str">
            <v>R05-25D</v>
          </cell>
        </row>
        <row r="270">
          <cell r="A270" t="str">
            <v>269</v>
          </cell>
          <cell r="B270" t="str">
            <v>伊勢崎市農業委員会</v>
          </cell>
          <cell r="E270" t="str">
            <v>様</v>
          </cell>
          <cell r="F270" t="str">
            <v>027-024-5111</v>
          </cell>
          <cell r="G270" t="str">
            <v>372-8501</v>
          </cell>
          <cell r="H270" t="str">
            <v>群馬県</v>
          </cell>
          <cell r="I270" t="str">
            <v>群馬県伊勢崎市今泉町2ｰ410</v>
          </cell>
          <cell r="K270" t="str">
            <v>2023/11/16</v>
          </cell>
          <cell r="U270" t="str">
            <v>R05-25A</v>
          </cell>
          <cell r="Y270">
            <v>19</v>
          </cell>
          <cell r="Z270" t="str">
            <v>R05-25B</v>
          </cell>
          <cell r="AD270">
            <v>19</v>
          </cell>
          <cell r="AE270" t="str">
            <v>R05-25C</v>
          </cell>
          <cell r="AJ270" t="str">
            <v>R05-25D</v>
          </cell>
        </row>
        <row r="271">
          <cell r="A271" t="str">
            <v>270</v>
          </cell>
          <cell r="B271" t="str">
            <v>太田市農業委員会</v>
          </cell>
          <cell r="E271" t="str">
            <v>様</v>
          </cell>
          <cell r="F271" t="str">
            <v>0276-20-9715</v>
          </cell>
          <cell r="G271" t="str">
            <v>370-0392</v>
          </cell>
          <cell r="H271" t="str">
            <v>群馬県</v>
          </cell>
          <cell r="I271" t="str">
            <v>群馬県太田市新田金井町29</v>
          </cell>
          <cell r="K271" t="str">
            <v>2023/11/16</v>
          </cell>
          <cell r="U271" t="str">
            <v>R05-25A</v>
          </cell>
          <cell r="Y271">
            <v>19</v>
          </cell>
          <cell r="Z271" t="str">
            <v>R05-25B</v>
          </cell>
          <cell r="AD271">
            <v>33</v>
          </cell>
          <cell r="AE271" t="str">
            <v>R05-25C</v>
          </cell>
          <cell r="AJ271" t="str">
            <v>R05-25D</v>
          </cell>
        </row>
        <row r="272">
          <cell r="A272" t="str">
            <v>271</v>
          </cell>
          <cell r="B272" t="str">
            <v>沼田市農業委員会</v>
          </cell>
          <cell r="E272" t="str">
            <v>様</v>
          </cell>
          <cell r="F272" t="str">
            <v>027-823-2111</v>
          </cell>
          <cell r="G272" t="str">
            <v>378-8501</v>
          </cell>
          <cell r="H272" t="str">
            <v>群馬県</v>
          </cell>
          <cell r="I272" t="str">
            <v>群馬県沼田市下之町888番地沼田市役所内</v>
          </cell>
          <cell r="K272" t="str">
            <v>2023/11/16</v>
          </cell>
          <cell r="U272" t="str">
            <v>R05-25A</v>
          </cell>
          <cell r="Y272">
            <v>15</v>
          </cell>
          <cell r="Z272" t="str">
            <v>R05-25B</v>
          </cell>
          <cell r="AD272">
            <v>30</v>
          </cell>
          <cell r="AE272" t="str">
            <v>R05-25C</v>
          </cell>
          <cell r="AJ272" t="str">
            <v>R05-25D</v>
          </cell>
        </row>
        <row r="273">
          <cell r="A273" t="str">
            <v>272</v>
          </cell>
          <cell r="B273" t="str">
            <v>館林市農業委員会</v>
          </cell>
          <cell r="E273" t="str">
            <v>様</v>
          </cell>
          <cell r="F273" t="str">
            <v>027-672-4111</v>
          </cell>
          <cell r="G273" t="str">
            <v>374-8501</v>
          </cell>
          <cell r="H273" t="str">
            <v>群馬県</v>
          </cell>
          <cell r="I273" t="str">
            <v>群馬県館林市城町1ｰ1</v>
          </cell>
          <cell r="K273" t="str">
            <v>2023/11/16</v>
          </cell>
          <cell r="U273" t="str">
            <v>R05-25A</v>
          </cell>
          <cell r="Y273">
            <v>10</v>
          </cell>
          <cell r="Z273" t="str">
            <v>R05-25B</v>
          </cell>
          <cell r="AD273">
            <v>16</v>
          </cell>
          <cell r="AE273" t="str">
            <v>R05-25C</v>
          </cell>
          <cell r="AJ273" t="str">
            <v>R05-25D</v>
          </cell>
        </row>
        <row r="274">
          <cell r="A274" t="str">
            <v>273</v>
          </cell>
          <cell r="B274" t="str">
            <v>渋川市農業委員会</v>
          </cell>
          <cell r="E274" t="str">
            <v>様</v>
          </cell>
          <cell r="F274" t="str">
            <v>0279-22-2920</v>
          </cell>
          <cell r="G274" t="str">
            <v>377-8501</v>
          </cell>
          <cell r="H274" t="str">
            <v>群馬県</v>
          </cell>
          <cell r="I274" t="str">
            <v>群馬県渋川市石原80</v>
          </cell>
          <cell r="K274" t="str">
            <v>2023/11/16</v>
          </cell>
          <cell r="U274" t="str">
            <v>R05-25A</v>
          </cell>
          <cell r="Y274">
            <v>19</v>
          </cell>
          <cell r="Z274" t="str">
            <v>R05-25B</v>
          </cell>
          <cell r="AD274">
            <v>42</v>
          </cell>
          <cell r="AE274" t="str">
            <v>R05-25C</v>
          </cell>
          <cell r="AJ274" t="str">
            <v>R05-25D</v>
          </cell>
        </row>
        <row r="275">
          <cell r="A275" t="str">
            <v>274</v>
          </cell>
          <cell r="B275" t="str">
            <v>藤岡市農業委員会</v>
          </cell>
          <cell r="E275" t="str">
            <v>様</v>
          </cell>
          <cell r="F275" t="str">
            <v>027-422-1211</v>
          </cell>
          <cell r="G275" t="str">
            <v>375-8601</v>
          </cell>
          <cell r="H275" t="str">
            <v>群馬県</v>
          </cell>
          <cell r="I275" t="str">
            <v>群馬県藤岡市中栗須327</v>
          </cell>
          <cell r="K275" t="str">
            <v>2023/11/16</v>
          </cell>
          <cell r="U275" t="str">
            <v>R05-25A</v>
          </cell>
          <cell r="Y275">
            <v>14</v>
          </cell>
          <cell r="Z275" t="str">
            <v>R05-25B</v>
          </cell>
          <cell r="AD275">
            <v>18</v>
          </cell>
          <cell r="AE275" t="str">
            <v>R05-25C</v>
          </cell>
          <cell r="AJ275" t="str">
            <v>R05-25D</v>
          </cell>
        </row>
        <row r="276">
          <cell r="A276" t="str">
            <v>275</v>
          </cell>
          <cell r="B276" t="str">
            <v>富岡市農業委員会</v>
          </cell>
          <cell r="E276" t="str">
            <v>様</v>
          </cell>
          <cell r="F276" t="str">
            <v>0274-62-1511</v>
          </cell>
          <cell r="G276" t="str">
            <v>370-2392</v>
          </cell>
          <cell r="H276" t="str">
            <v>群馬県</v>
          </cell>
          <cell r="I276" t="str">
            <v>群馬県富岡市富岡1460番地1</v>
          </cell>
          <cell r="K276" t="str">
            <v>2023/11/16</v>
          </cell>
          <cell r="U276" t="str">
            <v>R05-25A</v>
          </cell>
          <cell r="Y276">
            <v>14</v>
          </cell>
          <cell r="Z276" t="str">
            <v>R05-25B</v>
          </cell>
          <cell r="AD276">
            <v>20</v>
          </cell>
          <cell r="AE276" t="str">
            <v>R05-25C</v>
          </cell>
          <cell r="AJ276" t="str">
            <v>R05-25D</v>
          </cell>
        </row>
        <row r="277">
          <cell r="A277" t="str">
            <v>276</v>
          </cell>
          <cell r="B277" t="str">
            <v>安中市農業委員会</v>
          </cell>
          <cell r="E277" t="str">
            <v>様</v>
          </cell>
          <cell r="F277" t="str">
            <v>027-382-1111</v>
          </cell>
          <cell r="G277" t="str">
            <v>379-0192</v>
          </cell>
          <cell r="H277" t="str">
            <v>群馬県</v>
          </cell>
          <cell r="I277" t="str">
            <v>群馬県安中市安中1ｰ23ｰ13</v>
          </cell>
          <cell r="K277" t="str">
            <v>2023/11/16</v>
          </cell>
          <cell r="U277" t="str">
            <v>R05-25A</v>
          </cell>
          <cell r="Y277">
            <v>17</v>
          </cell>
          <cell r="Z277" t="str">
            <v>R05-25B</v>
          </cell>
          <cell r="AD277">
            <v>17</v>
          </cell>
          <cell r="AE277" t="str">
            <v>R05-25C</v>
          </cell>
          <cell r="AJ277" t="str">
            <v>R05-25D</v>
          </cell>
        </row>
        <row r="278">
          <cell r="A278" t="str">
            <v>277</v>
          </cell>
          <cell r="B278" t="str">
            <v>みどり市農業委員会</v>
          </cell>
          <cell r="E278" t="str">
            <v>様</v>
          </cell>
          <cell r="F278" t="str">
            <v>0277-76-1939</v>
          </cell>
          <cell r="G278" t="str">
            <v>376-0192</v>
          </cell>
          <cell r="H278" t="str">
            <v>群馬県</v>
          </cell>
          <cell r="I278" t="str">
            <v>群馬県みどり市大間々町大間々1511</v>
          </cell>
          <cell r="J278" t="str">
            <v>市役所大間々庁舎内</v>
          </cell>
          <cell r="K278" t="str">
            <v>2023/11/16</v>
          </cell>
          <cell r="U278" t="str">
            <v>R05-25A</v>
          </cell>
          <cell r="Y278">
            <v>13</v>
          </cell>
          <cell r="Z278" t="str">
            <v>R05-25B</v>
          </cell>
          <cell r="AD278">
            <v>13</v>
          </cell>
          <cell r="AE278" t="str">
            <v>R05-25C</v>
          </cell>
          <cell r="AJ278" t="str">
            <v>R05-25D</v>
          </cell>
        </row>
        <row r="279">
          <cell r="A279" t="str">
            <v>278</v>
          </cell>
          <cell r="B279" t="str">
            <v>榛東村農業委員会</v>
          </cell>
          <cell r="E279" t="str">
            <v>様</v>
          </cell>
          <cell r="F279" t="str">
            <v>027-954-2211</v>
          </cell>
          <cell r="G279" t="str">
            <v>370-3593</v>
          </cell>
          <cell r="H279" t="str">
            <v>群馬県</v>
          </cell>
          <cell r="I279" t="str">
            <v>群馬県北群馬郡榛東村大字新井790ｰ1</v>
          </cell>
          <cell r="K279" t="str">
            <v>2023/11/16</v>
          </cell>
          <cell r="U279" t="str">
            <v>R05-25A</v>
          </cell>
          <cell r="Y279">
            <v>12</v>
          </cell>
          <cell r="Z279" t="str">
            <v>R05-25B</v>
          </cell>
          <cell r="AD279">
            <v>7</v>
          </cell>
          <cell r="AE279" t="str">
            <v>R05-25C</v>
          </cell>
          <cell r="AJ279" t="str">
            <v>R05-25D</v>
          </cell>
        </row>
        <row r="280">
          <cell r="A280" t="str">
            <v>279</v>
          </cell>
          <cell r="B280" t="str">
            <v>吉岡町農業委員会</v>
          </cell>
          <cell r="E280" t="str">
            <v>様</v>
          </cell>
          <cell r="F280" t="str">
            <v>027-954-3111</v>
          </cell>
          <cell r="G280" t="str">
            <v>370-3692</v>
          </cell>
          <cell r="H280" t="str">
            <v>群馬県</v>
          </cell>
          <cell r="I280" t="str">
            <v>群馬県北群馬郡吉岡町大字下野田560</v>
          </cell>
          <cell r="K280" t="str">
            <v>2023/11/16</v>
          </cell>
          <cell r="U280" t="str">
            <v>R05-25A</v>
          </cell>
          <cell r="Y280">
            <v>8</v>
          </cell>
          <cell r="Z280" t="str">
            <v>R05-25B</v>
          </cell>
          <cell r="AD280">
            <v>8</v>
          </cell>
          <cell r="AE280" t="str">
            <v>R05-25C</v>
          </cell>
          <cell r="AJ280" t="str">
            <v>R05-25D</v>
          </cell>
        </row>
        <row r="281">
          <cell r="A281" t="str">
            <v>280</v>
          </cell>
          <cell r="B281" t="str">
            <v>神流町農業委員会</v>
          </cell>
          <cell r="E281" t="str">
            <v>様</v>
          </cell>
          <cell r="F281" t="str">
            <v>027-457-2111</v>
          </cell>
          <cell r="G281" t="str">
            <v>370-1592</v>
          </cell>
          <cell r="H281" t="str">
            <v>群馬県</v>
          </cell>
          <cell r="I281" t="str">
            <v>群馬県多野郡神流町大字万場90ｰ6</v>
          </cell>
          <cell r="K281" t="str">
            <v>2023/11/16</v>
          </cell>
          <cell r="U281" t="str">
            <v>R05-25A</v>
          </cell>
          <cell r="Y281">
            <v>5</v>
          </cell>
          <cell r="Z281" t="str">
            <v>R05-25B</v>
          </cell>
          <cell r="AD281">
            <v>3</v>
          </cell>
          <cell r="AE281" t="str">
            <v>R05-25C</v>
          </cell>
          <cell r="AJ281" t="str">
            <v>R05-25D</v>
          </cell>
        </row>
        <row r="282">
          <cell r="A282" t="str">
            <v>281</v>
          </cell>
          <cell r="B282" t="str">
            <v>下仁田町農業委員会</v>
          </cell>
          <cell r="E282" t="str">
            <v>様</v>
          </cell>
          <cell r="F282" t="str">
            <v>027-482-2111</v>
          </cell>
          <cell r="G282" t="str">
            <v>370-2601</v>
          </cell>
          <cell r="H282" t="str">
            <v>群馬県</v>
          </cell>
          <cell r="I282" t="str">
            <v>群馬県甘楽郡下仁田町大字下仁田682</v>
          </cell>
          <cell r="K282" t="str">
            <v>2023/11/16</v>
          </cell>
          <cell r="U282" t="str">
            <v>R05-25A</v>
          </cell>
          <cell r="Y282">
            <v>8</v>
          </cell>
          <cell r="Z282" t="str">
            <v>R05-25B</v>
          </cell>
          <cell r="AD282">
            <v>10</v>
          </cell>
          <cell r="AE282" t="str">
            <v>R05-25C</v>
          </cell>
          <cell r="AJ282" t="str">
            <v>R05-25D</v>
          </cell>
        </row>
        <row r="283">
          <cell r="A283" t="str">
            <v>282</v>
          </cell>
          <cell r="B283" t="str">
            <v>南牧村農業委員会</v>
          </cell>
          <cell r="E283" t="str">
            <v>様</v>
          </cell>
          <cell r="F283" t="str">
            <v>027-487-2011</v>
          </cell>
          <cell r="G283" t="str">
            <v>370-2806</v>
          </cell>
          <cell r="H283" t="str">
            <v>群馬県</v>
          </cell>
          <cell r="I283" t="str">
            <v>群馬県甘楽郡南牧村大字大日向1098</v>
          </cell>
          <cell r="K283" t="str">
            <v>2023/11/16</v>
          </cell>
          <cell r="U283" t="str">
            <v>R05-25A</v>
          </cell>
          <cell r="Y283">
            <v>6</v>
          </cell>
          <cell r="Z283" t="str">
            <v>R05-25B</v>
          </cell>
          <cell r="AD283">
            <v>5</v>
          </cell>
          <cell r="AE283" t="str">
            <v>R05-25C</v>
          </cell>
          <cell r="AJ283" t="str">
            <v>R05-25D</v>
          </cell>
        </row>
        <row r="284">
          <cell r="A284" t="str">
            <v>283</v>
          </cell>
          <cell r="B284" t="str">
            <v>甘楽町農業委員会</v>
          </cell>
          <cell r="E284" t="str">
            <v>様</v>
          </cell>
          <cell r="F284" t="str">
            <v>027-474-3131</v>
          </cell>
          <cell r="G284" t="str">
            <v>370-2292</v>
          </cell>
          <cell r="H284" t="str">
            <v>群馬県</v>
          </cell>
          <cell r="I284" t="str">
            <v>群馬県甘楽郡甘楽町大字小幡161-1</v>
          </cell>
          <cell r="K284" t="str">
            <v>2023/11/16</v>
          </cell>
          <cell r="U284" t="str">
            <v>R05-25A</v>
          </cell>
          <cell r="Y284">
            <v>8</v>
          </cell>
          <cell r="Z284" t="str">
            <v>R05-25B</v>
          </cell>
          <cell r="AD284">
            <v>8</v>
          </cell>
          <cell r="AE284" t="str">
            <v>R05-25C</v>
          </cell>
          <cell r="AJ284" t="str">
            <v>R05-25D</v>
          </cell>
        </row>
        <row r="285">
          <cell r="A285" t="str">
            <v>284</v>
          </cell>
          <cell r="B285" t="str">
            <v>中之条町農業委員会</v>
          </cell>
          <cell r="E285" t="str">
            <v>様</v>
          </cell>
          <cell r="F285" t="str">
            <v>027-975-2111</v>
          </cell>
          <cell r="G285" t="str">
            <v>377-0494</v>
          </cell>
          <cell r="H285" t="str">
            <v>群馬県</v>
          </cell>
          <cell r="I285" t="str">
            <v>群馬県吾妻郡中之条町大字中之条町1091</v>
          </cell>
          <cell r="K285" t="str">
            <v>2023/11/16</v>
          </cell>
          <cell r="U285" t="str">
            <v>R05-25A</v>
          </cell>
          <cell r="Y285">
            <v>14</v>
          </cell>
          <cell r="Z285" t="str">
            <v>R05-25B</v>
          </cell>
          <cell r="AD285">
            <v>20</v>
          </cell>
          <cell r="AE285" t="str">
            <v>R05-25C</v>
          </cell>
          <cell r="AJ285" t="str">
            <v>R05-25D</v>
          </cell>
        </row>
        <row r="286">
          <cell r="A286" t="str">
            <v>285</v>
          </cell>
          <cell r="B286" t="str">
            <v>長野原町農業委員会</v>
          </cell>
          <cell r="E286" t="str">
            <v>様</v>
          </cell>
          <cell r="F286" t="str">
            <v>027-982-3013</v>
          </cell>
          <cell r="G286" t="str">
            <v>377-1392</v>
          </cell>
          <cell r="H286" t="str">
            <v>群馬県</v>
          </cell>
          <cell r="I286" t="str">
            <v>群馬県吾妻郡長野原町大字長野原1340-1</v>
          </cell>
          <cell r="K286" t="str">
            <v>2023/11/16</v>
          </cell>
          <cell r="U286" t="str">
            <v>R05-25A</v>
          </cell>
          <cell r="Y286">
            <v>12</v>
          </cell>
          <cell r="Z286" t="str">
            <v>R05-25B</v>
          </cell>
          <cell r="AD286">
            <v>9</v>
          </cell>
          <cell r="AE286" t="str">
            <v>R05-25C</v>
          </cell>
          <cell r="AJ286" t="str">
            <v>R05-25D</v>
          </cell>
        </row>
        <row r="287">
          <cell r="A287" t="str">
            <v>286</v>
          </cell>
          <cell r="B287" t="str">
            <v>嬬恋村農業委員会</v>
          </cell>
          <cell r="E287" t="str">
            <v>様</v>
          </cell>
          <cell r="F287" t="str">
            <v>027-996-0511</v>
          </cell>
          <cell r="G287" t="str">
            <v>377-1612</v>
          </cell>
          <cell r="H287" t="str">
            <v>群馬県</v>
          </cell>
          <cell r="I287" t="str">
            <v>群馬県吾妻郡嬬恋村大字大前110</v>
          </cell>
          <cell r="K287" t="str">
            <v>2023/11/16</v>
          </cell>
          <cell r="U287" t="str">
            <v>R05-25A</v>
          </cell>
          <cell r="Y287">
            <v>17</v>
          </cell>
          <cell r="Z287" t="str">
            <v>R05-25B</v>
          </cell>
          <cell r="AD287">
            <v>15</v>
          </cell>
          <cell r="AE287" t="str">
            <v>R05-25C</v>
          </cell>
          <cell r="AJ287" t="str">
            <v>R05-25D</v>
          </cell>
        </row>
        <row r="288">
          <cell r="A288" t="str">
            <v>287</v>
          </cell>
          <cell r="B288" t="str">
            <v>草津町農業委員会</v>
          </cell>
          <cell r="E288" t="str">
            <v>様</v>
          </cell>
          <cell r="F288" t="str">
            <v>027-988-3131</v>
          </cell>
          <cell r="G288" t="str">
            <v>377-1711</v>
          </cell>
          <cell r="H288" t="str">
            <v>群馬県</v>
          </cell>
          <cell r="I288" t="str">
            <v>群馬県吾妻郡草津町大字草津28</v>
          </cell>
          <cell r="K288" t="str">
            <v>2023/11/16</v>
          </cell>
          <cell r="U288" t="str">
            <v>R05-25A</v>
          </cell>
          <cell r="Y288">
            <v>10</v>
          </cell>
          <cell r="Z288" t="str">
            <v>R05-25B</v>
          </cell>
          <cell r="AD288">
            <v>1</v>
          </cell>
          <cell r="AE288" t="str">
            <v>R05-25C</v>
          </cell>
          <cell r="AJ288" t="str">
            <v>R05-25D</v>
          </cell>
        </row>
        <row r="289">
          <cell r="A289" t="str">
            <v>288</v>
          </cell>
          <cell r="B289" t="str">
            <v>高山村農業委員会</v>
          </cell>
          <cell r="E289" t="str">
            <v>様</v>
          </cell>
          <cell r="F289" t="str">
            <v>027-963-2111</v>
          </cell>
          <cell r="G289" t="str">
            <v>377-0702</v>
          </cell>
          <cell r="H289" t="str">
            <v>群馬県</v>
          </cell>
          <cell r="I289" t="str">
            <v>群馬県吾妻郡高山村大字中山2856-1</v>
          </cell>
          <cell r="K289" t="str">
            <v>2023/11/16</v>
          </cell>
          <cell r="U289" t="str">
            <v>R05-25A</v>
          </cell>
          <cell r="Y289">
            <v>8</v>
          </cell>
          <cell r="Z289" t="str">
            <v>R05-25B</v>
          </cell>
          <cell r="AD289">
            <v>8</v>
          </cell>
          <cell r="AE289" t="str">
            <v>R05-25C</v>
          </cell>
          <cell r="AJ289" t="str">
            <v>R05-25D</v>
          </cell>
        </row>
        <row r="290">
          <cell r="A290" t="str">
            <v>289</v>
          </cell>
          <cell r="B290" t="str">
            <v>東吾妻町農業委員会</v>
          </cell>
          <cell r="E290" t="str">
            <v>様</v>
          </cell>
          <cell r="F290" t="str">
            <v>0279-68-2111</v>
          </cell>
          <cell r="G290" t="str">
            <v>377-0892</v>
          </cell>
          <cell r="H290" t="str">
            <v>群馬県</v>
          </cell>
          <cell r="I290" t="str">
            <v>群馬県吾妻郡東吾妻町大字原町1046</v>
          </cell>
          <cell r="J290" t="str">
            <v>東吾妻町役場内</v>
          </cell>
          <cell r="K290" t="str">
            <v>2023/11/16</v>
          </cell>
          <cell r="U290" t="str">
            <v>R05-25A</v>
          </cell>
          <cell r="Y290">
            <v>12</v>
          </cell>
          <cell r="Z290" t="str">
            <v>R05-25B</v>
          </cell>
          <cell r="AD290">
            <v>18</v>
          </cell>
          <cell r="AE290" t="str">
            <v>R05-25C</v>
          </cell>
          <cell r="AJ290" t="str">
            <v>R05-25D</v>
          </cell>
        </row>
        <row r="291">
          <cell r="A291" t="str">
            <v>290</v>
          </cell>
          <cell r="B291" t="str">
            <v>片品村農業委員会</v>
          </cell>
          <cell r="E291" t="str">
            <v>様</v>
          </cell>
          <cell r="F291" t="str">
            <v>027-858-2111</v>
          </cell>
          <cell r="G291" t="str">
            <v>378-0415</v>
          </cell>
          <cell r="H291" t="str">
            <v>群馬県</v>
          </cell>
          <cell r="I291" t="str">
            <v>群馬県利根郡片品村大字鎌田3967ｰ3</v>
          </cell>
          <cell r="K291" t="str">
            <v>2023/11/16</v>
          </cell>
          <cell r="U291" t="str">
            <v>R05-25A</v>
          </cell>
          <cell r="Y291">
            <v>8</v>
          </cell>
          <cell r="Z291" t="str">
            <v>R05-25B</v>
          </cell>
          <cell r="AD291">
            <v>10</v>
          </cell>
          <cell r="AE291" t="str">
            <v>R05-25C</v>
          </cell>
          <cell r="AJ291" t="str">
            <v>R05-25D</v>
          </cell>
        </row>
        <row r="292">
          <cell r="A292" t="str">
            <v>291</v>
          </cell>
          <cell r="B292" t="str">
            <v>川場村農業委員会</v>
          </cell>
          <cell r="E292" t="str">
            <v>様</v>
          </cell>
          <cell r="F292" t="str">
            <v>027-852-2111</v>
          </cell>
          <cell r="G292" t="str">
            <v>378-0101</v>
          </cell>
          <cell r="H292" t="str">
            <v>群馬県</v>
          </cell>
          <cell r="I292" t="str">
            <v>群馬県利根郡川場村大字谷地2390ｰ2</v>
          </cell>
          <cell r="K292" t="str">
            <v>2023/11/16</v>
          </cell>
          <cell r="U292" t="str">
            <v>R05-25A</v>
          </cell>
          <cell r="Y292">
            <v>10</v>
          </cell>
          <cell r="Z292" t="str">
            <v>R05-25B</v>
          </cell>
          <cell r="AD292">
            <v>5</v>
          </cell>
          <cell r="AE292" t="str">
            <v>R05-25C</v>
          </cell>
          <cell r="AJ292" t="str">
            <v>R05-25D</v>
          </cell>
        </row>
        <row r="293">
          <cell r="A293" t="str">
            <v>292</v>
          </cell>
          <cell r="B293" t="str">
            <v>昭和村農業委員会</v>
          </cell>
          <cell r="E293" t="str">
            <v>様</v>
          </cell>
          <cell r="F293" t="str">
            <v>027-824-5111</v>
          </cell>
          <cell r="G293" t="str">
            <v>379-1203</v>
          </cell>
          <cell r="H293" t="str">
            <v>群馬県</v>
          </cell>
          <cell r="I293" t="str">
            <v>群馬県利根郡昭和村大字糸井388</v>
          </cell>
          <cell r="K293" t="str">
            <v>2023/11/16</v>
          </cell>
          <cell r="U293" t="str">
            <v>R05-25A</v>
          </cell>
          <cell r="Y293">
            <v>27</v>
          </cell>
          <cell r="Z293" t="str">
            <v>R05-25B</v>
          </cell>
          <cell r="AD293" t="str">
            <v/>
          </cell>
          <cell r="AE293" t="str">
            <v>R05-25C</v>
          </cell>
          <cell r="AJ293" t="str">
            <v>R05-25D</v>
          </cell>
        </row>
        <row r="294">
          <cell r="A294" t="str">
            <v>293</v>
          </cell>
          <cell r="B294" t="str">
            <v>玉村町農業委員会</v>
          </cell>
          <cell r="E294" t="str">
            <v>様</v>
          </cell>
          <cell r="F294" t="str">
            <v>027-065-2511</v>
          </cell>
          <cell r="G294" t="str">
            <v>370-1132</v>
          </cell>
          <cell r="H294" t="str">
            <v>群馬県</v>
          </cell>
          <cell r="I294" t="str">
            <v>群馬県佐波郡玉村町大字下新田201</v>
          </cell>
          <cell r="K294" t="str">
            <v>2023/11/16</v>
          </cell>
          <cell r="U294" t="str">
            <v>R05-25A</v>
          </cell>
          <cell r="Y294">
            <v>12</v>
          </cell>
          <cell r="Z294" t="str">
            <v>R05-25B</v>
          </cell>
          <cell r="AD294">
            <v>4</v>
          </cell>
          <cell r="AE294" t="str">
            <v>R05-25C</v>
          </cell>
          <cell r="AJ294" t="str">
            <v>R05-25D</v>
          </cell>
        </row>
        <row r="295">
          <cell r="A295" t="str">
            <v>294</v>
          </cell>
          <cell r="B295" t="str">
            <v>板倉町農業委員会</v>
          </cell>
          <cell r="E295" t="str">
            <v>様</v>
          </cell>
          <cell r="F295" t="str">
            <v>027-682-1111</v>
          </cell>
          <cell r="G295" t="str">
            <v>374-0192</v>
          </cell>
          <cell r="H295" t="str">
            <v>群馬県</v>
          </cell>
          <cell r="I295" t="str">
            <v>群馬県邑楽郡板倉町大字板倉2682-1</v>
          </cell>
          <cell r="J295" t="str">
            <v>板倉町役場内</v>
          </cell>
          <cell r="K295" t="str">
            <v>2023/11/16</v>
          </cell>
          <cell r="U295" t="str">
            <v>R05-25A</v>
          </cell>
          <cell r="Y295">
            <v>14</v>
          </cell>
          <cell r="Z295" t="str">
            <v>R05-25B</v>
          </cell>
          <cell r="AD295">
            <v>12</v>
          </cell>
          <cell r="AE295" t="str">
            <v>R05-25C</v>
          </cell>
          <cell r="AJ295" t="str">
            <v>R05-25D</v>
          </cell>
        </row>
        <row r="296">
          <cell r="A296" t="str">
            <v>295</v>
          </cell>
          <cell r="B296" t="str">
            <v>明和町農業委員会</v>
          </cell>
          <cell r="E296" t="str">
            <v>様</v>
          </cell>
          <cell r="F296" t="str">
            <v>027-684-3111</v>
          </cell>
          <cell r="G296" t="str">
            <v>370-0795</v>
          </cell>
          <cell r="H296" t="str">
            <v>群馬県</v>
          </cell>
          <cell r="I296" t="str">
            <v>群馬県邑楽郡明和町新里250-1</v>
          </cell>
          <cell r="K296" t="str">
            <v>2023/11/16</v>
          </cell>
          <cell r="U296" t="str">
            <v>R05-25A</v>
          </cell>
          <cell r="Y296">
            <v>11</v>
          </cell>
          <cell r="Z296" t="str">
            <v>R05-25B</v>
          </cell>
          <cell r="AD296">
            <v>8</v>
          </cell>
          <cell r="AE296" t="str">
            <v>R05-25C</v>
          </cell>
          <cell r="AJ296" t="str">
            <v>R05-25D</v>
          </cell>
        </row>
        <row r="297">
          <cell r="A297" t="str">
            <v>296</v>
          </cell>
          <cell r="B297" t="str">
            <v>千代田町農業委員会</v>
          </cell>
          <cell r="E297" t="str">
            <v>様</v>
          </cell>
          <cell r="F297" t="str">
            <v>027-686-2111</v>
          </cell>
          <cell r="G297" t="str">
            <v>370-0503</v>
          </cell>
          <cell r="H297" t="str">
            <v>群馬県</v>
          </cell>
          <cell r="I297" t="str">
            <v>群馬県邑楽郡千代田町大字赤岩1895-1</v>
          </cell>
          <cell r="K297" t="str">
            <v>2023/11/16</v>
          </cell>
          <cell r="U297" t="str">
            <v>R05-25A</v>
          </cell>
          <cell r="Y297">
            <v>9</v>
          </cell>
          <cell r="Z297" t="str">
            <v>R05-25B</v>
          </cell>
          <cell r="AD297">
            <v>10</v>
          </cell>
          <cell r="AE297" t="str">
            <v>R05-25C</v>
          </cell>
          <cell r="AJ297" t="str">
            <v>R05-25D</v>
          </cell>
        </row>
        <row r="298">
          <cell r="A298" t="str">
            <v>297</v>
          </cell>
          <cell r="B298" t="str">
            <v>大泉町農業委員会</v>
          </cell>
          <cell r="E298" t="str">
            <v>様</v>
          </cell>
          <cell r="F298" t="str">
            <v>027-663-3111</v>
          </cell>
          <cell r="G298" t="str">
            <v>370-0595</v>
          </cell>
          <cell r="H298" t="str">
            <v>群馬県</v>
          </cell>
          <cell r="I298" t="str">
            <v>群馬県邑楽郡大泉町日の出55-1</v>
          </cell>
          <cell r="K298" t="str">
            <v>2023/11/16</v>
          </cell>
          <cell r="U298" t="str">
            <v>R05-25A</v>
          </cell>
          <cell r="Y298">
            <v>7</v>
          </cell>
          <cell r="Z298" t="str">
            <v>R05-25B</v>
          </cell>
          <cell r="AD298">
            <v>3</v>
          </cell>
          <cell r="AE298" t="str">
            <v>R05-25C</v>
          </cell>
          <cell r="AJ298" t="str">
            <v>R05-25D</v>
          </cell>
        </row>
        <row r="299">
          <cell r="A299" t="str">
            <v>298</v>
          </cell>
          <cell r="B299" t="str">
            <v>一般社団法人群馬県農業会議</v>
          </cell>
          <cell r="E299" t="str">
            <v>様</v>
          </cell>
          <cell r="F299" t="str">
            <v>027-280-6171</v>
          </cell>
          <cell r="G299" t="str">
            <v>371-0854</v>
          </cell>
          <cell r="H299" t="str">
            <v>群馬県</v>
          </cell>
          <cell r="I299" t="str">
            <v>群馬県前橋市大渡町1-10-7</v>
          </cell>
          <cell r="J299" t="str">
            <v>群馬県公社総合ﾋﾞﾙ内</v>
          </cell>
          <cell r="K299" t="str">
            <v>2023/11/16</v>
          </cell>
          <cell r="U299" t="str">
            <v>R05-25A</v>
          </cell>
          <cell r="Y299">
            <v>3</v>
          </cell>
          <cell r="Z299" t="str">
            <v>R05-25B</v>
          </cell>
          <cell r="AD299">
            <v>2</v>
          </cell>
          <cell r="AE299" t="str">
            <v>R05-25C</v>
          </cell>
          <cell r="AJ299" t="str">
            <v>R05-25D</v>
          </cell>
        </row>
        <row r="300">
          <cell r="A300" t="str">
            <v>299</v>
          </cell>
          <cell r="B300" t="str">
            <v>さいたま市農業委員会事務局　渡邊</v>
          </cell>
          <cell r="E300" t="str">
            <v>様</v>
          </cell>
          <cell r="F300" t="str">
            <v>048-829-1805</v>
          </cell>
          <cell r="G300" t="str">
            <v>330-9588</v>
          </cell>
          <cell r="H300" t="str">
            <v>埼玉県</v>
          </cell>
          <cell r="I300" t="str">
            <v>埼玉県さいたま市浦和区常盤6-4-4</v>
          </cell>
          <cell r="K300" t="str">
            <v>2023/11/15</v>
          </cell>
          <cell r="M300" t="str">
            <v>2023/11/17</v>
          </cell>
          <cell r="O300" t="str">
            <v>09:00</v>
          </cell>
          <cell r="P300" t="str">
            <v>12:00</v>
          </cell>
          <cell r="U300" t="str">
            <v>R05-25A</v>
          </cell>
          <cell r="Y300">
            <v>21</v>
          </cell>
          <cell r="Z300" t="str">
            <v>R05-25B</v>
          </cell>
          <cell r="AD300">
            <v>28</v>
          </cell>
          <cell r="AE300" t="str">
            <v>R05-25C</v>
          </cell>
          <cell r="AJ300" t="str">
            <v>R05-25D</v>
          </cell>
        </row>
        <row r="301">
          <cell r="A301" t="str">
            <v>300</v>
          </cell>
          <cell r="B301" t="str">
            <v>鴻巣市農業委員会事務局　髙萩</v>
          </cell>
          <cell r="E301" t="str">
            <v>様</v>
          </cell>
          <cell r="F301" t="str">
            <v>048-501-6809</v>
          </cell>
          <cell r="G301" t="str">
            <v>365-8601</v>
          </cell>
          <cell r="H301" t="str">
            <v>埼玉県</v>
          </cell>
          <cell r="I301" t="str">
            <v>埼玉県鴻巣市中央1-1鴻巣市役所内</v>
          </cell>
          <cell r="K301" t="str">
            <v>2023/11/15</v>
          </cell>
          <cell r="M301" t="str">
            <v>2023/11/17</v>
          </cell>
          <cell r="O301" t="str">
            <v>09:00</v>
          </cell>
          <cell r="P301" t="str">
            <v>12:00</v>
          </cell>
          <cell r="U301" t="str">
            <v>R05-25A</v>
          </cell>
          <cell r="Y301">
            <v>24</v>
          </cell>
          <cell r="Z301" t="str">
            <v>R05-25B</v>
          </cell>
          <cell r="AD301">
            <v>41</v>
          </cell>
          <cell r="AE301" t="str">
            <v>R05-25C</v>
          </cell>
          <cell r="AJ301" t="str">
            <v>R05-25D</v>
          </cell>
        </row>
        <row r="302">
          <cell r="A302" t="str">
            <v>301</v>
          </cell>
          <cell r="B302" t="str">
            <v>上尾市農業委員会事務局　尾嵜</v>
          </cell>
          <cell r="E302" t="str">
            <v>様</v>
          </cell>
          <cell r="F302" t="str">
            <v>048-775-9694</v>
          </cell>
          <cell r="G302" t="str">
            <v>362-8501</v>
          </cell>
          <cell r="H302" t="str">
            <v>埼玉県</v>
          </cell>
          <cell r="I302" t="str">
            <v>埼玉県上尾市本町3-1-1</v>
          </cell>
          <cell r="K302" t="str">
            <v>2023/11/15</v>
          </cell>
          <cell r="M302" t="str">
            <v>2023/11/17</v>
          </cell>
          <cell r="O302" t="str">
            <v>09:00</v>
          </cell>
          <cell r="P302" t="str">
            <v>12:00</v>
          </cell>
          <cell r="U302" t="str">
            <v>R05-25A</v>
          </cell>
          <cell r="Y302">
            <v>11</v>
          </cell>
          <cell r="Z302" t="str">
            <v>R05-25B</v>
          </cell>
          <cell r="AD302">
            <v>9</v>
          </cell>
          <cell r="AE302" t="str">
            <v>R05-25C</v>
          </cell>
          <cell r="AJ302" t="str">
            <v>R05-25D</v>
          </cell>
        </row>
        <row r="303">
          <cell r="A303" t="str">
            <v>302</v>
          </cell>
          <cell r="B303" t="str">
            <v>草加市農業委員会事務局　内堀</v>
          </cell>
          <cell r="E303" t="str">
            <v>様</v>
          </cell>
          <cell r="F303" t="str">
            <v>048-922-0151</v>
          </cell>
          <cell r="G303" t="str">
            <v>340-8550</v>
          </cell>
          <cell r="H303" t="str">
            <v>埼玉県</v>
          </cell>
          <cell r="I303" t="str">
            <v>埼玉県草加市高砂1-1-1</v>
          </cell>
          <cell r="K303" t="str">
            <v>2023/11/15</v>
          </cell>
          <cell r="M303" t="str">
            <v>2023/11/17</v>
          </cell>
          <cell r="O303" t="str">
            <v>09:00</v>
          </cell>
          <cell r="P303" t="str">
            <v>12:00</v>
          </cell>
          <cell r="U303" t="str">
            <v>R05-25A</v>
          </cell>
          <cell r="Y303">
            <v>13</v>
          </cell>
          <cell r="Z303" t="str">
            <v>R05-25B</v>
          </cell>
          <cell r="AD303" t="str">
            <v/>
          </cell>
          <cell r="AE303" t="str">
            <v>R05-25C</v>
          </cell>
          <cell r="AJ303" t="str">
            <v>R05-25D</v>
          </cell>
        </row>
        <row r="304">
          <cell r="A304" t="str">
            <v>303</v>
          </cell>
          <cell r="B304" t="str">
            <v>朝霞市農業委員会事務局　佐藤</v>
          </cell>
          <cell r="E304" t="str">
            <v>様</v>
          </cell>
          <cell r="F304" t="str">
            <v>048-463-1111</v>
          </cell>
          <cell r="G304" t="str">
            <v>351-8501</v>
          </cell>
          <cell r="H304" t="str">
            <v>埼玉県</v>
          </cell>
          <cell r="I304" t="str">
            <v>埼玉県朝霞市本町1-1-1</v>
          </cell>
          <cell r="K304" t="str">
            <v>2023/11/15</v>
          </cell>
          <cell r="M304" t="str">
            <v>2023/11/17</v>
          </cell>
          <cell r="O304" t="str">
            <v>09:00</v>
          </cell>
          <cell r="P304" t="str">
            <v>12:00</v>
          </cell>
          <cell r="U304" t="str">
            <v>R05-25A</v>
          </cell>
          <cell r="Y304">
            <v>20</v>
          </cell>
          <cell r="Z304" t="str">
            <v>R05-25B</v>
          </cell>
          <cell r="AD304" t="str">
            <v/>
          </cell>
          <cell r="AE304" t="str">
            <v>R05-25C</v>
          </cell>
          <cell r="AJ304" t="str">
            <v>R05-25D</v>
          </cell>
        </row>
        <row r="305">
          <cell r="A305" t="str">
            <v>304</v>
          </cell>
          <cell r="B305" t="str">
            <v>志木市農業委員会事務局　小林</v>
          </cell>
          <cell r="E305" t="str">
            <v>様</v>
          </cell>
          <cell r="F305" t="str">
            <v>048-473-1111</v>
          </cell>
          <cell r="G305" t="str">
            <v>353-8501</v>
          </cell>
          <cell r="H305" t="str">
            <v>埼玉県</v>
          </cell>
          <cell r="I305" t="str">
            <v>埼玉県志木市中宗岡1-1-1</v>
          </cell>
          <cell r="K305" t="str">
            <v>2023/11/15</v>
          </cell>
          <cell r="M305" t="str">
            <v>2023/11/17</v>
          </cell>
          <cell r="O305" t="str">
            <v>09:00</v>
          </cell>
          <cell r="P305" t="str">
            <v>12:00</v>
          </cell>
          <cell r="U305" t="str">
            <v>R05-25A</v>
          </cell>
          <cell r="Y305">
            <v>13</v>
          </cell>
          <cell r="Z305" t="str">
            <v>R05-25B</v>
          </cell>
          <cell r="AD305" t="str">
            <v/>
          </cell>
          <cell r="AE305" t="str">
            <v>R05-25C</v>
          </cell>
          <cell r="AJ305" t="str">
            <v>R05-25D</v>
          </cell>
        </row>
        <row r="306">
          <cell r="A306" t="str">
            <v>305</v>
          </cell>
          <cell r="B306" t="str">
            <v>和光市農業委員会事務局　井上</v>
          </cell>
          <cell r="E306" t="str">
            <v>様</v>
          </cell>
          <cell r="F306" t="str">
            <v>048-464-1111</v>
          </cell>
          <cell r="G306" t="str">
            <v>351-0192</v>
          </cell>
          <cell r="H306" t="str">
            <v>埼玉県</v>
          </cell>
          <cell r="I306" t="str">
            <v>埼玉県和光市広沢1-5</v>
          </cell>
          <cell r="K306" t="str">
            <v>2023/11/15</v>
          </cell>
          <cell r="M306" t="str">
            <v>2023/11/17</v>
          </cell>
          <cell r="O306" t="str">
            <v>09:00</v>
          </cell>
          <cell r="P306" t="str">
            <v>12:00</v>
          </cell>
          <cell r="U306" t="str">
            <v>R05-25A</v>
          </cell>
          <cell r="Y306">
            <v>11</v>
          </cell>
          <cell r="Z306" t="str">
            <v>R05-25B</v>
          </cell>
          <cell r="AD306" t="str">
            <v/>
          </cell>
          <cell r="AE306" t="str">
            <v>R05-25C</v>
          </cell>
          <cell r="AJ306" t="str">
            <v>R05-25D</v>
          </cell>
        </row>
        <row r="307">
          <cell r="A307" t="str">
            <v>306</v>
          </cell>
          <cell r="B307" t="str">
            <v>新座市農業委員会事務局　太田</v>
          </cell>
          <cell r="E307" t="str">
            <v>様</v>
          </cell>
          <cell r="F307" t="str">
            <v>048-477-1111</v>
          </cell>
          <cell r="G307" t="str">
            <v>352-8623</v>
          </cell>
          <cell r="H307" t="str">
            <v>埼玉県</v>
          </cell>
          <cell r="I307" t="str">
            <v>埼玉県新座市野火止1-1-1</v>
          </cell>
          <cell r="K307" t="str">
            <v>2023/11/15</v>
          </cell>
          <cell r="M307" t="str">
            <v>2023/11/17</v>
          </cell>
          <cell r="O307" t="str">
            <v>09:00</v>
          </cell>
          <cell r="P307" t="str">
            <v>12:00</v>
          </cell>
          <cell r="U307" t="str">
            <v>R05-25A</v>
          </cell>
          <cell r="Y307">
            <v>14</v>
          </cell>
          <cell r="Z307" t="str">
            <v>R05-25B</v>
          </cell>
          <cell r="AD307">
            <v>4</v>
          </cell>
          <cell r="AE307" t="str">
            <v>R05-25C</v>
          </cell>
          <cell r="AJ307" t="str">
            <v>R05-25D</v>
          </cell>
        </row>
        <row r="308">
          <cell r="A308" t="str">
            <v>307</v>
          </cell>
          <cell r="B308" t="str">
            <v>桶川市農業委員会事務局　嵯峨</v>
          </cell>
          <cell r="E308" t="str">
            <v>様</v>
          </cell>
          <cell r="F308" t="str">
            <v>048-786-3211</v>
          </cell>
          <cell r="G308" t="str">
            <v>363-8501</v>
          </cell>
          <cell r="H308" t="str">
            <v>埼玉県</v>
          </cell>
          <cell r="I308" t="str">
            <v>埼玉県桶川市泉1-3-28(桶川市役所内)</v>
          </cell>
          <cell r="K308" t="str">
            <v>2023/11/15</v>
          </cell>
          <cell r="M308" t="str">
            <v>2023/11/17</v>
          </cell>
          <cell r="O308" t="str">
            <v>09:00</v>
          </cell>
          <cell r="P308" t="str">
            <v>12:00</v>
          </cell>
          <cell r="U308" t="str">
            <v>R05-25A</v>
          </cell>
          <cell r="Y308">
            <v>11</v>
          </cell>
          <cell r="Z308" t="str">
            <v>R05-25B</v>
          </cell>
          <cell r="AD308">
            <v>8</v>
          </cell>
          <cell r="AE308" t="str">
            <v>R05-25C</v>
          </cell>
          <cell r="AJ308" t="str">
            <v>R05-25D</v>
          </cell>
        </row>
        <row r="309">
          <cell r="A309" t="str">
            <v>308</v>
          </cell>
          <cell r="B309" t="str">
            <v>伊奈町農業委員会事務局　石井</v>
          </cell>
          <cell r="E309" t="str">
            <v>様</v>
          </cell>
          <cell r="F309" t="str">
            <v>048-721-2111</v>
          </cell>
          <cell r="G309" t="str">
            <v>362-8517</v>
          </cell>
          <cell r="H309" t="str">
            <v>埼玉県</v>
          </cell>
          <cell r="I309" t="str">
            <v>埼玉県北足立郡伊奈町中央4-355</v>
          </cell>
          <cell r="K309" t="str">
            <v>2023/11/15</v>
          </cell>
          <cell r="M309" t="str">
            <v>2023/11/17</v>
          </cell>
          <cell r="O309" t="str">
            <v>09:00</v>
          </cell>
          <cell r="P309" t="str">
            <v>12:00</v>
          </cell>
          <cell r="U309" t="str">
            <v>R05-25A</v>
          </cell>
          <cell r="Y309">
            <v>11</v>
          </cell>
          <cell r="Z309" t="str">
            <v>R05-25B</v>
          </cell>
          <cell r="AD309">
            <v>5</v>
          </cell>
          <cell r="AE309" t="str">
            <v>R05-25C</v>
          </cell>
          <cell r="AJ309" t="str">
            <v>R05-25D</v>
          </cell>
        </row>
        <row r="310">
          <cell r="A310" t="str">
            <v>309</v>
          </cell>
          <cell r="B310" t="str">
            <v>川越市農業委員会事務局　堀口</v>
          </cell>
          <cell r="E310" t="str">
            <v>様</v>
          </cell>
          <cell r="F310" t="str">
            <v>049-224-8811</v>
          </cell>
          <cell r="G310" t="str">
            <v>350-8601</v>
          </cell>
          <cell r="H310" t="str">
            <v>埼玉県</v>
          </cell>
          <cell r="I310" t="str">
            <v>埼玉県川越市元町1-3-1</v>
          </cell>
          <cell r="K310" t="str">
            <v>2023/11/15</v>
          </cell>
          <cell r="M310" t="str">
            <v>2023/11/17</v>
          </cell>
          <cell r="O310" t="str">
            <v>09:00</v>
          </cell>
          <cell r="P310" t="str">
            <v>12:00</v>
          </cell>
          <cell r="U310" t="str">
            <v>R05-25A</v>
          </cell>
          <cell r="Y310">
            <v>17</v>
          </cell>
          <cell r="Z310" t="str">
            <v>R05-25B</v>
          </cell>
          <cell r="AD310">
            <v>16</v>
          </cell>
          <cell r="AE310" t="str">
            <v>R05-25C</v>
          </cell>
          <cell r="AJ310" t="str">
            <v>R05-25D</v>
          </cell>
        </row>
        <row r="311">
          <cell r="A311" t="str">
            <v>310</v>
          </cell>
          <cell r="B311" t="str">
            <v>入間市農業委員会事務局　河西</v>
          </cell>
          <cell r="E311" t="str">
            <v>様</v>
          </cell>
          <cell r="F311" t="str">
            <v>04-2964-1111</v>
          </cell>
          <cell r="G311" t="str">
            <v>358-8511</v>
          </cell>
          <cell r="H311" t="str">
            <v>埼玉県</v>
          </cell>
          <cell r="I311" t="str">
            <v>埼玉県入間市豊岡1-16-1</v>
          </cell>
          <cell r="K311" t="str">
            <v>2023/11/15</v>
          </cell>
          <cell r="M311" t="str">
            <v>2023/11/17</v>
          </cell>
          <cell r="O311" t="str">
            <v>09:00</v>
          </cell>
          <cell r="P311" t="str">
            <v>12:00</v>
          </cell>
          <cell r="U311" t="str">
            <v>R05-25A</v>
          </cell>
          <cell r="Y311">
            <v>12</v>
          </cell>
          <cell r="Z311" t="str">
            <v>R05-25B</v>
          </cell>
          <cell r="AD311">
            <v>9</v>
          </cell>
          <cell r="AE311" t="str">
            <v>R05-25C</v>
          </cell>
          <cell r="AJ311" t="str">
            <v>R05-25D</v>
          </cell>
        </row>
        <row r="312">
          <cell r="A312" t="str">
            <v>311</v>
          </cell>
          <cell r="B312" t="str">
            <v>富士見市農業委員会事務局　玉川</v>
          </cell>
          <cell r="E312" t="str">
            <v>様</v>
          </cell>
          <cell r="F312" t="str">
            <v>049-251-2711</v>
          </cell>
          <cell r="G312" t="str">
            <v>354-8511</v>
          </cell>
          <cell r="H312" t="str">
            <v>埼玉県</v>
          </cell>
          <cell r="I312" t="str">
            <v>埼玉県富士見市大字鶴馬1800-1</v>
          </cell>
          <cell r="K312" t="str">
            <v>2023/11/15</v>
          </cell>
          <cell r="M312" t="str">
            <v>2023/11/17</v>
          </cell>
          <cell r="O312" t="str">
            <v>09:00</v>
          </cell>
          <cell r="P312" t="str">
            <v>12:00</v>
          </cell>
          <cell r="U312" t="str">
            <v>R05-25A</v>
          </cell>
          <cell r="Y312">
            <v>14</v>
          </cell>
          <cell r="Z312" t="str">
            <v>R05-25B</v>
          </cell>
          <cell r="AD312">
            <v>7</v>
          </cell>
          <cell r="AE312" t="str">
            <v>R05-25C</v>
          </cell>
          <cell r="AJ312" t="str">
            <v>R05-25D</v>
          </cell>
        </row>
        <row r="313">
          <cell r="A313" t="str">
            <v>312</v>
          </cell>
          <cell r="B313" t="str">
            <v>鶴ケ島市農業委員会事務局　岩波</v>
          </cell>
          <cell r="E313" t="str">
            <v>様</v>
          </cell>
          <cell r="F313" t="str">
            <v>049-271-1111</v>
          </cell>
          <cell r="G313" t="str">
            <v>350-2292</v>
          </cell>
          <cell r="H313" t="str">
            <v>埼玉県</v>
          </cell>
          <cell r="I313" t="str">
            <v>埼玉県鶴ｹ島市大字三ﾂ木16-1</v>
          </cell>
          <cell r="K313" t="str">
            <v>2023/11/15</v>
          </cell>
          <cell r="M313" t="str">
            <v>2023/11/17</v>
          </cell>
          <cell r="O313" t="str">
            <v>09:00</v>
          </cell>
          <cell r="P313" t="str">
            <v>12:00</v>
          </cell>
          <cell r="U313" t="str">
            <v>R05-25A</v>
          </cell>
          <cell r="Y313">
            <v>10</v>
          </cell>
          <cell r="Z313" t="str">
            <v>R05-25B</v>
          </cell>
          <cell r="AD313">
            <v>6</v>
          </cell>
          <cell r="AE313" t="str">
            <v>R05-25C</v>
          </cell>
          <cell r="AJ313" t="str">
            <v>R05-25D</v>
          </cell>
        </row>
        <row r="314">
          <cell r="A314" t="str">
            <v>313</v>
          </cell>
          <cell r="B314" t="str">
            <v>日高市農業委員会事務局　岡村</v>
          </cell>
          <cell r="E314" t="str">
            <v>様</v>
          </cell>
          <cell r="F314" t="str">
            <v>042-989-2111</v>
          </cell>
          <cell r="G314" t="str">
            <v>350-1292</v>
          </cell>
          <cell r="H314" t="str">
            <v>埼玉県</v>
          </cell>
          <cell r="I314" t="str">
            <v>埼玉県日高市大字南平沢1020</v>
          </cell>
          <cell r="K314" t="str">
            <v>2023/11/15</v>
          </cell>
          <cell r="M314" t="str">
            <v>2023/11/17</v>
          </cell>
          <cell r="O314" t="str">
            <v>09:00</v>
          </cell>
          <cell r="P314" t="str">
            <v>12:00</v>
          </cell>
          <cell r="U314" t="str">
            <v>R05-25A</v>
          </cell>
          <cell r="Y314">
            <v>14</v>
          </cell>
          <cell r="Z314" t="str">
            <v>R05-25B</v>
          </cell>
          <cell r="AD314">
            <v>6</v>
          </cell>
          <cell r="AE314" t="str">
            <v>R05-25C</v>
          </cell>
          <cell r="AJ314" t="str">
            <v>R05-25D</v>
          </cell>
        </row>
        <row r="315">
          <cell r="A315" t="str">
            <v>314</v>
          </cell>
          <cell r="B315" t="str">
            <v>ふじみ野市農業委員会事務局　有山</v>
          </cell>
          <cell r="E315" t="str">
            <v>様</v>
          </cell>
          <cell r="F315" t="str">
            <v>049-261-2611</v>
          </cell>
          <cell r="G315" t="str">
            <v>356-8501</v>
          </cell>
          <cell r="H315" t="str">
            <v>埼玉県</v>
          </cell>
          <cell r="I315" t="str">
            <v>埼玉県ふじみ野市福岡1-1-1</v>
          </cell>
          <cell r="K315" t="str">
            <v>2023/11/15</v>
          </cell>
          <cell r="M315" t="str">
            <v>2023/11/17</v>
          </cell>
          <cell r="O315" t="str">
            <v>09:00</v>
          </cell>
          <cell r="P315" t="str">
            <v>12:00</v>
          </cell>
          <cell r="U315" t="str">
            <v>R05-25A</v>
          </cell>
          <cell r="Y315">
            <v>14</v>
          </cell>
          <cell r="Z315" t="str">
            <v>R05-25B</v>
          </cell>
          <cell r="AD315">
            <v>3</v>
          </cell>
          <cell r="AE315" t="str">
            <v>R05-25C</v>
          </cell>
          <cell r="AJ315" t="str">
            <v>R05-25D</v>
          </cell>
        </row>
        <row r="316">
          <cell r="A316" t="str">
            <v>315</v>
          </cell>
          <cell r="B316" t="str">
            <v>三芳町農業委員会事務局　三浦</v>
          </cell>
          <cell r="E316" t="str">
            <v>様</v>
          </cell>
          <cell r="F316" t="str">
            <v>049-258-0019</v>
          </cell>
          <cell r="G316" t="str">
            <v>354-8555</v>
          </cell>
          <cell r="H316" t="str">
            <v>埼玉県</v>
          </cell>
          <cell r="I316" t="str">
            <v>埼玉県入間郡三芳町藤久保1100-1</v>
          </cell>
          <cell r="K316" t="str">
            <v>2023/11/15</v>
          </cell>
          <cell r="M316" t="str">
            <v>2023/11/17</v>
          </cell>
          <cell r="O316" t="str">
            <v>09:00</v>
          </cell>
          <cell r="P316" t="str">
            <v>12:00</v>
          </cell>
          <cell r="U316" t="str">
            <v>R05-25A</v>
          </cell>
          <cell r="Y316">
            <v>7</v>
          </cell>
          <cell r="Z316" t="str">
            <v>R05-25B</v>
          </cell>
          <cell r="AD316">
            <v>6</v>
          </cell>
          <cell r="AE316" t="str">
            <v>R05-25C</v>
          </cell>
          <cell r="AJ316" t="str">
            <v>R05-25D</v>
          </cell>
        </row>
        <row r="317">
          <cell r="A317" t="str">
            <v>316</v>
          </cell>
          <cell r="B317" t="str">
            <v>越生町農業委員会事務局　宮﨑</v>
          </cell>
          <cell r="E317" t="str">
            <v>様</v>
          </cell>
          <cell r="F317" t="str">
            <v>049-292-3121</v>
          </cell>
          <cell r="G317" t="str">
            <v>350-0494</v>
          </cell>
          <cell r="H317" t="str">
            <v>埼玉県</v>
          </cell>
          <cell r="I317" t="str">
            <v>埼玉県入間郡越生町大字越生900-2</v>
          </cell>
          <cell r="K317" t="str">
            <v>2023/11/15</v>
          </cell>
          <cell r="M317" t="str">
            <v>2023/11/17</v>
          </cell>
          <cell r="O317" t="str">
            <v>09:00</v>
          </cell>
          <cell r="P317" t="str">
            <v>12:00</v>
          </cell>
          <cell r="U317" t="str">
            <v>R05-25A</v>
          </cell>
          <cell r="Y317">
            <v>5</v>
          </cell>
          <cell r="Z317" t="str">
            <v>R05-25B</v>
          </cell>
          <cell r="AD317">
            <v>5</v>
          </cell>
          <cell r="AE317" t="str">
            <v>R05-25C</v>
          </cell>
          <cell r="AJ317" t="str">
            <v>R05-25D</v>
          </cell>
        </row>
        <row r="318">
          <cell r="A318" t="str">
            <v>317</v>
          </cell>
          <cell r="B318" t="str">
            <v>東松山市農業委員会事務局　金子</v>
          </cell>
          <cell r="E318" t="str">
            <v>様</v>
          </cell>
          <cell r="F318" t="str">
            <v>0493-21-1433</v>
          </cell>
          <cell r="G318" t="str">
            <v>355-8601</v>
          </cell>
          <cell r="H318" t="str">
            <v>埼玉県</v>
          </cell>
          <cell r="I318" t="str">
            <v>埼玉県東松山市松葉町1-1-58</v>
          </cell>
          <cell r="K318" t="str">
            <v>2023/11/15</v>
          </cell>
          <cell r="M318" t="str">
            <v>2023/11/17</v>
          </cell>
          <cell r="O318" t="str">
            <v>09:00</v>
          </cell>
          <cell r="P318" t="str">
            <v>12:00</v>
          </cell>
          <cell r="U318" t="str">
            <v>R05-25A</v>
          </cell>
          <cell r="Y318">
            <v>22</v>
          </cell>
          <cell r="Z318" t="str">
            <v>R05-25B</v>
          </cell>
          <cell r="AD318">
            <v>30</v>
          </cell>
          <cell r="AE318" t="str">
            <v>R05-25C</v>
          </cell>
          <cell r="AJ318" t="str">
            <v>R05-25D</v>
          </cell>
        </row>
        <row r="319">
          <cell r="A319" t="str">
            <v>318</v>
          </cell>
          <cell r="B319" t="str">
            <v>滑川町農業委員会事務局　菅野</v>
          </cell>
          <cell r="E319" t="str">
            <v>様</v>
          </cell>
          <cell r="F319" t="str">
            <v>0493-56-6911</v>
          </cell>
          <cell r="G319" t="str">
            <v>355-0803</v>
          </cell>
          <cell r="H319" t="str">
            <v>埼玉県</v>
          </cell>
          <cell r="I319" t="str">
            <v>埼玉県比企郡滑川町大字福田750-1</v>
          </cell>
          <cell r="K319" t="str">
            <v>2023/11/15</v>
          </cell>
          <cell r="M319" t="str">
            <v>2023/11/17</v>
          </cell>
          <cell r="O319" t="str">
            <v>09:00</v>
          </cell>
          <cell r="P319" t="str">
            <v>12:00</v>
          </cell>
          <cell r="U319" t="str">
            <v>R05-25A</v>
          </cell>
          <cell r="Y319">
            <v>14</v>
          </cell>
          <cell r="Z319" t="str">
            <v>R05-25B</v>
          </cell>
          <cell r="AD319">
            <v>9</v>
          </cell>
          <cell r="AE319" t="str">
            <v>R05-25C</v>
          </cell>
          <cell r="AJ319" t="str">
            <v>R05-25D</v>
          </cell>
        </row>
        <row r="320">
          <cell r="A320" t="str">
            <v>319</v>
          </cell>
          <cell r="B320" t="str">
            <v>嵐山町農業委員会事務局　内田</v>
          </cell>
          <cell r="E320" t="str">
            <v>様</v>
          </cell>
          <cell r="F320" t="str">
            <v>0493-62-2150</v>
          </cell>
          <cell r="G320" t="str">
            <v>355-0211</v>
          </cell>
          <cell r="H320" t="str">
            <v>埼玉県</v>
          </cell>
          <cell r="I320" t="str">
            <v>埼玉県比企郡嵐山町杉山1030-1</v>
          </cell>
          <cell r="K320" t="str">
            <v>2023/11/15</v>
          </cell>
          <cell r="M320" t="str">
            <v>2023/11/17</v>
          </cell>
          <cell r="O320" t="str">
            <v>09:00</v>
          </cell>
          <cell r="P320" t="str">
            <v>12:00</v>
          </cell>
          <cell r="U320" t="str">
            <v>R05-25A</v>
          </cell>
          <cell r="Y320">
            <v>10</v>
          </cell>
          <cell r="Z320" t="str">
            <v>R05-25B</v>
          </cell>
          <cell r="AD320">
            <v>9</v>
          </cell>
          <cell r="AE320" t="str">
            <v>R05-25C</v>
          </cell>
          <cell r="AJ320" t="str">
            <v>R05-25D</v>
          </cell>
        </row>
        <row r="321">
          <cell r="A321" t="str">
            <v>320</v>
          </cell>
          <cell r="B321" t="str">
            <v>小川町農業委員会事務局　淺見</v>
          </cell>
          <cell r="E321" t="str">
            <v>様</v>
          </cell>
          <cell r="F321" t="str">
            <v>0493-72-1221</v>
          </cell>
          <cell r="G321" t="str">
            <v>355-0392</v>
          </cell>
          <cell r="H321" t="str">
            <v>埼玉県</v>
          </cell>
          <cell r="I321" t="str">
            <v>埼玉県比企郡小川町大字大塚55</v>
          </cell>
          <cell r="K321" t="str">
            <v>2023/11/15</v>
          </cell>
          <cell r="M321" t="str">
            <v>2023/11/17</v>
          </cell>
          <cell r="O321" t="str">
            <v>09:00</v>
          </cell>
          <cell r="P321" t="str">
            <v>12:00</v>
          </cell>
          <cell r="U321" t="str">
            <v>R05-25A</v>
          </cell>
          <cell r="Y321">
            <v>14</v>
          </cell>
          <cell r="Z321" t="str">
            <v>R05-25B</v>
          </cell>
          <cell r="AD321">
            <v>9</v>
          </cell>
          <cell r="AE321" t="str">
            <v>R05-25C</v>
          </cell>
          <cell r="AJ321" t="str">
            <v>R05-25D</v>
          </cell>
        </row>
        <row r="322">
          <cell r="A322" t="str">
            <v>321</v>
          </cell>
          <cell r="B322" t="str">
            <v>川島町農業委員会事務局　滝瀬</v>
          </cell>
          <cell r="E322" t="str">
            <v>様</v>
          </cell>
          <cell r="F322" t="str">
            <v>049-297-1811</v>
          </cell>
          <cell r="G322" t="str">
            <v>350-0192</v>
          </cell>
          <cell r="H322" t="str">
            <v>埼玉県</v>
          </cell>
          <cell r="I322" t="str">
            <v>埼玉県比企郡川島町大字下八ﾂ林870番地1</v>
          </cell>
          <cell r="K322" t="str">
            <v>2023/11/15</v>
          </cell>
          <cell r="M322" t="str">
            <v>2023/11/17</v>
          </cell>
          <cell r="O322" t="str">
            <v>09:00</v>
          </cell>
          <cell r="P322" t="str">
            <v>12:00</v>
          </cell>
          <cell r="U322" t="str">
            <v>R05-25A</v>
          </cell>
          <cell r="Y322">
            <v>10</v>
          </cell>
          <cell r="Z322" t="str">
            <v>R05-25B</v>
          </cell>
          <cell r="AD322">
            <v>9</v>
          </cell>
          <cell r="AE322" t="str">
            <v>R05-25C</v>
          </cell>
          <cell r="AJ322" t="str">
            <v>R05-25D</v>
          </cell>
        </row>
        <row r="323">
          <cell r="A323" t="str">
            <v>322</v>
          </cell>
          <cell r="B323" t="str">
            <v>吉見町農業委員会事務局　柴生田</v>
          </cell>
          <cell r="E323" t="str">
            <v>様</v>
          </cell>
          <cell r="F323" t="str">
            <v>0493-54-1511</v>
          </cell>
          <cell r="G323" t="str">
            <v>355-0192</v>
          </cell>
          <cell r="H323" t="str">
            <v>埼玉県</v>
          </cell>
          <cell r="I323" t="str">
            <v>埼玉県比企郡吉見町大字下細谷411</v>
          </cell>
          <cell r="K323" t="str">
            <v>2023/11/15</v>
          </cell>
          <cell r="M323" t="str">
            <v>2023/11/17</v>
          </cell>
          <cell r="O323" t="str">
            <v>09:00</v>
          </cell>
          <cell r="P323" t="str">
            <v>12:00</v>
          </cell>
          <cell r="U323" t="str">
            <v>R05-25A</v>
          </cell>
          <cell r="Y323">
            <v>10</v>
          </cell>
          <cell r="Z323" t="str">
            <v>R05-25B</v>
          </cell>
          <cell r="AD323">
            <v>8</v>
          </cell>
          <cell r="AE323" t="str">
            <v>R05-25C</v>
          </cell>
          <cell r="AJ323" t="str">
            <v>R05-25D</v>
          </cell>
        </row>
        <row r="324">
          <cell r="A324" t="str">
            <v>323</v>
          </cell>
          <cell r="B324" t="str">
            <v>鳩山町農業委員会事務局　馬場</v>
          </cell>
          <cell r="E324" t="str">
            <v>様</v>
          </cell>
          <cell r="F324" t="str">
            <v>049-296-1211</v>
          </cell>
          <cell r="G324" t="str">
            <v>350-0392</v>
          </cell>
          <cell r="H324" t="str">
            <v>埼玉県</v>
          </cell>
          <cell r="I324" t="str">
            <v>埼玉県比企郡鳩山町大字大豆戸184-16</v>
          </cell>
          <cell r="K324" t="str">
            <v>2023/11/15</v>
          </cell>
          <cell r="M324" t="str">
            <v>2023/11/17</v>
          </cell>
          <cell r="O324" t="str">
            <v>09:00</v>
          </cell>
          <cell r="P324" t="str">
            <v>12:00</v>
          </cell>
          <cell r="U324" t="str">
            <v>R05-25A</v>
          </cell>
          <cell r="Y324">
            <v>10</v>
          </cell>
          <cell r="Z324" t="str">
            <v>R05-25B</v>
          </cell>
          <cell r="AD324">
            <v>6</v>
          </cell>
          <cell r="AE324" t="str">
            <v>R05-25C</v>
          </cell>
          <cell r="AJ324" t="str">
            <v>R05-25D</v>
          </cell>
        </row>
        <row r="325">
          <cell r="A325" t="str">
            <v>324</v>
          </cell>
          <cell r="B325" t="str">
            <v>ときがわ町農業委員会事務局　簾藤</v>
          </cell>
          <cell r="E325" t="str">
            <v>様</v>
          </cell>
          <cell r="F325" t="str">
            <v>0493-65-1535</v>
          </cell>
          <cell r="G325" t="str">
            <v>355-0396</v>
          </cell>
          <cell r="H325" t="str">
            <v>埼玉県</v>
          </cell>
          <cell r="I325" t="str">
            <v>埼玉県比企郡ときがわ町大字桃木32</v>
          </cell>
          <cell r="J325" t="str">
            <v>ときがわ町役場第二庁舎内</v>
          </cell>
          <cell r="K325" t="str">
            <v>2023/11/15</v>
          </cell>
          <cell r="M325" t="str">
            <v>2023/11/17</v>
          </cell>
          <cell r="O325" t="str">
            <v>09:00</v>
          </cell>
          <cell r="P325" t="str">
            <v>12:00</v>
          </cell>
          <cell r="U325" t="str">
            <v>R05-25A</v>
          </cell>
          <cell r="Y325">
            <v>11</v>
          </cell>
          <cell r="Z325" t="str">
            <v>R05-25B</v>
          </cell>
          <cell r="AD325">
            <v>6</v>
          </cell>
          <cell r="AE325" t="str">
            <v>R05-25C</v>
          </cell>
          <cell r="AJ325" t="str">
            <v>R05-25D</v>
          </cell>
        </row>
        <row r="326">
          <cell r="A326" t="str">
            <v>325</v>
          </cell>
          <cell r="B326" t="str">
            <v>秩父市農業委員会事務局　川上</v>
          </cell>
          <cell r="E326" t="str">
            <v>様</v>
          </cell>
          <cell r="F326" t="str">
            <v>0494-25-5231</v>
          </cell>
          <cell r="G326" t="str">
            <v>368-8686</v>
          </cell>
          <cell r="H326" t="str">
            <v>埼玉県</v>
          </cell>
          <cell r="I326" t="str">
            <v>埼玉県秩父市熊木町8-15歴史文化伝承館1階</v>
          </cell>
          <cell r="K326" t="str">
            <v>2023/11/15</v>
          </cell>
          <cell r="M326" t="str">
            <v>2023/11/17</v>
          </cell>
          <cell r="O326" t="str">
            <v>09:00</v>
          </cell>
          <cell r="P326" t="str">
            <v>12:00</v>
          </cell>
          <cell r="U326" t="str">
            <v>R05-25A</v>
          </cell>
          <cell r="Y326">
            <v>14</v>
          </cell>
          <cell r="Z326" t="str">
            <v>R05-25B</v>
          </cell>
          <cell r="AD326">
            <v>13</v>
          </cell>
          <cell r="AE326" t="str">
            <v>R05-25C</v>
          </cell>
          <cell r="AJ326" t="str">
            <v>R05-25D</v>
          </cell>
        </row>
        <row r="327">
          <cell r="A327" t="str">
            <v>326</v>
          </cell>
          <cell r="B327" t="str">
            <v>横瀬町農業委員会事務局　渡部</v>
          </cell>
          <cell r="E327" t="str">
            <v>様</v>
          </cell>
          <cell r="F327" t="str">
            <v>0494-25-0114</v>
          </cell>
          <cell r="G327" t="str">
            <v>368-0072</v>
          </cell>
          <cell r="H327" t="str">
            <v>埼玉県</v>
          </cell>
          <cell r="I327" t="str">
            <v>埼玉県秩父郡横瀬町大字横瀬4545</v>
          </cell>
          <cell r="K327" t="str">
            <v>2023/11/15</v>
          </cell>
          <cell r="M327" t="str">
            <v>2023/11/17</v>
          </cell>
          <cell r="O327" t="str">
            <v>09:00</v>
          </cell>
          <cell r="P327" t="str">
            <v>12:00</v>
          </cell>
          <cell r="U327" t="str">
            <v>R05-25A</v>
          </cell>
          <cell r="Y327">
            <v>10</v>
          </cell>
          <cell r="Z327" t="str">
            <v>R05-25B</v>
          </cell>
          <cell r="AD327">
            <v>3</v>
          </cell>
          <cell r="AE327" t="str">
            <v>R05-25C</v>
          </cell>
          <cell r="AJ327" t="str">
            <v>R05-25D</v>
          </cell>
        </row>
        <row r="328">
          <cell r="A328" t="str">
            <v>327</v>
          </cell>
          <cell r="B328" t="str">
            <v>皆野町農業委員会事務局　井上</v>
          </cell>
          <cell r="E328" t="str">
            <v>様</v>
          </cell>
          <cell r="F328" t="str">
            <v>0494-62-1230</v>
          </cell>
          <cell r="G328" t="str">
            <v>369-1492</v>
          </cell>
          <cell r="H328" t="str">
            <v>埼玉県</v>
          </cell>
          <cell r="I328" t="str">
            <v>埼玉県秩父郡皆野町大字皆野1420-1</v>
          </cell>
          <cell r="K328" t="str">
            <v>2023/11/15</v>
          </cell>
          <cell r="M328" t="str">
            <v>2023/11/17</v>
          </cell>
          <cell r="O328" t="str">
            <v>09:00</v>
          </cell>
          <cell r="P328" t="str">
            <v>12:00</v>
          </cell>
          <cell r="U328" t="str">
            <v>R05-25A</v>
          </cell>
          <cell r="Y328">
            <v>14</v>
          </cell>
          <cell r="Z328" t="str">
            <v>R05-25B</v>
          </cell>
          <cell r="AD328">
            <v>5</v>
          </cell>
          <cell r="AE328" t="str">
            <v>R05-25C</v>
          </cell>
          <cell r="AJ328" t="str">
            <v>R05-25D</v>
          </cell>
        </row>
        <row r="329">
          <cell r="A329" t="str">
            <v>328</v>
          </cell>
          <cell r="B329" t="str">
            <v>長瀞町農業委員会事務局　小川</v>
          </cell>
          <cell r="E329" t="str">
            <v>様</v>
          </cell>
          <cell r="F329" t="str">
            <v>0494-66-3111</v>
          </cell>
          <cell r="G329" t="str">
            <v>369-1392</v>
          </cell>
          <cell r="H329" t="str">
            <v>埼玉県</v>
          </cell>
          <cell r="I329" t="str">
            <v>埼玉県秩父郡長瀞町大字本野上1035-1</v>
          </cell>
          <cell r="K329" t="str">
            <v>2023/11/15</v>
          </cell>
          <cell r="M329" t="str">
            <v>2023/11/17</v>
          </cell>
          <cell r="O329" t="str">
            <v>09:00</v>
          </cell>
          <cell r="P329" t="str">
            <v>12:00</v>
          </cell>
          <cell r="U329" t="str">
            <v>R05-25A</v>
          </cell>
          <cell r="Y329">
            <v>13</v>
          </cell>
          <cell r="Z329" t="str">
            <v>R05-25B</v>
          </cell>
          <cell r="AD329">
            <v>4</v>
          </cell>
          <cell r="AE329" t="str">
            <v>R05-25C</v>
          </cell>
          <cell r="AJ329" t="str">
            <v>R05-25D</v>
          </cell>
        </row>
        <row r="330">
          <cell r="A330" t="str">
            <v>329</v>
          </cell>
          <cell r="B330" t="str">
            <v>小鹿野町農業委員会事務局　戸田</v>
          </cell>
          <cell r="E330" t="str">
            <v>様</v>
          </cell>
          <cell r="F330" t="str">
            <v>0494-75-5061</v>
          </cell>
          <cell r="G330" t="str">
            <v>368-0192</v>
          </cell>
          <cell r="H330" t="str">
            <v>埼玉県</v>
          </cell>
          <cell r="I330" t="str">
            <v>埼玉県秩父郡小鹿野町小鹿野89番地</v>
          </cell>
          <cell r="J330" t="str">
            <v>小鹿野町役場内</v>
          </cell>
          <cell r="K330" t="str">
            <v>2023/11/15</v>
          </cell>
          <cell r="M330" t="str">
            <v>2023/11/17</v>
          </cell>
          <cell r="O330" t="str">
            <v>09:00</v>
          </cell>
          <cell r="P330" t="str">
            <v>12:00</v>
          </cell>
          <cell r="U330" t="str">
            <v>R05-25A</v>
          </cell>
          <cell r="Y330">
            <v>14</v>
          </cell>
          <cell r="Z330" t="str">
            <v>R05-25B</v>
          </cell>
          <cell r="AD330">
            <v>8</v>
          </cell>
          <cell r="AE330" t="str">
            <v>R05-25C</v>
          </cell>
          <cell r="AJ330" t="str">
            <v>R05-25D</v>
          </cell>
        </row>
        <row r="331">
          <cell r="A331" t="str">
            <v>330</v>
          </cell>
          <cell r="B331" t="str">
            <v>本庄市農業委員会事務局　大和</v>
          </cell>
          <cell r="E331" t="str">
            <v>様</v>
          </cell>
          <cell r="F331" t="str">
            <v>0495-25-1111</v>
          </cell>
          <cell r="G331" t="str">
            <v>367-8501</v>
          </cell>
          <cell r="H331" t="str">
            <v>埼玉県</v>
          </cell>
          <cell r="I331" t="str">
            <v>埼玉県本庄市本庄3-5-3</v>
          </cell>
          <cell r="K331" t="str">
            <v>2023/11/15</v>
          </cell>
          <cell r="M331" t="str">
            <v>2023/11/17</v>
          </cell>
          <cell r="O331" t="str">
            <v>09:00</v>
          </cell>
          <cell r="P331" t="str">
            <v>12:00</v>
          </cell>
          <cell r="U331" t="str">
            <v>R05-25A</v>
          </cell>
          <cell r="Y331">
            <v>19</v>
          </cell>
          <cell r="Z331" t="str">
            <v>R05-25B</v>
          </cell>
          <cell r="AD331">
            <v>23</v>
          </cell>
          <cell r="AE331" t="str">
            <v>R05-25C</v>
          </cell>
          <cell r="AJ331" t="str">
            <v>R05-25D</v>
          </cell>
        </row>
        <row r="332">
          <cell r="A332" t="str">
            <v>331</v>
          </cell>
          <cell r="B332" t="str">
            <v>神川町農業委員会事務局　高橋・月岡</v>
          </cell>
          <cell r="E332" t="str">
            <v>様</v>
          </cell>
          <cell r="F332" t="str">
            <v>0495-77-2111</v>
          </cell>
          <cell r="G332" t="str">
            <v>367-0292</v>
          </cell>
          <cell r="H332" t="str">
            <v>埼玉県</v>
          </cell>
          <cell r="I332" t="str">
            <v>埼玉県児玉郡神川町大字植竹909</v>
          </cell>
          <cell r="K332" t="str">
            <v>2023/11/15</v>
          </cell>
          <cell r="M332" t="str">
            <v>2023/11/17</v>
          </cell>
          <cell r="O332" t="str">
            <v>09:00</v>
          </cell>
          <cell r="P332" t="str">
            <v>12:00</v>
          </cell>
          <cell r="U332" t="str">
            <v>R05-25A</v>
          </cell>
          <cell r="Y332">
            <v>13</v>
          </cell>
          <cell r="Z332" t="str">
            <v>R05-25B</v>
          </cell>
          <cell r="AD332">
            <v>11</v>
          </cell>
          <cell r="AE332" t="str">
            <v>R05-25C</v>
          </cell>
          <cell r="AJ332" t="str">
            <v>R05-25D</v>
          </cell>
        </row>
        <row r="333">
          <cell r="A333" t="str">
            <v>332</v>
          </cell>
          <cell r="B333" t="str">
            <v>上里町農業委員会事務局　長谷川</v>
          </cell>
          <cell r="E333" t="str">
            <v>様</v>
          </cell>
          <cell r="F333" t="str">
            <v>0495-35-1235</v>
          </cell>
          <cell r="G333" t="str">
            <v>369-0392</v>
          </cell>
          <cell r="H333" t="str">
            <v>埼玉県</v>
          </cell>
          <cell r="I333" t="str">
            <v>埼玉県児玉郡上里町大字七本木5518</v>
          </cell>
          <cell r="K333" t="str">
            <v>2023/11/15</v>
          </cell>
          <cell r="M333" t="str">
            <v>2023/11/17</v>
          </cell>
          <cell r="O333" t="str">
            <v>09:00</v>
          </cell>
          <cell r="P333" t="str">
            <v>12:00</v>
          </cell>
          <cell r="U333" t="str">
            <v>R05-25A</v>
          </cell>
          <cell r="Y333">
            <v>14</v>
          </cell>
          <cell r="Z333" t="str">
            <v>R05-25B</v>
          </cell>
          <cell r="AD333">
            <v>13</v>
          </cell>
          <cell r="AE333" t="str">
            <v>R05-25C</v>
          </cell>
          <cell r="AJ333" t="str">
            <v>R05-25D</v>
          </cell>
        </row>
        <row r="334">
          <cell r="A334" t="str">
            <v>333</v>
          </cell>
          <cell r="B334" t="str">
            <v>熊谷市農業委員会事務局</v>
          </cell>
          <cell r="E334" t="str">
            <v>様</v>
          </cell>
          <cell r="F334" t="str">
            <v>048-588-1321</v>
          </cell>
          <cell r="G334" t="str">
            <v>360-0292</v>
          </cell>
          <cell r="H334" t="str">
            <v>埼玉県</v>
          </cell>
          <cell r="I334" t="str">
            <v>埼玉県熊谷市弥藤吾2450番地妻沼庁舎</v>
          </cell>
          <cell r="K334" t="str">
            <v>2023/11/15</v>
          </cell>
          <cell r="M334" t="str">
            <v>2023/11/17</v>
          </cell>
          <cell r="O334" t="str">
            <v>09:00</v>
          </cell>
          <cell r="P334" t="str">
            <v>12:00</v>
          </cell>
          <cell r="U334" t="str">
            <v>R05-25A</v>
          </cell>
          <cell r="Y334">
            <v>19</v>
          </cell>
          <cell r="Z334" t="str">
            <v>R05-25B</v>
          </cell>
          <cell r="AD334">
            <v>27</v>
          </cell>
          <cell r="AE334" t="str">
            <v>R05-25C</v>
          </cell>
          <cell r="AJ334" t="str">
            <v>R05-25D</v>
          </cell>
        </row>
        <row r="335">
          <cell r="A335" t="str">
            <v>334</v>
          </cell>
          <cell r="B335" t="str">
            <v>深谷市農業委員会事務局　笠原</v>
          </cell>
          <cell r="E335" t="str">
            <v>様</v>
          </cell>
          <cell r="F335" t="str">
            <v>048-571-1211</v>
          </cell>
          <cell r="G335" t="str">
            <v>366-8501</v>
          </cell>
          <cell r="H335" t="str">
            <v>埼玉県</v>
          </cell>
          <cell r="I335" t="str">
            <v>埼玉県深谷市仲町11-1深谷市役所内</v>
          </cell>
          <cell r="K335" t="str">
            <v>2023/11/15</v>
          </cell>
          <cell r="M335" t="str">
            <v>2023/11/17</v>
          </cell>
          <cell r="O335" t="str">
            <v>09:00</v>
          </cell>
          <cell r="P335" t="str">
            <v>12:00</v>
          </cell>
          <cell r="U335" t="str">
            <v>R05-25A</v>
          </cell>
          <cell r="Y335">
            <v>24</v>
          </cell>
          <cell r="Z335" t="str">
            <v>R05-25B</v>
          </cell>
          <cell r="AD335">
            <v>16</v>
          </cell>
          <cell r="AE335" t="str">
            <v>R05-25C</v>
          </cell>
          <cell r="AJ335" t="str">
            <v>R05-25D</v>
          </cell>
        </row>
        <row r="336">
          <cell r="A336" t="str">
            <v>335</v>
          </cell>
          <cell r="B336" t="str">
            <v>寄居町農業委員会事務局</v>
          </cell>
          <cell r="E336" t="str">
            <v>様</v>
          </cell>
          <cell r="F336" t="str">
            <v>048-581-2121</v>
          </cell>
          <cell r="G336" t="str">
            <v>369-1292</v>
          </cell>
          <cell r="H336" t="str">
            <v>埼玉県</v>
          </cell>
          <cell r="I336" t="str">
            <v>埼玉県大里郡寄居町大字寄居1180-1</v>
          </cell>
          <cell r="K336" t="str">
            <v>2023/11/15</v>
          </cell>
          <cell r="M336" t="str">
            <v>2023/11/17</v>
          </cell>
          <cell r="O336" t="str">
            <v>09:00</v>
          </cell>
          <cell r="P336" t="str">
            <v>12:00</v>
          </cell>
          <cell r="U336" t="str">
            <v>R05-25A</v>
          </cell>
          <cell r="Y336">
            <v>12</v>
          </cell>
          <cell r="Z336" t="str">
            <v>R05-25B</v>
          </cell>
          <cell r="AD336">
            <v>8</v>
          </cell>
          <cell r="AE336" t="str">
            <v>R05-25C</v>
          </cell>
          <cell r="AJ336" t="str">
            <v>R05-25D</v>
          </cell>
        </row>
        <row r="337">
          <cell r="A337" t="str">
            <v>336</v>
          </cell>
          <cell r="B337" t="str">
            <v>羽生市農業委員会事務局</v>
          </cell>
          <cell r="E337" t="str">
            <v>様</v>
          </cell>
          <cell r="F337" t="str">
            <v>048-561-1121</v>
          </cell>
          <cell r="G337" t="str">
            <v>348-8601</v>
          </cell>
          <cell r="H337" t="str">
            <v>埼玉県</v>
          </cell>
          <cell r="I337" t="str">
            <v>埼玉県羽生市東6-15</v>
          </cell>
          <cell r="K337" t="str">
            <v>2023/11/15</v>
          </cell>
          <cell r="M337" t="str">
            <v>2023/11/17</v>
          </cell>
          <cell r="O337" t="str">
            <v>09:00</v>
          </cell>
          <cell r="P337" t="str">
            <v>12:00</v>
          </cell>
          <cell r="U337" t="str">
            <v>R05-25A</v>
          </cell>
          <cell r="Y337">
            <v>10</v>
          </cell>
          <cell r="Z337" t="str">
            <v>R05-25B</v>
          </cell>
          <cell r="AD337">
            <v>14</v>
          </cell>
          <cell r="AE337" t="str">
            <v>R05-25C</v>
          </cell>
          <cell r="AJ337" t="str">
            <v>R05-25D</v>
          </cell>
        </row>
        <row r="338">
          <cell r="A338" t="str">
            <v>337</v>
          </cell>
          <cell r="B338" t="str">
            <v>行田市農業委員会事務局</v>
          </cell>
          <cell r="E338" t="str">
            <v>様</v>
          </cell>
          <cell r="F338" t="str">
            <v>048-556-1111</v>
          </cell>
          <cell r="G338" t="str">
            <v>361-8601</v>
          </cell>
          <cell r="H338" t="str">
            <v>埼玉県</v>
          </cell>
          <cell r="I338" t="str">
            <v>埼玉県行田市本丸2-5</v>
          </cell>
          <cell r="K338" t="str">
            <v>2023/11/15</v>
          </cell>
          <cell r="M338" t="str">
            <v>2023/11/17</v>
          </cell>
          <cell r="O338" t="str">
            <v>09:00</v>
          </cell>
          <cell r="P338" t="str">
            <v>12:00</v>
          </cell>
          <cell r="U338" t="str">
            <v>R05-25A</v>
          </cell>
          <cell r="Y338">
            <v>13</v>
          </cell>
          <cell r="Z338" t="str">
            <v>R05-25B</v>
          </cell>
          <cell r="AD338">
            <v>20</v>
          </cell>
          <cell r="AE338" t="str">
            <v>R05-25C</v>
          </cell>
          <cell r="AJ338" t="str">
            <v>R05-25D</v>
          </cell>
        </row>
        <row r="339">
          <cell r="A339" t="str">
            <v>338</v>
          </cell>
          <cell r="B339" t="str">
            <v>加須市農業委員会事務局　大澤</v>
          </cell>
          <cell r="E339" t="str">
            <v>様</v>
          </cell>
          <cell r="F339" t="str">
            <v>0480-62-1111</v>
          </cell>
          <cell r="G339" t="str">
            <v>347-8501</v>
          </cell>
          <cell r="H339" t="str">
            <v>埼玉県</v>
          </cell>
          <cell r="I339" t="str">
            <v>埼玉県加須市三俣二丁目1番地1</v>
          </cell>
          <cell r="K339" t="str">
            <v>2023/11/15</v>
          </cell>
          <cell r="M339" t="str">
            <v>2023/11/17</v>
          </cell>
          <cell r="O339" t="str">
            <v>09:00</v>
          </cell>
          <cell r="P339" t="str">
            <v>12:00</v>
          </cell>
          <cell r="U339" t="str">
            <v>R05-25A</v>
          </cell>
          <cell r="Y339">
            <v>15</v>
          </cell>
          <cell r="Z339" t="str">
            <v>R05-25B</v>
          </cell>
          <cell r="AD339">
            <v>22</v>
          </cell>
          <cell r="AE339" t="str">
            <v>R05-25C</v>
          </cell>
          <cell r="AJ339" t="str">
            <v>R05-25D</v>
          </cell>
        </row>
        <row r="340">
          <cell r="A340" t="str">
            <v>339</v>
          </cell>
          <cell r="B340" t="str">
            <v>春日部市農業委員会事務局　渡部</v>
          </cell>
          <cell r="E340" t="str">
            <v>様</v>
          </cell>
          <cell r="F340" t="str">
            <v>048-736-1111</v>
          </cell>
          <cell r="G340" t="str">
            <v>344-8577</v>
          </cell>
          <cell r="H340" t="str">
            <v>埼玉県</v>
          </cell>
          <cell r="I340" t="str">
            <v>埼玉県春日部市中央6-2</v>
          </cell>
          <cell r="K340" t="str">
            <v>2023/11/15</v>
          </cell>
          <cell r="M340" t="str">
            <v>2023/11/17</v>
          </cell>
          <cell r="O340" t="str">
            <v>09:00</v>
          </cell>
          <cell r="P340" t="str">
            <v>12:00</v>
          </cell>
          <cell r="U340" t="str">
            <v>R05-25A</v>
          </cell>
          <cell r="Y340">
            <v>5</v>
          </cell>
          <cell r="Z340" t="str">
            <v>R05-25B</v>
          </cell>
          <cell r="AD340" t="str">
            <v/>
          </cell>
          <cell r="AE340" t="str">
            <v>R05-25C</v>
          </cell>
          <cell r="AJ340" t="str">
            <v>R05-25D</v>
          </cell>
        </row>
        <row r="341">
          <cell r="A341" t="str">
            <v>340</v>
          </cell>
          <cell r="B341" t="str">
            <v>久喜市農業委員会事務局　村田</v>
          </cell>
          <cell r="E341" t="str">
            <v>様</v>
          </cell>
          <cell r="F341" t="str">
            <v>0480-85-1111</v>
          </cell>
          <cell r="G341" t="str">
            <v>346-0192</v>
          </cell>
          <cell r="H341" t="str">
            <v>埼玉県</v>
          </cell>
          <cell r="I341" t="str">
            <v>埼玉県久喜市菖蒲町新堀38</v>
          </cell>
          <cell r="J341" t="str">
            <v>久喜市役所 菖蒲総合支所</v>
          </cell>
          <cell r="K341" t="str">
            <v>2023/11/15</v>
          </cell>
          <cell r="M341" t="str">
            <v>2023/11/17</v>
          </cell>
          <cell r="O341" t="str">
            <v>09:00</v>
          </cell>
          <cell r="P341" t="str">
            <v>12:00</v>
          </cell>
          <cell r="U341" t="str">
            <v>R05-25A</v>
          </cell>
          <cell r="Y341">
            <v>19</v>
          </cell>
          <cell r="Z341" t="str">
            <v>R05-25B</v>
          </cell>
          <cell r="AD341">
            <v>30</v>
          </cell>
          <cell r="AE341" t="str">
            <v>R05-25C</v>
          </cell>
          <cell r="AJ341" t="str">
            <v>R05-25D</v>
          </cell>
        </row>
        <row r="342">
          <cell r="A342" t="str">
            <v>341</v>
          </cell>
          <cell r="B342" t="str">
            <v>宮代町農業委員会事務局　杉本</v>
          </cell>
          <cell r="E342" t="str">
            <v>様</v>
          </cell>
          <cell r="F342" t="str">
            <v>0480-34-1111</v>
          </cell>
          <cell r="G342" t="str">
            <v>345-8504</v>
          </cell>
          <cell r="H342" t="str">
            <v>埼玉県</v>
          </cell>
          <cell r="I342" t="str">
            <v>埼玉県南埼玉郡宮代町笠原1-4-1</v>
          </cell>
          <cell r="K342" t="str">
            <v>2023/11/15</v>
          </cell>
          <cell r="M342" t="str">
            <v>2023/11/17</v>
          </cell>
          <cell r="O342" t="str">
            <v>09:00</v>
          </cell>
          <cell r="P342" t="str">
            <v>12:00</v>
          </cell>
          <cell r="U342" t="str">
            <v>R05-25A</v>
          </cell>
          <cell r="Y342">
            <v>15</v>
          </cell>
          <cell r="Z342" t="str">
            <v>R05-25B</v>
          </cell>
          <cell r="AD342">
            <v>7</v>
          </cell>
          <cell r="AE342" t="str">
            <v>R05-25C</v>
          </cell>
          <cell r="AJ342" t="str">
            <v>R05-25D</v>
          </cell>
        </row>
        <row r="343">
          <cell r="A343" t="str">
            <v>342</v>
          </cell>
          <cell r="B343" t="str">
            <v>白岡市農業委員会事務局　塩村</v>
          </cell>
          <cell r="E343" t="str">
            <v>様</v>
          </cell>
          <cell r="F343" t="str">
            <v>0480-92-1111</v>
          </cell>
          <cell r="G343" t="str">
            <v>349-0292</v>
          </cell>
          <cell r="H343" t="str">
            <v>埼玉県</v>
          </cell>
          <cell r="I343" t="str">
            <v>埼玉県白岡市千駄野432</v>
          </cell>
          <cell r="K343" t="str">
            <v>2023/11/15</v>
          </cell>
          <cell r="M343" t="str">
            <v>2023/11/17</v>
          </cell>
          <cell r="O343" t="str">
            <v>09:00</v>
          </cell>
          <cell r="P343" t="str">
            <v>12:00</v>
          </cell>
          <cell r="U343" t="str">
            <v>R05-25A</v>
          </cell>
          <cell r="Y343">
            <v>14</v>
          </cell>
          <cell r="Z343" t="str">
            <v>R05-25B</v>
          </cell>
          <cell r="AD343">
            <v>9</v>
          </cell>
          <cell r="AE343" t="str">
            <v>R05-25C</v>
          </cell>
          <cell r="AJ343" t="str">
            <v>R05-25D</v>
          </cell>
        </row>
        <row r="344">
          <cell r="A344" t="str">
            <v>343</v>
          </cell>
          <cell r="B344" t="str">
            <v>三郷市農業委員会事務局　後藤・貝塚</v>
          </cell>
          <cell r="E344" t="str">
            <v>様</v>
          </cell>
          <cell r="F344" t="str">
            <v>048-953-1111</v>
          </cell>
          <cell r="G344" t="str">
            <v>341-8501</v>
          </cell>
          <cell r="H344" t="str">
            <v>埼玉県</v>
          </cell>
          <cell r="I344" t="str">
            <v>埼玉県三郷市花和田648-1</v>
          </cell>
          <cell r="K344" t="str">
            <v>2023/11/15</v>
          </cell>
          <cell r="M344" t="str">
            <v>2023/11/17</v>
          </cell>
          <cell r="O344" t="str">
            <v>09:00</v>
          </cell>
          <cell r="P344" t="str">
            <v>12:00</v>
          </cell>
          <cell r="U344" t="str">
            <v>R05-25A</v>
          </cell>
          <cell r="Y344">
            <v>14</v>
          </cell>
          <cell r="Z344" t="str">
            <v>R05-25B</v>
          </cell>
          <cell r="AD344">
            <v>4</v>
          </cell>
          <cell r="AE344" t="str">
            <v>R05-25C</v>
          </cell>
          <cell r="AJ344" t="str">
            <v>R05-25D</v>
          </cell>
        </row>
        <row r="345">
          <cell r="A345" t="str">
            <v>344</v>
          </cell>
          <cell r="B345" t="str">
            <v>吉川市農業委員会事務局　豊田</v>
          </cell>
          <cell r="E345" t="str">
            <v>様</v>
          </cell>
          <cell r="F345" t="str">
            <v>048-982-9494</v>
          </cell>
          <cell r="G345" t="str">
            <v>342-8501</v>
          </cell>
          <cell r="H345" t="str">
            <v>埼玉県</v>
          </cell>
          <cell r="I345" t="str">
            <v>埼玉県吉川市きよみ野1-1</v>
          </cell>
          <cell r="K345" t="str">
            <v>2023/11/15</v>
          </cell>
          <cell r="M345" t="str">
            <v>2023/11/17</v>
          </cell>
          <cell r="O345" t="str">
            <v>09:00</v>
          </cell>
          <cell r="P345" t="str">
            <v>12:00</v>
          </cell>
          <cell r="U345" t="str">
            <v>R05-25A</v>
          </cell>
          <cell r="Y345">
            <v>18</v>
          </cell>
          <cell r="Z345" t="str">
            <v>R05-25B</v>
          </cell>
          <cell r="AD345">
            <v>6</v>
          </cell>
          <cell r="AE345" t="str">
            <v>R05-25C</v>
          </cell>
          <cell r="AJ345" t="str">
            <v>R05-25D</v>
          </cell>
        </row>
        <row r="346">
          <cell r="A346" t="str">
            <v>345</v>
          </cell>
          <cell r="B346" t="str">
            <v>杉戸町農業委員会事務局　黒川</v>
          </cell>
          <cell r="E346" t="str">
            <v>様</v>
          </cell>
          <cell r="F346" t="str">
            <v>0480-33-1111</v>
          </cell>
          <cell r="G346" t="str">
            <v>345-8502</v>
          </cell>
          <cell r="H346" t="str">
            <v>埼玉県</v>
          </cell>
          <cell r="I346" t="str">
            <v>埼玉県北葛飾郡杉戸町清地2-9-29</v>
          </cell>
          <cell r="K346" t="str">
            <v>2023/11/15</v>
          </cell>
          <cell r="M346" t="str">
            <v>2023/11/17</v>
          </cell>
          <cell r="O346" t="str">
            <v>09:00</v>
          </cell>
          <cell r="P346" t="str">
            <v>12:00</v>
          </cell>
          <cell r="U346" t="str">
            <v>R05-25A</v>
          </cell>
          <cell r="Y346">
            <v>14</v>
          </cell>
          <cell r="Z346" t="str">
            <v>R05-25B</v>
          </cell>
          <cell r="AD346">
            <v>12</v>
          </cell>
          <cell r="AE346" t="str">
            <v>R05-25C</v>
          </cell>
          <cell r="AJ346" t="str">
            <v>R05-25D</v>
          </cell>
        </row>
        <row r="347">
          <cell r="A347" t="str">
            <v>346</v>
          </cell>
          <cell r="B347" t="str">
            <v>松伏町農業委員会事務局　林</v>
          </cell>
          <cell r="E347" t="str">
            <v>様</v>
          </cell>
          <cell r="F347" t="str">
            <v>048-991-1853</v>
          </cell>
          <cell r="G347" t="str">
            <v>343-0192</v>
          </cell>
          <cell r="H347" t="str">
            <v>埼玉県</v>
          </cell>
          <cell r="I347" t="str">
            <v>埼玉県北葛飾郡松伏町大字松伏2424</v>
          </cell>
          <cell r="K347" t="str">
            <v>2023/11/15</v>
          </cell>
          <cell r="M347" t="str">
            <v>2023/11/17</v>
          </cell>
          <cell r="O347" t="str">
            <v>09:00</v>
          </cell>
          <cell r="P347" t="str">
            <v>12:00</v>
          </cell>
          <cell r="U347" t="str">
            <v>R05-25A</v>
          </cell>
          <cell r="Y347">
            <v>14</v>
          </cell>
          <cell r="Z347" t="str">
            <v>R05-25B</v>
          </cell>
          <cell r="AD347">
            <v>7</v>
          </cell>
          <cell r="AE347" t="str">
            <v>R05-25C</v>
          </cell>
          <cell r="AJ347" t="str">
            <v>R05-25D</v>
          </cell>
        </row>
        <row r="348">
          <cell r="A348" t="str">
            <v>347</v>
          </cell>
          <cell r="B348" t="str">
            <v>蕨市農業委員会　折口</v>
          </cell>
          <cell r="E348" t="str">
            <v>様</v>
          </cell>
          <cell r="F348" t="str">
            <v>048-433-7750</v>
          </cell>
          <cell r="G348" t="str">
            <v>335-8501</v>
          </cell>
          <cell r="H348" t="str">
            <v>埼玉県</v>
          </cell>
          <cell r="I348" t="str">
            <v>埼玉県蕨市中央5-14-15</v>
          </cell>
          <cell r="K348" t="str">
            <v>2023/11/15</v>
          </cell>
          <cell r="M348" t="str">
            <v>2023/11/17</v>
          </cell>
          <cell r="O348" t="str">
            <v>09:00</v>
          </cell>
          <cell r="P348" t="str">
            <v>12:00</v>
          </cell>
          <cell r="U348" t="str">
            <v>R05-25A</v>
          </cell>
          <cell r="Y348">
            <v>8</v>
          </cell>
          <cell r="Z348" t="str">
            <v>R05-25B</v>
          </cell>
          <cell r="AD348" t="str">
            <v/>
          </cell>
          <cell r="AE348" t="str">
            <v>R05-25C</v>
          </cell>
          <cell r="AJ348" t="str">
            <v>R05-25D</v>
          </cell>
        </row>
        <row r="349">
          <cell r="A349" t="str">
            <v>348</v>
          </cell>
          <cell r="B349" t="str">
            <v>習志野市農業委員会</v>
          </cell>
          <cell r="E349" t="str">
            <v>様</v>
          </cell>
          <cell r="F349" t="str">
            <v>047-453-7708</v>
          </cell>
          <cell r="G349" t="str">
            <v>275-8601</v>
          </cell>
          <cell r="H349" t="str">
            <v>千葉県</v>
          </cell>
          <cell r="I349" t="str">
            <v>千葉県習志野市鷺沼2-1-1</v>
          </cell>
          <cell r="K349" t="str">
            <v>2023/11/17</v>
          </cell>
          <cell r="U349" t="str">
            <v>R05-25A</v>
          </cell>
          <cell r="Y349">
            <v>17</v>
          </cell>
          <cell r="Z349" t="str">
            <v>R05-25B</v>
          </cell>
          <cell r="AD349" t="str">
            <v/>
          </cell>
          <cell r="AE349" t="str">
            <v>R05-25C</v>
          </cell>
          <cell r="AJ349" t="str">
            <v>R05-25D</v>
          </cell>
        </row>
        <row r="350">
          <cell r="A350" t="str">
            <v>349</v>
          </cell>
          <cell r="B350" t="str">
            <v>世田谷区農業委員会事務局</v>
          </cell>
          <cell r="E350" t="str">
            <v>様</v>
          </cell>
          <cell r="F350" t="str">
            <v>03-3411-6660</v>
          </cell>
          <cell r="G350" t="str">
            <v>154-0004</v>
          </cell>
          <cell r="H350" t="str">
            <v>東京都</v>
          </cell>
          <cell r="I350" t="str">
            <v>東京都世田谷区太子堂2-16-7</v>
          </cell>
          <cell r="J350" t="str">
            <v>三軒茶屋分庁舎 4階</v>
          </cell>
          <cell r="K350" t="str">
            <v>2023/11/17</v>
          </cell>
          <cell r="U350" t="str">
            <v>R05-25A</v>
          </cell>
          <cell r="Y350">
            <v>21</v>
          </cell>
          <cell r="Z350" t="str">
            <v>R05-25B</v>
          </cell>
          <cell r="AD350" t="str">
            <v/>
          </cell>
          <cell r="AE350" t="str">
            <v>R05-25C</v>
          </cell>
          <cell r="AJ350" t="str">
            <v>R05-25D</v>
          </cell>
        </row>
        <row r="351">
          <cell r="A351" t="str">
            <v>350</v>
          </cell>
          <cell r="B351" t="str">
            <v>杉並区農業委員会事務局</v>
          </cell>
          <cell r="E351" t="str">
            <v>様</v>
          </cell>
          <cell r="F351" t="str">
            <v>03-3312-2111</v>
          </cell>
          <cell r="G351" t="str">
            <v>167-0043</v>
          </cell>
          <cell r="H351" t="str">
            <v>東京都</v>
          </cell>
          <cell r="I351" t="str">
            <v>杉並区上荻 1-2-1Daiwa荻窪ﾀﾜｰ2F</v>
          </cell>
          <cell r="J351" t="str">
            <v>杉並区産業振興ｾﾝﾀｰ内</v>
          </cell>
          <cell r="K351" t="str">
            <v>2023/11/17</v>
          </cell>
          <cell r="U351" t="str">
            <v>R05-25A</v>
          </cell>
          <cell r="Y351">
            <v>13</v>
          </cell>
          <cell r="Z351" t="str">
            <v>R05-25B</v>
          </cell>
          <cell r="AD351" t="str">
            <v/>
          </cell>
          <cell r="AE351" t="str">
            <v>R05-25C</v>
          </cell>
          <cell r="AJ351" t="str">
            <v>R05-25D</v>
          </cell>
        </row>
        <row r="352">
          <cell r="A352" t="str">
            <v>351</v>
          </cell>
          <cell r="B352" t="str">
            <v>板橋区農業委員会事務局</v>
          </cell>
          <cell r="E352" t="str">
            <v>様</v>
          </cell>
          <cell r="F352" t="str">
            <v>03-3938-5114</v>
          </cell>
          <cell r="G352" t="str">
            <v>175-0092</v>
          </cell>
          <cell r="H352" t="str">
            <v>東京都</v>
          </cell>
          <cell r="I352" t="str">
            <v>東京都板橋区赤塚6-38-1赤塚庁舎内</v>
          </cell>
          <cell r="K352" t="str">
            <v>2023/11/17</v>
          </cell>
          <cell r="U352" t="str">
            <v>R05-25A</v>
          </cell>
          <cell r="Y352">
            <v>12</v>
          </cell>
          <cell r="Z352" t="str">
            <v>R05-25B</v>
          </cell>
          <cell r="AD352" t="str">
            <v/>
          </cell>
          <cell r="AE352" t="str">
            <v>R05-25C</v>
          </cell>
          <cell r="AJ352" t="str">
            <v>R05-25D</v>
          </cell>
        </row>
        <row r="353">
          <cell r="A353" t="str">
            <v>352</v>
          </cell>
          <cell r="B353" t="str">
            <v>練馬区農業委員会事務局</v>
          </cell>
          <cell r="E353" t="str">
            <v>様</v>
          </cell>
          <cell r="F353" t="str">
            <v>03-5984-1398</v>
          </cell>
          <cell r="G353" t="str">
            <v>176-8501</v>
          </cell>
          <cell r="H353" t="str">
            <v>東京都</v>
          </cell>
          <cell r="I353" t="str">
            <v>東京都練馬区豊玉北6-12-1区役所内9F</v>
          </cell>
          <cell r="K353" t="str">
            <v>2023/11/17</v>
          </cell>
          <cell r="U353" t="str">
            <v>R05-25A</v>
          </cell>
          <cell r="Y353">
            <v>16</v>
          </cell>
          <cell r="Z353" t="str">
            <v>R05-25B</v>
          </cell>
          <cell r="AD353" t="str">
            <v/>
          </cell>
          <cell r="AE353" t="str">
            <v>R05-25C</v>
          </cell>
          <cell r="AJ353" t="str">
            <v>R05-25D</v>
          </cell>
        </row>
        <row r="354">
          <cell r="A354" t="str">
            <v>353</v>
          </cell>
          <cell r="B354" t="str">
            <v>足立区農業委員会事務局</v>
          </cell>
          <cell r="E354" t="str">
            <v>様</v>
          </cell>
          <cell r="F354" t="str">
            <v>03-3880-5866</v>
          </cell>
          <cell r="G354" t="str">
            <v>120-8510</v>
          </cell>
          <cell r="H354" t="str">
            <v>東京都</v>
          </cell>
          <cell r="I354" t="str">
            <v>東京都足立区中央本町1-17-1足立区役所内</v>
          </cell>
          <cell r="K354" t="str">
            <v>2023/11/17</v>
          </cell>
          <cell r="U354" t="str">
            <v>R05-25A</v>
          </cell>
          <cell r="Y354">
            <v>11</v>
          </cell>
          <cell r="Z354" t="str">
            <v>R05-25B</v>
          </cell>
          <cell r="AD354" t="str">
            <v/>
          </cell>
          <cell r="AE354" t="str">
            <v>R05-25C</v>
          </cell>
          <cell r="AJ354" t="str">
            <v>R05-25D</v>
          </cell>
        </row>
        <row r="355">
          <cell r="A355" t="str">
            <v>354</v>
          </cell>
          <cell r="B355" t="str">
            <v>青梅市農業委員会事務局</v>
          </cell>
          <cell r="E355" t="str">
            <v>様</v>
          </cell>
          <cell r="F355" t="str">
            <v>0428-22-1111</v>
          </cell>
          <cell r="G355" t="str">
            <v>198-8701</v>
          </cell>
          <cell r="H355" t="str">
            <v>東京都</v>
          </cell>
          <cell r="I355" t="str">
            <v>東京都青梅市東青梅1ｰ11ｰ1青梅市役所内</v>
          </cell>
          <cell r="K355" t="str">
            <v>2023/11/17</v>
          </cell>
          <cell r="U355" t="str">
            <v>R05-25A</v>
          </cell>
          <cell r="Y355">
            <v>14</v>
          </cell>
          <cell r="Z355" t="str">
            <v>R05-25B</v>
          </cell>
          <cell r="AD355">
            <v>5</v>
          </cell>
          <cell r="AE355" t="str">
            <v>R05-25C</v>
          </cell>
          <cell r="AJ355" t="str">
            <v>R05-25D</v>
          </cell>
        </row>
        <row r="356">
          <cell r="A356" t="str">
            <v>355</v>
          </cell>
          <cell r="B356" t="str">
            <v>福生市農業委員会事務局</v>
          </cell>
          <cell r="E356" t="str">
            <v>様</v>
          </cell>
          <cell r="F356" t="str">
            <v>042-551-1511</v>
          </cell>
          <cell r="G356" t="str">
            <v>197-8501</v>
          </cell>
          <cell r="H356" t="str">
            <v>東京都</v>
          </cell>
          <cell r="I356" t="str">
            <v>東京都福生市本町5福生市役所内</v>
          </cell>
          <cell r="K356" t="str">
            <v>2023/11/17</v>
          </cell>
          <cell r="U356" t="str">
            <v>R05-25A</v>
          </cell>
          <cell r="Y356">
            <v>8</v>
          </cell>
          <cell r="Z356" t="str">
            <v>R05-25B</v>
          </cell>
          <cell r="AD356" t="str">
            <v/>
          </cell>
          <cell r="AE356" t="str">
            <v>R05-25C</v>
          </cell>
          <cell r="AJ356" t="str">
            <v>R05-25D</v>
          </cell>
        </row>
        <row r="357">
          <cell r="A357" t="str">
            <v>356</v>
          </cell>
          <cell r="B357" t="str">
            <v>羽村市農業委員会事務局</v>
          </cell>
          <cell r="E357" t="str">
            <v>様</v>
          </cell>
          <cell r="F357" t="str">
            <v>042-570-0144</v>
          </cell>
          <cell r="G357" t="str">
            <v>205-8601</v>
          </cell>
          <cell r="H357" t="str">
            <v>東京都</v>
          </cell>
          <cell r="I357" t="str">
            <v>東京都羽村市緑ｹ丘5-2-1羽村市役所西分室内</v>
          </cell>
          <cell r="K357" t="str">
            <v>2023/11/17</v>
          </cell>
          <cell r="U357" t="str">
            <v>R05-25A</v>
          </cell>
          <cell r="Y357">
            <v>9</v>
          </cell>
          <cell r="Z357" t="str">
            <v>R05-25B</v>
          </cell>
          <cell r="AD357" t="str">
            <v/>
          </cell>
          <cell r="AE357" t="str">
            <v>R05-25C</v>
          </cell>
          <cell r="AJ357" t="str">
            <v>R05-25D</v>
          </cell>
        </row>
        <row r="358">
          <cell r="A358" t="str">
            <v>357</v>
          </cell>
          <cell r="B358" t="str">
            <v>瑞穂町農業委員会事務局</v>
          </cell>
          <cell r="E358" t="str">
            <v>様</v>
          </cell>
          <cell r="F358" t="str">
            <v>042-557-7630</v>
          </cell>
          <cell r="G358" t="str">
            <v>190-1292</v>
          </cell>
          <cell r="H358" t="str">
            <v>東京都</v>
          </cell>
          <cell r="I358" t="str">
            <v>東京都西多摩郡瑞穂町大字箱根ｹ崎2335</v>
          </cell>
          <cell r="J358" t="str">
            <v>瑞穂町役場内</v>
          </cell>
          <cell r="K358" t="str">
            <v>2023/11/17</v>
          </cell>
          <cell r="U358" t="str">
            <v>R05-25A</v>
          </cell>
          <cell r="Y358">
            <v>12</v>
          </cell>
          <cell r="Z358" t="str">
            <v>R05-25B</v>
          </cell>
          <cell r="AD358">
            <v>3</v>
          </cell>
          <cell r="AE358" t="str">
            <v>R05-25C</v>
          </cell>
          <cell r="AJ358" t="str">
            <v>R05-25D</v>
          </cell>
        </row>
        <row r="359">
          <cell r="A359" t="str">
            <v>358</v>
          </cell>
          <cell r="B359" t="str">
            <v>日の出町農業委員会事務局</v>
          </cell>
          <cell r="E359" t="str">
            <v>様</v>
          </cell>
          <cell r="F359" t="str">
            <v>042-597-0511</v>
          </cell>
          <cell r="G359" t="str">
            <v>190-0192</v>
          </cell>
          <cell r="H359" t="str">
            <v>東京都</v>
          </cell>
          <cell r="I359" t="str">
            <v>東京都西多摩郡日の出町大字平井2780</v>
          </cell>
          <cell r="J359" t="str">
            <v>日の出町役場内</v>
          </cell>
          <cell r="K359" t="str">
            <v>2023/11/17</v>
          </cell>
          <cell r="U359" t="str">
            <v>R05-25A</v>
          </cell>
          <cell r="Y359">
            <v>14</v>
          </cell>
          <cell r="Z359" t="str">
            <v>R05-25B</v>
          </cell>
          <cell r="AD359" t="str">
            <v/>
          </cell>
          <cell r="AE359" t="str">
            <v>R05-25C</v>
          </cell>
          <cell r="AJ359" t="str">
            <v>R05-25D</v>
          </cell>
        </row>
        <row r="360">
          <cell r="A360" t="str">
            <v>359</v>
          </cell>
          <cell r="B360" t="str">
            <v>八王子市農業委員会事務局</v>
          </cell>
          <cell r="E360" t="str">
            <v>様</v>
          </cell>
          <cell r="F360" t="str">
            <v>042-620-7402</v>
          </cell>
          <cell r="G360" t="str">
            <v>192-8501</v>
          </cell>
          <cell r="H360" t="str">
            <v>東京都</v>
          </cell>
          <cell r="I360" t="str">
            <v>八王子市元本郷町3-24-1八王子市役所内</v>
          </cell>
          <cell r="K360" t="str">
            <v>2023/11/17</v>
          </cell>
          <cell r="U360" t="str">
            <v>R05-25A</v>
          </cell>
          <cell r="Y360">
            <v>14</v>
          </cell>
          <cell r="Z360" t="str">
            <v>R05-25B</v>
          </cell>
          <cell r="AD360">
            <v>8</v>
          </cell>
          <cell r="AE360" t="str">
            <v>R05-25C</v>
          </cell>
          <cell r="AJ360" t="str">
            <v>R05-25D</v>
          </cell>
        </row>
        <row r="361">
          <cell r="A361" t="str">
            <v>360</v>
          </cell>
          <cell r="B361" t="str">
            <v>日野市農業委員会事務局</v>
          </cell>
          <cell r="E361" t="str">
            <v>様</v>
          </cell>
          <cell r="F361" t="str">
            <v>0425-14-8456</v>
          </cell>
          <cell r="G361" t="str">
            <v>191-8686</v>
          </cell>
          <cell r="H361" t="str">
            <v>東京都</v>
          </cell>
          <cell r="I361" t="str">
            <v>東京都日野市神明1-12-1日野市役所内</v>
          </cell>
          <cell r="K361" t="str">
            <v>2023/11/17</v>
          </cell>
          <cell r="U361" t="str">
            <v>R05-25A</v>
          </cell>
          <cell r="Y361">
            <v>21</v>
          </cell>
          <cell r="Z361" t="str">
            <v>R05-25B</v>
          </cell>
          <cell r="AD361" t="str">
            <v/>
          </cell>
          <cell r="AE361" t="str">
            <v>R05-25C</v>
          </cell>
          <cell r="AJ361" t="str">
            <v>R05-25D</v>
          </cell>
        </row>
        <row r="362">
          <cell r="A362" t="str">
            <v>361</v>
          </cell>
          <cell r="B362" t="str">
            <v>町田市農業委員会事務局</v>
          </cell>
          <cell r="E362" t="str">
            <v>様</v>
          </cell>
          <cell r="F362" t="str">
            <v>042-724-2169</v>
          </cell>
          <cell r="G362" t="str">
            <v>194-8520</v>
          </cell>
          <cell r="H362" t="str">
            <v>東京都</v>
          </cell>
          <cell r="I362" t="str">
            <v>東京都町田市森野2-2-22町田市役所内</v>
          </cell>
          <cell r="K362" t="str">
            <v>2023/11/17</v>
          </cell>
          <cell r="M362" t="str">
            <v>2023/11/20</v>
          </cell>
          <cell r="O362" t="str">
            <v>09:00</v>
          </cell>
          <cell r="P362" t="str">
            <v>12:00</v>
          </cell>
          <cell r="U362" t="str">
            <v>R05-25A</v>
          </cell>
          <cell r="Y362">
            <v>14</v>
          </cell>
          <cell r="Z362" t="str">
            <v>R05-25B</v>
          </cell>
          <cell r="AD362">
            <v>6</v>
          </cell>
          <cell r="AE362" t="str">
            <v>R05-25C</v>
          </cell>
          <cell r="AJ362" t="str">
            <v>R05-25D</v>
          </cell>
        </row>
        <row r="363">
          <cell r="A363" t="str">
            <v>362</v>
          </cell>
          <cell r="B363" t="str">
            <v>多摩市農業委員会事務局</v>
          </cell>
          <cell r="E363" t="str">
            <v>様</v>
          </cell>
          <cell r="F363" t="str">
            <v>042-338-6848</v>
          </cell>
          <cell r="G363" t="str">
            <v>206-8666</v>
          </cell>
          <cell r="H363" t="str">
            <v>東京都</v>
          </cell>
          <cell r="I363" t="str">
            <v>東京都多摩市関戸6-12-1多摩市役所内</v>
          </cell>
          <cell r="K363" t="str">
            <v>2023/11/17</v>
          </cell>
          <cell r="U363" t="str">
            <v>R05-25A</v>
          </cell>
          <cell r="Y363">
            <v>13</v>
          </cell>
          <cell r="Z363" t="str">
            <v>R05-25B</v>
          </cell>
          <cell r="AD363" t="str">
            <v/>
          </cell>
          <cell r="AE363" t="str">
            <v>R05-25C</v>
          </cell>
          <cell r="AJ363" t="str">
            <v>R05-25D</v>
          </cell>
        </row>
        <row r="364">
          <cell r="A364" t="str">
            <v>363</v>
          </cell>
          <cell r="B364" t="str">
            <v>稲城市農業委員会事務局</v>
          </cell>
          <cell r="E364" t="str">
            <v>様</v>
          </cell>
          <cell r="F364" t="str">
            <v>042-378-2111</v>
          </cell>
          <cell r="G364" t="str">
            <v>206-8601</v>
          </cell>
          <cell r="H364" t="str">
            <v>東京都</v>
          </cell>
          <cell r="I364" t="str">
            <v>東京都稲城市東長沼2111稲城市役所内</v>
          </cell>
          <cell r="K364" t="str">
            <v>2023/11/17</v>
          </cell>
          <cell r="U364" t="str">
            <v>R05-25A</v>
          </cell>
          <cell r="Y364">
            <v>12</v>
          </cell>
          <cell r="Z364" t="str">
            <v>R05-25B</v>
          </cell>
          <cell r="AD364" t="str">
            <v/>
          </cell>
          <cell r="AE364" t="str">
            <v>R05-25C</v>
          </cell>
          <cell r="AJ364" t="str">
            <v>R05-25D</v>
          </cell>
        </row>
        <row r="365">
          <cell r="A365" t="str">
            <v>364</v>
          </cell>
          <cell r="B365" t="str">
            <v>立川市農業委員会事務局</v>
          </cell>
          <cell r="E365" t="str">
            <v>様</v>
          </cell>
          <cell r="F365" t="str">
            <v>042-523-2111</v>
          </cell>
          <cell r="G365" t="str">
            <v>190-8666</v>
          </cell>
          <cell r="H365" t="str">
            <v>東京都</v>
          </cell>
          <cell r="I365" t="str">
            <v>東京都立川市泉町1156-9立川市役所内</v>
          </cell>
          <cell r="K365" t="str">
            <v>2023/11/17</v>
          </cell>
          <cell r="U365" t="str">
            <v>R05-25A</v>
          </cell>
          <cell r="Y365">
            <v>14</v>
          </cell>
          <cell r="Z365" t="str">
            <v>R05-25B</v>
          </cell>
          <cell r="AD365">
            <v>3</v>
          </cell>
          <cell r="AE365" t="str">
            <v>R05-25C</v>
          </cell>
          <cell r="AJ365" t="str">
            <v>R05-25D</v>
          </cell>
        </row>
        <row r="366">
          <cell r="A366" t="str">
            <v>365</v>
          </cell>
          <cell r="B366" t="str">
            <v>武蔵野市農業委員会事務局</v>
          </cell>
          <cell r="E366" t="str">
            <v>様</v>
          </cell>
          <cell r="F366" t="str">
            <v>0422-60-1833</v>
          </cell>
          <cell r="G366" t="str">
            <v>180-8777</v>
          </cell>
          <cell r="H366" t="str">
            <v>東京都</v>
          </cell>
          <cell r="I366" t="str">
            <v>東京都武蔵野市緑町2ｰ2ｰ28武蔵野市役所内</v>
          </cell>
          <cell r="K366" t="str">
            <v>2023/11/17</v>
          </cell>
          <cell r="M366" t="str">
            <v>2023/11/21</v>
          </cell>
          <cell r="O366" t="str">
            <v>09:00</v>
          </cell>
          <cell r="P366" t="str">
            <v>12:00</v>
          </cell>
          <cell r="U366" t="str">
            <v>R05-25A</v>
          </cell>
          <cell r="Y366">
            <v>14</v>
          </cell>
          <cell r="Z366" t="str">
            <v>R05-25B</v>
          </cell>
          <cell r="AD366" t="str">
            <v/>
          </cell>
          <cell r="AE366" t="str">
            <v>R05-25C</v>
          </cell>
          <cell r="AJ366" t="str">
            <v>R05-25D</v>
          </cell>
        </row>
        <row r="367">
          <cell r="A367" t="str">
            <v>366</v>
          </cell>
          <cell r="B367" t="str">
            <v>三鷹市農業委員会事務局</v>
          </cell>
          <cell r="E367" t="str">
            <v>様</v>
          </cell>
          <cell r="F367" t="str">
            <v>0422-45-1151</v>
          </cell>
          <cell r="G367" t="str">
            <v>181-8555</v>
          </cell>
          <cell r="H367" t="str">
            <v>東京都</v>
          </cell>
          <cell r="I367" t="str">
            <v>東京都三鷹市野崎1ｰ1-1三鷹市役所内</v>
          </cell>
          <cell r="K367" t="str">
            <v>2023/11/17</v>
          </cell>
          <cell r="U367" t="str">
            <v>R05-25A</v>
          </cell>
          <cell r="Y367">
            <v>20</v>
          </cell>
          <cell r="Z367" t="str">
            <v>R05-25B</v>
          </cell>
          <cell r="AD367" t="str">
            <v/>
          </cell>
          <cell r="AE367" t="str">
            <v>R05-25C</v>
          </cell>
          <cell r="AJ367" t="str">
            <v>R05-25D</v>
          </cell>
        </row>
        <row r="368">
          <cell r="A368" t="str">
            <v>367</v>
          </cell>
          <cell r="B368" t="str">
            <v>府中市農業委員会事務局</v>
          </cell>
          <cell r="E368" t="str">
            <v>様</v>
          </cell>
          <cell r="F368" t="str">
            <v>042-335-4492</v>
          </cell>
          <cell r="G368" t="str">
            <v>183-8703</v>
          </cell>
          <cell r="H368" t="str">
            <v>東京都</v>
          </cell>
          <cell r="I368" t="str">
            <v>東京都府中市宮西町2ｰ24府中市役所内</v>
          </cell>
          <cell r="K368" t="str">
            <v>2023/11/17</v>
          </cell>
          <cell r="U368" t="str">
            <v>R05-25A</v>
          </cell>
          <cell r="Y368">
            <v>20</v>
          </cell>
          <cell r="Z368" t="str">
            <v>R05-25B</v>
          </cell>
          <cell r="AD368" t="str">
            <v/>
          </cell>
          <cell r="AE368" t="str">
            <v>R05-25C</v>
          </cell>
          <cell r="AJ368" t="str">
            <v>R05-25D</v>
          </cell>
        </row>
        <row r="369">
          <cell r="A369" t="str">
            <v>368</v>
          </cell>
          <cell r="B369" t="str">
            <v>調布市農業委員会事務局</v>
          </cell>
          <cell r="E369" t="str">
            <v>様</v>
          </cell>
          <cell r="F369" t="str">
            <v>0424-81-7111</v>
          </cell>
          <cell r="G369" t="str">
            <v>182-8511</v>
          </cell>
          <cell r="H369" t="str">
            <v>東京都</v>
          </cell>
          <cell r="I369" t="str">
            <v>東京都調布市小島町2ｰ35ｰ1調布市役所内</v>
          </cell>
          <cell r="K369" t="str">
            <v>2023/11/17</v>
          </cell>
          <cell r="U369" t="str">
            <v>R05-25A</v>
          </cell>
          <cell r="Y369">
            <v>20</v>
          </cell>
          <cell r="Z369" t="str">
            <v>R05-25B</v>
          </cell>
          <cell r="AD369" t="str">
            <v/>
          </cell>
          <cell r="AE369" t="str">
            <v>R05-25C</v>
          </cell>
          <cell r="AJ369" t="str">
            <v>R05-25D</v>
          </cell>
        </row>
        <row r="370">
          <cell r="A370" t="str">
            <v>369</v>
          </cell>
          <cell r="B370" t="str">
            <v>小平市農業委員会事務局</v>
          </cell>
          <cell r="E370" t="str">
            <v>様</v>
          </cell>
          <cell r="F370" t="str">
            <v>142-346-9533</v>
          </cell>
          <cell r="G370" t="str">
            <v>187-8701</v>
          </cell>
          <cell r="H370" t="str">
            <v>東京都</v>
          </cell>
          <cell r="I370" t="str">
            <v>東京都小平市小川町2-1333小平市役所内</v>
          </cell>
          <cell r="K370" t="str">
            <v>2023/11/17</v>
          </cell>
          <cell r="U370" t="str">
            <v>R05-25A</v>
          </cell>
          <cell r="Y370">
            <v>17</v>
          </cell>
          <cell r="Z370" t="str">
            <v>R05-25B</v>
          </cell>
          <cell r="AD370" t="str">
            <v/>
          </cell>
          <cell r="AE370" t="str">
            <v>R05-25C</v>
          </cell>
          <cell r="AJ370" t="str">
            <v>R05-25D</v>
          </cell>
        </row>
        <row r="371">
          <cell r="A371" t="str">
            <v>370</v>
          </cell>
          <cell r="B371" t="str">
            <v>東村山市農業委員会事務局</v>
          </cell>
          <cell r="E371" t="str">
            <v>様</v>
          </cell>
          <cell r="F371" t="str">
            <v>042-393-5111</v>
          </cell>
          <cell r="G371" t="str">
            <v>189-8501</v>
          </cell>
          <cell r="H371" t="str">
            <v>東京都</v>
          </cell>
          <cell r="I371" t="str">
            <v>東京都東村山市本町1ｰ2ｰ3東村山市役所内</v>
          </cell>
          <cell r="K371" t="str">
            <v>2023/11/17</v>
          </cell>
          <cell r="U371" t="str">
            <v>R05-25A</v>
          </cell>
          <cell r="Y371">
            <v>14</v>
          </cell>
          <cell r="Z371" t="str">
            <v>R05-25B</v>
          </cell>
          <cell r="AD371" t="str">
            <v/>
          </cell>
          <cell r="AE371" t="str">
            <v>R05-25C</v>
          </cell>
          <cell r="AJ371" t="str">
            <v>R05-25D</v>
          </cell>
        </row>
        <row r="372">
          <cell r="A372" t="str">
            <v>371</v>
          </cell>
          <cell r="B372" t="str">
            <v>国立市農業委員会事務局</v>
          </cell>
          <cell r="E372" t="str">
            <v>様</v>
          </cell>
          <cell r="F372" t="str">
            <v>042-576-2111</v>
          </cell>
          <cell r="G372" t="str">
            <v>186-8501</v>
          </cell>
          <cell r="H372" t="str">
            <v>東京都</v>
          </cell>
          <cell r="I372" t="str">
            <v>東京都国立市富士見台2-47-1国立市役所内</v>
          </cell>
          <cell r="K372" t="str">
            <v>2023/11/17</v>
          </cell>
          <cell r="U372" t="str">
            <v>R05-25A</v>
          </cell>
          <cell r="Y372">
            <v>10</v>
          </cell>
          <cell r="Z372" t="str">
            <v>R05-25B</v>
          </cell>
          <cell r="AD372" t="str">
            <v/>
          </cell>
          <cell r="AE372" t="str">
            <v>R05-25C</v>
          </cell>
          <cell r="AJ372" t="str">
            <v>R05-25D</v>
          </cell>
        </row>
        <row r="373">
          <cell r="A373" t="str">
            <v>372</v>
          </cell>
          <cell r="B373" t="str">
            <v>西東京市農業委員会事務局</v>
          </cell>
          <cell r="E373" t="str">
            <v>様</v>
          </cell>
          <cell r="F373" t="str">
            <v>042-420-2820</v>
          </cell>
          <cell r="G373" t="str">
            <v>188-8666</v>
          </cell>
          <cell r="H373" t="str">
            <v>東京都</v>
          </cell>
          <cell r="I373" t="str">
            <v>西東京市南町5-6-13</v>
          </cell>
          <cell r="J373" t="str">
            <v>西東京市役所田無第2庁舎</v>
          </cell>
          <cell r="K373" t="str">
            <v>2023/11/17</v>
          </cell>
          <cell r="U373" t="str">
            <v>R05-25A</v>
          </cell>
          <cell r="Y373">
            <v>19</v>
          </cell>
          <cell r="Z373" t="str">
            <v>R05-25B</v>
          </cell>
          <cell r="AD373" t="str">
            <v/>
          </cell>
          <cell r="AE373" t="str">
            <v>R05-25C</v>
          </cell>
          <cell r="AJ373" t="str">
            <v>R05-25D</v>
          </cell>
        </row>
        <row r="374">
          <cell r="A374" t="str">
            <v>373</v>
          </cell>
          <cell r="B374" t="str">
            <v>狛江市農業委員会事務局</v>
          </cell>
          <cell r="E374" t="str">
            <v>様</v>
          </cell>
          <cell r="F374" t="str">
            <v>03-3430-1111</v>
          </cell>
          <cell r="G374" t="str">
            <v>201-8585</v>
          </cell>
          <cell r="H374" t="str">
            <v>東京都</v>
          </cell>
          <cell r="I374" t="str">
            <v>東京都狛江市和泉本町1ｰ1ｰ5狛江市役所内</v>
          </cell>
          <cell r="K374" t="str">
            <v>2023/11/17</v>
          </cell>
          <cell r="U374" t="str">
            <v>R05-25A</v>
          </cell>
          <cell r="Y374">
            <v>12</v>
          </cell>
          <cell r="Z374" t="str">
            <v>R05-25B</v>
          </cell>
          <cell r="AD374" t="str">
            <v/>
          </cell>
          <cell r="AE374" t="str">
            <v>R05-25C</v>
          </cell>
          <cell r="AJ374" t="str">
            <v>R05-25D</v>
          </cell>
        </row>
        <row r="375">
          <cell r="A375" t="str">
            <v>374</v>
          </cell>
          <cell r="B375" t="str">
            <v>武蔵村山市農業委員会事務局</v>
          </cell>
          <cell r="E375" t="str">
            <v>様</v>
          </cell>
          <cell r="F375" t="str">
            <v>042-565-1111</v>
          </cell>
          <cell r="G375" t="str">
            <v>208-8501</v>
          </cell>
          <cell r="H375" t="str">
            <v>東京都</v>
          </cell>
          <cell r="I375" t="str">
            <v>東京都武蔵村山市本町1-1-1</v>
          </cell>
          <cell r="J375" t="str">
            <v>武蔵村山市役所内</v>
          </cell>
          <cell r="K375" t="str">
            <v>2023/11/17</v>
          </cell>
          <cell r="U375" t="str">
            <v>R05-25A</v>
          </cell>
          <cell r="Y375">
            <v>13</v>
          </cell>
          <cell r="Z375" t="str">
            <v>R05-25B</v>
          </cell>
          <cell r="AD375" t="str">
            <v/>
          </cell>
          <cell r="AE375" t="str">
            <v>R05-25C</v>
          </cell>
          <cell r="AJ375" t="str">
            <v>R05-25D</v>
          </cell>
        </row>
        <row r="376">
          <cell r="A376" t="str">
            <v>375</v>
          </cell>
          <cell r="B376" t="str">
            <v>新島村農業委員会事務局</v>
          </cell>
          <cell r="E376" t="str">
            <v>様</v>
          </cell>
          <cell r="F376" t="str">
            <v>04992-5-0240</v>
          </cell>
          <cell r="G376" t="str">
            <v>100-0402</v>
          </cell>
          <cell r="H376" t="str">
            <v>東京都</v>
          </cell>
          <cell r="I376" t="str">
            <v>東京都新島村本村1-1-1新島村役場内</v>
          </cell>
          <cell r="K376" t="str">
            <v>2023/11/17</v>
          </cell>
          <cell r="U376" t="str">
            <v>R05-25A</v>
          </cell>
          <cell r="Y376">
            <v>11</v>
          </cell>
          <cell r="Z376" t="str">
            <v>R05-25B</v>
          </cell>
          <cell r="AD376">
            <v>3</v>
          </cell>
          <cell r="AE376" t="str">
            <v>R05-25C</v>
          </cell>
          <cell r="AJ376" t="str">
            <v>R05-25D</v>
          </cell>
        </row>
        <row r="377">
          <cell r="A377" t="str">
            <v>376</v>
          </cell>
          <cell r="B377" t="str">
            <v>江戸川区農業委員会事務局鈴木</v>
          </cell>
          <cell r="E377" t="str">
            <v>様</v>
          </cell>
          <cell r="F377" t="str">
            <v>03-5662-0539</v>
          </cell>
          <cell r="G377" t="str">
            <v>132-8501</v>
          </cell>
          <cell r="H377" t="str">
            <v>東京都</v>
          </cell>
          <cell r="I377" t="str">
            <v>東京都江戸川区中央1ｰ4ｰ1江戸川区役所内</v>
          </cell>
          <cell r="K377" t="str">
            <v>2023/11/15</v>
          </cell>
          <cell r="M377" t="str">
            <v>2023/11/17</v>
          </cell>
          <cell r="O377" t="str">
            <v>09:00</v>
          </cell>
          <cell r="P377" t="str">
            <v>12:00</v>
          </cell>
          <cell r="U377" t="str">
            <v>R05-25A</v>
          </cell>
          <cell r="Y377">
            <v>13</v>
          </cell>
          <cell r="Z377" t="str">
            <v>R05-25B</v>
          </cell>
          <cell r="AD377" t="str">
            <v/>
          </cell>
          <cell r="AE377" t="str">
            <v>R05-25C</v>
          </cell>
          <cell r="AJ377" t="str">
            <v>R05-25D</v>
          </cell>
        </row>
        <row r="378">
          <cell r="A378" t="str">
            <v>377</v>
          </cell>
          <cell r="B378" t="str">
            <v>三浦市農業委員会</v>
          </cell>
          <cell r="E378" t="str">
            <v>様</v>
          </cell>
          <cell r="F378" t="str">
            <v>0468-82-1111</v>
          </cell>
          <cell r="G378" t="str">
            <v>238-0235</v>
          </cell>
          <cell r="H378" t="str">
            <v>神奈川県</v>
          </cell>
          <cell r="I378" t="str">
            <v>神奈川県三浦市城山町1-1</v>
          </cell>
          <cell r="K378" t="str">
            <v>2023/11/17</v>
          </cell>
          <cell r="U378" t="str">
            <v>R05-25A</v>
          </cell>
          <cell r="Y378">
            <v>21</v>
          </cell>
          <cell r="Z378" t="str">
            <v>R05-25B</v>
          </cell>
          <cell r="AD378" t="str">
            <v/>
          </cell>
          <cell r="AE378" t="str">
            <v>R05-25C</v>
          </cell>
          <cell r="AJ378" t="str">
            <v>R05-25D</v>
          </cell>
        </row>
        <row r="379">
          <cell r="A379" t="str">
            <v>378</v>
          </cell>
          <cell r="B379" t="str">
            <v>横須賀市農業委員会</v>
          </cell>
          <cell r="E379" t="str">
            <v>様</v>
          </cell>
          <cell r="F379" t="str">
            <v>0468-22-4000</v>
          </cell>
          <cell r="G379" t="str">
            <v>238-0004</v>
          </cell>
          <cell r="H379" t="str">
            <v>神奈川県</v>
          </cell>
          <cell r="I379" t="str">
            <v>神奈川県横須賀市小川町11</v>
          </cell>
          <cell r="K379" t="str">
            <v>2023/11/17</v>
          </cell>
          <cell r="U379" t="str">
            <v>R05-25A</v>
          </cell>
          <cell r="Y379">
            <v>8</v>
          </cell>
          <cell r="Z379" t="str">
            <v>R05-25B</v>
          </cell>
          <cell r="AD379">
            <v>7</v>
          </cell>
          <cell r="AE379" t="str">
            <v>R05-25C</v>
          </cell>
          <cell r="AJ379" t="str">
            <v>R05-25D</v>
          </cell>
        </row>
        <row r="380">
          <cell r="A380" t="str">
            <v>379</v>
          </cell>
          <cell r="B380" t="str">
            <v>葉山町農業委員会</v>
          </cell>
          <cell r="E380" t="str">
            <v>様</v>
          </cell>
          <cell r="F380" t="str">
            <v>0468-76-1111</v>
          </cell>
          <cell r="G380" t="str">
            <v>240-0192</v>
          </cell>
          <cell r="H380" t="str">
            <v>神奈川県</v>
          </cell>
          <cell r="I380" t="str">
            <v>神奈川県三浦郡葉山町堀内2135</v>
          </cell>
          <cell r="K380" t="str">
            <v>2023/11/17</v>
          </cell>
          <cell r="U380" t="str">
            <v>R05-25A</v>
          </cell>
          <cell r="Y380">
            <v>9</v>
          </cell>
          <cell r="Z380" t="str">
            <v>R05-25B</v>
          </cell>
          <cell r="AD380" t="str">
            <v/>
          </cell>
          <cell r="AE380" t="str">
            <v>R05-25C</v>
          </cell>
          <cell r="AJ380" t="str">
            <v>R05-25D</v>
          </cell>
        </row>
        <row r="381">
          <cell r="A381" t="str">
            <v>380</v>
          </cell>
          <cell r="B381" t="str">
            <v>海老名市農業委員会</v>
          </cell>
          <cell r="E381" t="str">
            <v>様</v>
          </cell>
          <cell r="F381" t="str">
            <v>0462-31-2111</v>
          </cell>
          <cell r="G381" t="str">
            <v>243-0492</v>
          </cell>
          <cell r="H381" t="str">
            <v>神奈川県</v>
          </cell>
          <cell r="I381" t="str">
            <v>神奈川県海老名市勝瀬175-1</v>
          </cell>
          <cell r="K381" t="str">
            <v>2023/11/17</v>
          </cell>
          <cell r="U381" t="str">
            <v>R05-25A</v>
          </cell>
          <cell r="Y381">
            <v>14</v>
          </cell>
          <cell r="Z381" t="str">
            <v>R05-25B</v>
          </cell>
          <cell r="AD381">
            <v>6</v>
          </cell>
          <cell r="AE381" t="str">
            <v>R05-25C</v>
          </cell>
          <cell r="AJ381" t="str">
            <v>R05-25D</v>
          </cell>
        </row>
        <row r="382">
          <cell r="A382" t="str">
            <v>381</v>
          </cell>
          <cell r="B382" t="str">
            <v>愛川町農業委員会</v>
          </cell>
          <cell r="E382" t="str">
            <v>様</v>
          </cell>
          <cell r="F382" t="str">
            <v>0462-85-2111</v>
          </cell>
          <cell r="G382" t="str">
            <v>243-0392</v>
          </cell>
          <cell r="H382" t="str">
            <v>神奈川県</v>
          </cell>
          <cell r="I382" t="str">
            <v>神奈川県愛甲郡愛川町角田251-1</v>
          </cell>
          <cell r="K382" t="str">
            <v>2023/11/17</v>
          </cell>
          <cell r="U382" t="str">
            <v>R05-25A</v>
          </cell>
          <cell r="Y382">
            <v>11</v>
          </cell>
          <cell r="Z382" t="str">
            <v>R05-25B</v>
          </cell>
          <cell r="AD382">
            <v>4</v>
          </cell>
          <cell r="AE382" t="str">
            <v>R05-25C</v>
          </cell>
          <cell r="AJ382" t="str">
            <v>R05-25D</v>
          </cell>
        </row>
        <row r="383">
          <cell r="A383" t="str">
            <v>382</v>
          </cell>
          <cell r="B383" t="str">
            <v>大月市農業委員会</v>
          </cell>
          <cell r="E383" t="str">
            <v>様</v>
          </cell>
          <cell r="F383" t="str">
            <v>0554-20-1836</v>
          </cell>
          <cell r="G383" t="str">
            <v>401-0015</v>
          </cell>
          <cell r="H383" t="str">
            <v>山梨県</v>
          </cell>
          <cell r="I383" t="str">
            <v>山梨県大月市花咲1608-19</v>
          </cell>
          <cell r="K383" t="str">
            <v>2023/11/17</v>
          </cell>
          <cell r="U383" t="str">
            <v>R05-25A</v>
          </cell>
          <cell r="Y383">
            <v>14</v>
          </cell>
          <cell r="Z383" t="str">
            <v>R05-25B</v>
          </cell>
          <cell r="AD383">
            <v>9</v>
          </cell>
          <cell r="AE383" t="str">
            <v>R05-25C</v>
          </cell>
          <cell r="AJ383" t="str">
            <v>R05-25D</v>
          </cell>
        </row>
        <row r="384">
          <cell r="A384" t="str">
            <v>383</v>
          </cell>
          <cell r="B384" t="str">
            <v>大垣市農業委員会</v>
          </cell>
          <cell r="E384" t="str">
            <v>様</v>
          </cell>
          <cell r="F384" t="str">
            <v>0584-81-4111</v>
          </cell>
          <cell r="G384" t="str">
            <v>503-8601</v>
          </cell>
          <cell r="H384" t="str">
            <v>岐阜県</v>
          </cell>
          <cell r="I384" t="str">
            <v>岐阜県大垣市丸の内2-29大垣市役所</v>
          </cell>
          <cell r="K384" t="str">
            <v>2023/11/16</v>
          </cell>
          <cell r="M384" t="str">
            <v>2023/11/20</v>
          </cell>
          <cell r="O384" t="str">
            <v>09:00</v>
          </cell>
          <cell r="P384" t="str">
            <v>12:00</v>
          </cell>
          <cell r="U384" t="str">
            <v>R05-25A</v>
          </cell>
          <cell r="Y384">
            <v>19</v>
          </cell>
          <cell r="Z384" t="str">
            <v>R05-25B</v>
          </cell>
          <cell r="AD384">
            <v>20</v>
          </cell>
          <cell r="AE384" t="str">
            <v>R05-25C</v>
          </cell>
          <cell r="AJ384" t="str">
            <v>R05-25D</v>
          </cell>
        </row>
        <row r="385">
          <cell r="A385" t="str">
            <v>384</v>
          </cell>
          <cell r="B385" t="str">
            <v>高山市農業委員会</v>
          </cell>
          <cell r="E385" t="str">
            <v>様</v>
          </cell>
          <cell r="F385" t="str">
            <v>0577-32-3333</v>
          </cell>
          <cell r="G385" t="str">
            <v>506-8555</v>
          </cell>
          <cell r="H385" t="str">
            <v>岐阜県</v>
          </cell>
          <cell r="I385" t="str">
            <v>岐阜県高山市花岡町2-18高山市役所</v>
          </cell>
          <cell r="K385" t="str">
            <v>2023/11/16</v>
          </cell>
          <cell r="M385" t="str">
            <v>2023/11/20</v>
          </cell>
          <cell r="O385" t="str">
            <v>09:00</v>
          </cell>
          <cell r="P385" t="str">
            <v>12:00</v>
          </cell>
          <cell r="U385" t="str">
            <v>R05-25A</v>
          </cell>
          <cell r="Y385">
            <v>20</v>
          </cell>
          <cell r="Z385" t="str">
            <v>R05-25B</v>
          </cell>
          <cell r="AD385">
            <v>45</v>
          </cell>
          <cell r="AE385" t="str">
            <v>R05-25C</v>
          </cell>
          <cell r="AJ385" t="str">
            <v>R05-25D</v>
          </cell>
        </row>
        <row r="386">
          <cell r="A386" t="str">
            <v>385</v>
          </cell>
          <cell r="B386" t="str">
            <v>多治見市農業委員会</v>
          </cell>
          <cell r="E386" t="str">
            <v>様</v>
          </cell>
          <cell r="F386" t="str">
            <v>0572-22-1111</v>
          </cell>
          <cell r="G386" t="str">
            <v>507-8703</v>
          </cell>
          <cell r="H386" t="str">
            <v>岐阜県</v>
          </cell>
          <cell r="I386" t="str">
            <v>岐阜県多治見市日ﾉ出町2-15多治見市役所</v>
          </cell>
          <cell r="K386" t="str">
            <v>2023/11/16</v>
          </cell>
          <cell r="M386" t="str">
            <v>2023/11/20</v>
          </cell>
          <cell r="O386" t="str">
            <v>09:00</v>
          </cell>
          <cell r="P386" t="str">
            <v>12:00</v>
          </cell>
          <cell r="U386" t="str">
            <v>R05-25A</v>
          </cell>
          <cell r="Y386">
            <v>17</v>
          </cell>
          <cell r="Z386" t="str">
            <v>R05-25B</v>
          </cell>
          <cell r="AD386" t="str">
            <v/>
          </cell>
          <cell r="AE386" t="str">
            <v>R05-25C</v>
          </cell>
          <cell r="AJ386" t="str">
            <v>R05-25D</v>
          </cell>
        </row>
        <row r="387">
          <cell r="A387" t="str">
            <v>386</v>
          </cell>
          <cell r="B387" t="str">
            <v>関市農業委員会</v>
          </cell>
          <cell r="E387" t="str">
            <v>様</v>
          </cell>
          <cell r="F387" t="str">
            <v>0575-23-6783</v>
          </cell>
          <cell r="G387" t="str">
            <v>501-3894</v>
          </cell>
          <cell r="H387" t="str">
            <v>岐阜県</v>
          </cell>
          <cell r="I387" t="str">
            <v>岐阜県関市若草通3-1関市役所</v>
          </cell>
          <cell r="K387" t="str">
            <v>2023/11/16</v>
          </cell>
          <cell r="M387" t="str">
            <v>2023/11/20</v>
          </cell>
          <cell r="O387" t="str">
            <v>09:00</v>
          </cell>
          <cell r="P387" t="str">
            <v>12:00</v>
          </cell>
          <cell r="U387" t="str">
            <v>R05-25A</v>
          </cell>
          <cell r="Y387">
            <v>19</v>
          </cell>
          <cell r="Z387" t="str">
            <v>R05-25B</v>
          </cell>
          <cell r="AD387">
            <v>25</v>
          </cell>
          <cell r="AE387" t="str">
            <v>R05-25C</v>
          </cell>
          <cell r="AJ387" t="str">
            <v>R05-25D</v>
          </cell>
        </row>
        <row r="388">
          <cell r="A388" t="str">
            <v>387</v>
          </cell>
          <cell r="B388" t="str">
            <v>瑞浪市農業委員会</v>
          </cell>
          <cell r="E388" t="str">
            <v>様</v>
          </cell>
          <cell r="F388" t="str">
            <v>0572-68-2111</v>
          </cell>
          <cell r="G388" t="str">
            <v>509-6195</v>
          </cell>
          <cell r="H388" t="str">
            <v>岐阜県</v>
          </cell>
          <cell r="I388" t="str">
            <v>岐阜県瑞浪市上平町1-1瑞浪市役所</v>
          </cell>
          <cell r="K388" t="str">
            <v>2023/11/16</v>
          </cell>
          <cell r="M388" t="str">
            <v>2023/11/20</v>
          </cell>
          <cell r="O388" t="str">
            <v>09:00</v>
          </cell>
          <cell r="P388" t="str">
            <v>12:00</v>
          </cell>
          <cell r="U388" t="str">
            <v>R05-25A</v>
          </cell>
          <cell r="Y388">
            <v>14</v>
          </cell>
          <cell r="Z388" t="str">
            <v>R05-25B</v>
          </cell>
          <cell r="AD388">
            <v>9</v>
          </cell>
          <cell r="AE388" t="str">
            <v>R05-25C</v>
          </cell>
          <cell r="AJ388" t="str">
            <v>R05-25D</v>
          </cell>
        </row>
        <row r="389">
          <cell r="A389" t="str">
            <v>388</v>
          </cell>
          <cell r="B389" t="str">
            <v>美濃加茂市農業委員会</v>
          </cell>
          <cell r="E389" t="str">
            <v>様</v>
          </cell>
          <cell r="F389" t="str">
            <v>0574-25-2111</v>
          </cell>
          <cell r="G389" t="str">
            <v>505-8606</v>
          </cell>
          <cell r="H389" t="str">
            <v>岐阜県</v>
          </cell>
          <cell r="I389" t="str">
            <v>岐阜県美濃加茂市太田町3431-1</v>
          </cell>
          <cell r="J389" t="str">
            <v>美濃加茂市役所</v>
          </cell>
          <cell r="K389" t="str">
            <v>2023/11/16</v>
          </cell>
          <cell r="M389" t="str">
            <v>2023/11/20</v>
          </cell>
          <cell r="O389" t="str">
            <v>09:00</v>
          </cell>
          <cell r="P389" t="str">
            <v>12:00</v>
          </cell>
          <cell r="U389" t="str">
            <v>R05-25A</v>
          </cell>
          <cell r="Y389">
            <v>14</v>
          </cell>
          <cell r="Z389" t="str">
            <v>R05-25B</v>
          </cell>
          <cell r="AD389">
            <v>13</v>
          </cell>
          <cell r="AE389" t="str">
            <v>R05-25C</v>
          </cell>
          <cell r="AJ389" t="str">
            <v>R05-25D</v>
          </cell>
        </row>
        <row r="390">
          <cell r="A390" t="str">
            <v>389</v>
          </cell>
          <cell r="B390" t="str">
            <v>各務原市農業委員会</v>
          </cell>
          <cell r="E390" t="str">
            <v>様</v>
          </cell>
          <cell r="F390" t="str">
            <v>0583-83-1129</v>
          </cell>
          <cell r="G390" t="str">
            <v>504-8555</v>
          </cell>
          <cell r="H390" t="str">
            <v>岐阜県</v>
          </cell>
          <cell r="I390" t="str">
            <v>岐阜県各務原市那加桜町1-69各務原市役所</v>
          </cell>
          <cell r="K390" t="str">
            <v>2023/11/16</v>
          </cell>
          <cell r="M390" t="str">
            <v>2023/11/20</v>
          </cell>
          <cell r="O390" t="str">
            <v>09:00</v>
          </cell>
          <cell r="P390" t="str">
            <v>12:00</v>
          </cell>
          <cell r="U390" t="str">
            <v>R05-25A</v>
          </cell>
          <cell r="Y390">
            <v>19</v>
          </cell>
          <cell r="Z390" t="str">
            <v>R05-25B</v>
          </cell>
          <cell r="AD390">
            <v>16</v>
          </cell>
          <cell r="AE390" t="str">
            <v>R05-25C</v>
          </cell>
          <cell r="AJ390" t="str">
            <v>R05-25D</v>
          </cell>
        </row>
        <row r="391">
          <cell r="A391" t="str">
            <v>390</v>
          </cell>
          <cell r="B391" t="str">
            <v>可児市農業委員会</v>
          </cell>
          <cell r="E391" t="str">
            <v>様</v>
          </cell>
          <cell r="F391" t="str">
            <v>0574-62-1111</v>
          </cell>
          <cell r="G391" t="str">
            <v>509-0292</v>
          </cell>
          <cell r="H391" t="str">
            <v>岐阜県</v>
          </cell>
          <cell r="I391" t="str">
            <v>岐阜県可児市広見1-1可児市役所</v>
          </cell>
          <cell r="K391" t="str">
            <v>2023/11/16</v>
          </cell>
          <cell r="M391" t="str">
            <v>2023/11/20</v>
          </cell>
          <cell r="O391" t="str">
            <v>09:00</v>
          </cell>
          <cell r="P391" t="str">
            <v>12:00</v>
          </cell>
          <cell r="U391" t="str">
            <v>R05-25A</v>
          </cell>
          <cell r="Y391">
            <v>14</v>
          </cell>
          <cell r="Z391" t="str">
            <v>R05-25B</v>
          </cell>
          <cell r="AD391">
            <v>9</v>
          </cell>
          <cell r="AE391" t="str">
            <v>R05-25C</v>
          </cell>
          <cell r="AJ391" t="str">
            <v>R05-25D</v>
          </cell>
        </row>
        <row r="392">
          <cell r="A392" t="str">
            <v>391</v>
          </cell>
          <cell r="B392" t="str">
            <v>山県市農業委員会</v>
          </cell>
          <cell r="E392" t="str">
            <v>様</v>
          </cell>
          <cell r="F392" t="str">
            <v>0581-22-6829</v>
          </cell>
          <cell r="G392" t="str">
            <v>501-2192</v>
          </cell>
          <cell r="H392" t="str">
            <v>岐阜県</v>
          </cell>
          <cell r="I392" t="str">
            <v>岐阜県山県市高木1000-1山県市役所</v>
          </cell>
          <cell r="K392" t="str">
            <v>2023/11/16</v>
          </cell>
          <cell r="M392" t="str">
            <v>2023/11/20</v>
          </cell>
          <cell r="O392" t="str">
            <v>09:00</v>
          </cell>
          <cell r="P392" t="str">
            <v>12:00</v>
          </cell>
          <cell r="U392" t="str">
            <v>R05-25A</v>
          </cell>
          <cell r="Y392">
            <v>14</v>
          </cell>
          <cell r="Z392" t="str">
            <v>R05-25B</v>
          </cell>
          <cell r="AD392">
            <v>11</v>
          </cell>
          <cell r="AE392" t="str">
            <v>R05-25C</v>
          </cell>
          <cell r="AJ392" t="str">
            <v>R05-25D</v>
          </cell>
        </row>
        <row r="393">
          <cell r="A393" t="str">
            <v>392</v>
          </cell>
          <cell r="B393" t="str">
            <v>瑞穂市農業委員会</v>
          </cell>
          <cell r="E393" t="str">
            <v>様</v>
          </cell>
          <cell r="F393" t="str">
            <v>058-328-2211</v>
          </cell>
          <cell r="G393" t="str">
            <v>501-0392</v>
          </cell>
          <cell r="H393" t="str">
            <v>岐阜県</v>
          </cell>
          <cell r="I393" t="str">
            <v>岐阜県瑞穂市宮田300-2瑞穂市役所</v>
          </cell>
          <cell r="K393" t="str">
            <v>2023/11/16</v>
          </cell>
          <cell r="M393" t="str">
            <v>2023/11/20</v>
          </cell>
          <cell r="O393" t="str">
            <v>09:00</v>
          </cell>
          <cell r="P393" t="str">
            <v>12:00</v>
          </cell>
          <cell r="U393" t="str">
            <v>R05-25A</v>
          </cell>
          <cell r="Y393">
            <v>13</v>
          </cell>
          <cell r="Z393" t="str">
            <v>R05-25B</v>
          </cell>
          <cell r="AD393">
            <v>9</v>
          </cell>
          <cell r="AE393" t="str">
            <v>R05-25C</v>
          </cell>
          <cell r="AJ393" t="str">
            <v>R05-25D</v>
          </cell>
        </row>
        <row r="394">
          <cell r="A394" t="str">
            <v>393</v>
          </cell>
          <cell r="B394" t="str">
            <v>飛騨市農業委員会</v>
          </cell>
          <cell r="E394" t="str">
            <v>様</v>
          </cell>
          <cell r="F394" t="str">
            <v>0577-73-7466</v>
          </cell>
          <cell r="G394" t="str">
            <v>509-4232</v>
          </cell>
          <cell r="H394" t="str">
            <v>岐阜県</v>
          </cell>
          <cell r="I394" t="str">
            <v>岐阜県飛騨市古川町本町2-22飛騨市役所</v>
          </cell>
          <cell r="K394" t="str">
            <v>2023/11/16</v>
          </cell>
          <cell r="M394" t="str">
            <v>2023/11/20</v>
          </cell>
          <cell r="O394" t="str">
            <v>09:00</v>
          </cell>
          <cell r="P394" t="str">
            <v>12:00</v>
          </cell>
          <cell r="U394" t="str">
            <v>R05-25A</v>
          </cell>
          <cell r="Y394">
            <v>21</v>
          </cell>
          <cell r="Z394" t="str">
            <v>R05-25B</v>
          </cell>
          <cell r="AD394">
            <v>14</v>
          </cell>
          <cell r="AE394" t="str">
            <v>R05-25C</v>
          </cell>
          <cell r="AJ394" t="str">
            <v>R05-25D</v>
          </cell>
        </row>
        <row r="395">
          <cell r="A395" t="str">
            <v>394</v>
          </cell>
          <cell r="B395" t="str">
            <v>本巣市農業委員会</v>
          </cell>
          <cell r="E395" t="str">
            <v>様</v>
          </cell>
          <cell r="F395" t="str">
            <v>058-323-1155</v>
          </cell>
          <cell r="G395" t="str">
            <v>501-0406</v>
          </cell>
          <cell r="H395" t="str">
            <v>岐阜県</v>
          </cell>
          <cell r="I395" t="str">
            <v>岐阜県本巣市三橋1101-6</v>
          </cell>
          <cell r="J395" t="str">
            <v>本巣市役所 糸貫分庁舎</v>
          </cell>
          <cell r="K395" t="str">
            <v>2023/11/16</v>
          </cell>
          <cell r="M395" t="str">
            <v>2023/11/20</v>
          </cell>
          <cell r="O395" t="str">
            <v>09:00</v>
          </cell>
          <cell r="P395" t="str">
            <v>12:00</v>
          </cell>
          <cell r="U395" t="str">
            <v>R05-25A</v>
          </cell>
          <cell r="Y395">
            <v>19</v>
          </cell>
          <cell r="Z395" t="str">
            <v>R05-25B</v>
          </cell>
          <cell r="AD395">
            <v>19</v>
          </cell>
          <cell r="AE395" t="str">
            <v>R05-25C</v>
          </cell>
          <cell r="AJ395" t="str">
            <v>R05-25D</v>
          </cell>
        </row>
        <row r="396">
          <cell r="A396" t="str">
            <v>395</v>
          </cell>
          <cell r="B396" t="str">
            <v>郡上市農業委員会</v>
          </cell>
          <cell r="E396" t="str">
            <v>様</v>
          </cell>
          <cell r="F396" t="str">
            <v>0575-67-1835</v>
          </cell>
          <cell r="G396" t="str">
            <v>501-4297</v>
          </cell>
          <cell r="H396" t="str">
            <v>岐阜県</v>
          </cell>
          <cell r="I396" t="str">
            <v>岐阜県郡上市八幡町島谷228郡上市役所</v>
          </cell>
          <cell r="K396" t="str">
            <v>2023/11/16</v>
          </cell>
          <cell r="M396" t="str">
            <v>2023/11/20</v>
          </cell>
          <cell r="O396" t="str">
            <v>09:00</v>
          </cell>
          <cell r="P396" t="str">
            <v>12:00</v>
          </cell>
          <cell r="U396" t="str">
            <v>R05-25A</v>
          </cell>
          <cell r="Y396">
            <v>19</v>
          </cell>
          <cell r="Z396" t="str">
            <v>R05-25B</v>
          </cell>
          <cell r="AD396">
            <v>19</v>
          </cell>
          <cell r="AE396" t="str">
            <v>R05-25C</v>
          </cell>
          <cell r="AJ396" t="str">
            <v>R05-25D</v>
          </cell>
        </row>
        <row r="397">
          <cell r="A397" t="str">
            <v>396</v>
          </cell>
          <cell r="B397" t="str">
            <v>下呂市農業委員会</v>
          </cell>
          <cell r="E397" t="str">
            <v>様</v>
          </cell>
          <cell r="F397" t="str">
            <v>0576-53-2010</v>
          </cell>
          <cell r="G397" t="str">
            <v>509-2595</v>
          </cell>
          <cell r="H397" t="str">
            <v>岐阜県</v>
          </cell>
          <cell r="I397" t="str">
            <v>岐阜県下呂市萩原町羽根2605-1</v>
          </cell>
          <cell r="J397" t="str">
            <v>下呂総合庁舎4階</v>
          </cell>
          <cell r="K397" t="str">
            <v>2023/11/16</v>
          </cell>
          <cell r="M397" t="str">
            <v>2023/11/20</v>
          </cell>
          <cell r="O397" t="str">
            <v>09:00</v>
          </cell>
          <cell r="P397" t="str">
            <v>12:00</v>
          </cell>
          <cell r="U397" t="str">
            <v>R05-25A</v>
          </cell>
          <cell r="Y397">
            <v>14</v>
          </cell>
          <cell r="Z397" t="str">
            <v>R05-25B</v>
          </cell>
          <cell r="AD397">
            <v>14</v>
          </cell>
          <cell r="AE397" t="str">
            <v>R05-25C</v>
          </cell>
          <cell r="AJ397" t="str">
            <v>R05-25D</v>
          </cell>
        </row>
        <row r="398">
          <cell r="A398" t="str">
            <v>397</v>
          </cell>
          <cell r="B398" t="str">
            <v>海津市農業委員会</v>
          </cell>
          <cell r="E398" t="str">
            <v>様</v>
          </cell>
          <cell r="F398" t="str">
            <v>0584-53-1398</v>
          </cell>
          <cell r="G398" t="str">
            <v>503-0695</v>
          </cell>
          <cell r="H398" t="str">
            <v>岐阜県</v>
          </cell>
          <cell r="I398" t="str">
            <v>岐阜県海津市海津町高須515海津市役所</v>
          </cell>
          <cell r="K398" t="str">
            <v>2023/11/16</v>
          </cell>
          <cell r="M398" t="str">
            <v>2023/11/20</v>
          </cell>
          <cell r="O398" t="str">
            <v>09:00</v>
          </cell>
          <cell r="P398" t="str">
            <v>12:00</v>
          </cell>
          <cell r="U398" t="str">
            <v>R05-25A</v>
          </cell>
          <cell r="Y398">
            <v>35</v>
          </cell>
          <cell r="Z398" t="str">
            <v>R05-25B</v>
          </cell>
          <cell r="AD398" t="str">
            <v/>
          </cell>
          <cell r="AE398" t="str">
            <v>R05-25C</v>
          </cell>
          <cell r="AJ398" t="str">
            <v>R05-25D</v>
          </cell>
        </row>
        <row r="399">
          <cell r="A399" t="str">
            <v>398</v>
          </cell>
          <cell r="B399" t="str">
            <v>岐南町農業委員会</v>
          </cell>
          <cell r="E399" t="str">
            <v>様</v>
          </cell>
          <cell r="F399" t="str">
            <v>0582-47-1331</v>
          </cell>
          <cell r="G399" t="str">
            <v>501-6197</v>
          </cell>
          <cell r="H399" t="str">
            <v>岐阜県</v>
          </cell>
          <cell r="I399" t="str">
            <v>岐阜県羽島郡岐南町八剣7-107岐南町役場</v>
          </cell>
          <cell r="K399" t="str">
            <v>2023/11/16</v>
          </cell>
          <cell r="M399" t="str">
            <v>2023/11/20</v>
          </cell>
          <cell r="O399" t="str">
            <v>09:00</v>
          </cell>
          <cell r="P399" t="str">
            <v>12:00</v>
          </cell>
          <cell r="U399" t="str">
            <v>R05-25A</v>
          </cell>
          <cell r="Y399">
            <v>11</v>
          </cell>
          <cell r="Z399" t="str">
            <v>R05-25B</v>
          </cell>
          <cell r="AD399" t="str">
            <v/>
          </cell>
          <cell r="AE399" t="str">
            <v>R05-25C</v>
          </cell>
          <cell r="AJ399" t="str">
            <v>R05-25D</v>
          </cell>
        </row>
        <row r="400">
          <cell r="A400" t="str">
            <v>399</v>
          </cell>
          <cell r="B400" t="str">
            <v>笠松町農業委員会</v>
          </cell>
          <cell r="E400" t="str">
            <v>様</v>
          </cell>
          <cell r="F400" t="str">
            <v>058-388-1111</v>
          </cell>
          <cell r="G400" t="str">
            <v>501-6181</v>
          </cell>
          <cell r="H400" t="str">
            <v>岐阜県</v>
          </cell>
          <cell r="I400" t="str">
            <v>岐阜県羽島郡笠松町司町1笠松町役場</v>
          </cell>
          <cell r="K400" t="str">
            <v>2023/11/16</v>
          </cell>
          <cell r="M400" t="str">
            <v>2023/11/20</v>
          </cell>
          <cell r="O400" t="str">
            <v>09:00</v>
          </cell>
          <cell r="P400" t="str">
            <v>12:00</v>
          </cell>
          <cell r="U400" t="str">
            <v>R05-25A</v>
          </cell>
          <cell r="Y400">
            <v>15</v>
          </cell>
          <cell r="Z400" t="str">
            <v>R05-25B</v>
          </cell>
          <cell r="AD400" t="str">
            <v/>
          </cell>
          <cell r="AE400" t="str">
            <v>R05-25C</v>
          </cell>
          <cell r="AJ400" t="str">
            <v>R05-25D</v>
          </cell>
        </row>
        <row r="401">
          <cell r="A401" t="str">
            <v>400</v>
          </cell>
          <cell r="B401" t="str">
            <v>養老町農業委員会</v>
          </cell>
          <cell r="E401" t="str">
            <v>様</v>
          </cell>
          <cell r="F401" t="str">
            <v>0584-32-1100</v>
          </cell>
          <cell r="G401" t="str">
            <v>503-1392</v>
          </cell>
          <cell r="H401" t="str">
            <v>岐阜県</v>
          </cell>
          <cell r="I401" t="str">
            <v>岐阜県養老郡養老町高田798養老町役場</v>
          </cell>
          <cell r="K401" t="str">
            <v>2023/12/03</v>
          </cell>
          <cell r="M401" t="str">
            <v>2023/12/05</v>
          </cell>
          <cell r="O401" t="str">
            <v>09:00</v>
          </cell>
          <cell r="P401" t="str">
            <v>12:00</v>
          </cell>
          <cell r="U401" t="str">
            <v>R05-25A</v>
          </cell>
          <cell r="Y401">
            <v>19</v>
          </cell>
          <cell r="Z401" t="str">
            <v>R05-25B</v>
          </cell>
          <cell r="AD401">
            <v>26</v>
          </cell>
          <cell r="AE401" t="str">
            <v>R05-25C</v>
          </cell>
          <cell r="AJ401" t="str">
            <v>R05-25D</v>
          </cell>
        </row>
        <row r="402">
          <cell r="A402" t="str">
            <v>401</v>
          </cell>
          <cell r="B402" t="str">
            <v>輪之内町農業委員会</v>
          </cell>
          <cell r="E402" t="str">
            <v>様</v>
          </cell>
          <cell r="F402" t="str">
            <v>0584-69-3111</v>
          </cell>
          <cell r="G402" t="str">
            <v>503-0292</v>
          </cell>
          <cell r="H402" t="str">
            <v>岐阜県</v>
          </cell>
          <cell r="I402" t="str">
            <v>岐阜県安八郡輪之内町四郷2530-1</v>
          </cell>
          <cell r="J402" t="str">
            <v>輪之内町役場</v>
          </cell>
          <cell r="K402" t="str">
            <v>2023/11/16</v>
          </cell>
          <cell r="M402" t="str">
            <v>2023/11/20</v>
          </cell>
          <cell r="O402" t="str">
            <v>09:00</v>
          </cell>
          <cell r="P402" t="str">
            <v>12:00</v>
          </cell>
          <cell r="U402" t="str">
            <v>R05-25A</v>
          </cell>
          <cell r="Y402">
            <v>15</v>
          </cell>
          <cell r="Z402" t="str">
            <v>R05-25B</v>
          </cell>
          <cell r="AD402">
            <v>12</v>
          </cell>
          <cell r="AE402" t="str">
            <v>R05-25C</v>
          </cell>
          <cell r="AJ402" t="str">
            <v>R05-25D</v>
          </cell>
        </row>
        <row r="403">
          <cell r="A403" t="str">
            <v>402</v>
          </cell>
          <cell r="B403" t="str">
            <v>安八町農業委員会</v>
          </cell>
          <cell r="E403" t="str">
            <v>様</v>
          </cell>
          <cell r="F403" t="str">
            <v>0584-64-3111</v>
          </cell>
          <cell r="G403" t="str">
            <v>503-0198</v>
          </cell>
          <cell r="H403" t="str">
            <v>岐阜県</v>
          </cell>
          <cell r="I403" t="str">
            <v>岐阜県安八郡安八町氷取161安八町役場</v>
          </cell>
          <cell r="K403" t="str">
            <v>2023/11/16</v>
          </cell>
          <cell r="M403" t="str">
            <v>2023/11/20</v>
          </cell>
          <cell r="O403" t="str">
            <v>09:00</v>
          </cell>
          <cell r="P403" t="str">
            <v>12:00</v>
          </cell>
          <cell r="U403" t="str">
            <v>R05-25A</v>
          </cell>
          <cell r="Y403">
            <v>14</v>
          </cell>
          <cell r="Z403" t="str">
            <v>R05-25B</v>
          </cell>
          <cell r="AD403">
            <v>8</v>
          </cell>
          <cell r="AE403" t="str">
            <v>R05-25C</v>
          </cell>
          <cell r="AJ403" t="str">
            <v>R05-25D</v>
          </cell>
        </row>
        <row r="404">
          <cell r="A404" t="str">
            <v>403</v>
          </cell>
          <cell r="B404" t="str">
            <v>揖斐川町農業委員会</v>
          </cell>
          <cell r="E404" t="str">
            <v>様</v>
          </cell>
          <cell r="F404" t="str">
            <v>0585-22-2111</v>
          </cell>
          <cell r="G404" t="str">
            <v>501-0692</v>
          </cell>
          <cell r="H404" t="str">
            <v>岐阜県</v>
          </cell>
          <cell r="I404" t="str">
            <v>岐阜県揖斐郡揖斐川町三輪133揖斐川町役場</v>
          </cell>
          <cell r="K404" t="str">
            <v>2023/11/16</v>
          </cell>
          <cell r="M404" t="str">
            <v>2023/11/20</v>
          </cell>
          <cell r="O404" t="str">
            <v>09:00</v>
          </cell>
          <cell r="P404" t="str">
            <v>12:00</v>
          </cell>
          <cell r="U404" t="str">
            <v>R05-25A</v>
          </cell>
          <cell r="Y404">
            <v>19</v>
          </cell>
          <cell r="Z404" t="str">
            <v>R05-25B</v>
          </cell>
          <cell r="AD404">
            <v>13</v>
          </cell>
          <cell r="AE404" t="str">
            <v>R05-25C</v>
          </cell>
          <cell r="AJ404" t="str">
            <v>R05-25D</v>
          </cell>
        </row>
        <row r="405">
          <cell r="A405" t="str">
            <v>404</v>
          </cell>
          <cell r="B405" t="str">
            <v>大野町農業委員会</v>
          </cell>
          <cell r="E405" t="str">
            <v>様</v>
          </cell>
          <cell r="F405" t="str">
            <v>0585-34-1111</v>
          </cell>
          <cell r="G405" t="str">
            <v>501-0592</v>
          </cell>
          <cell r="H405" t="str">
            <v>岐阜県</v>
          </cell>
          <cell r="I405" t="str">
            <v>岐阜県揖斐郡大野町大野80大野町役場</v>
          </cell>
          <cell r="K405" t="str">
            <v>2023/11/16</v>
          </cell>
          <cell r="M405" t="str">
            <v>2023/11/20</v>
          </cell>
          <cell r="O405" t="str">
            <v>09:00</v>
          </cell>
          <cell r="P405" t="str">
            <v>12:00</v>
          </cell>
          <cell r="U405" t="str">
            <v>R05-25A</v>
          </cell>
          <cell r="Y405">
            <v>14</v>
          </cell>
          <cell r="Z405" t="str">
            <v>R05-25B</v>
          </cell>
          <cell r="AD405">
            <v>11</v>
          </cell>
          <cell r="AE405" t="str">
            <v>R05-25C</v>
          </cell>
          <cell r="AJ405" t="str">
            <v>R05-25D</v>
          </cell>
        </row>
        <row r="406">
          <cell r="A406" t="str">
            <v>405</v>
          </cell>
          <cell r="B406" t="str">
            <v>北方町農業委員会</v>
          </cell>
          <cell r="E406" t="str">
            <v>様</v>
          </cell>
          <cell r="F406" t="str">
            <v>058-323-1114</v>
          </cell>
          <cell r="G406" t="str">
            <v>501-0492</v>
          </cell>
          <cell r="H406" t="str">
            <v>岐阜県</v>
          </cell>
          <cell r="I406" t="str">
            <v>岐阜県本巣郡北方町長谷川1-1北方町役場</v>
          </cell>
          <cell r="K406" t="str">
            <v>2023/11/16</v>
          </cell>
          <cell r="M406" t="str">
            <v>2023/11/20</v>
          </cell>
          <cell r="O406" t="str">
            <v>09:00</v>
          </cell>
          <cell r="P406" t="str">
            <v>12:00</v>
          </cell>
          <cell r="U406" t="str">
            <v>R05-25A</v>
          </cell>
          <cell r="Y406">
            <v>9</v>
          </cell>
          <cell r="Z406" t="str">
            <v>R05-25B</v>
          </cell>
          <cell r="AD406" t="str">
            <v/>
          </cell>
          <cell r="AE406" t="str">
            <v>R05-25C</v>
          </cell>
          <cell r="AJ406" t="str">
            <v>R05-25D</v>
          </cell>
        </row>
        <row r="407">
          <cell r="A407" t="str">
            <v>406</v>
          </cell>
          <cell r="B407" t="str">
            <v>下田市農業委員会大年</v>
          </cell>
          <cell r="E407" t="str">
            <v>様</v>
          </cell>
          <cell r="F407" t="str">
            <v>0558-22-3914</v>
          </cell>
          <cell r="G407" t="str">
            <v>415-8501</v>
          </cell>
          <cell r="H407" t="str">
            <v>静岡県</v>
          </cell>
          <cell r="I407" t="str">
            <v>静岡県下田市東本郷1-5-18</v>
          </cell>
          <cell r="K407" t="str">
            <v>2023/11/17</v>
          </cell>
          <cell r="U407" t="str">
            <v>R05-25A</v>
          </cell>
          <cell r="Y407">
            <v>14</v>
          </cell>
          <cell r="Z407" t="str">
            <v>R05-25B</v>
          </cell>
          <cell r="AD407">
            <v>7</v>
          </cell>
          <cell r="AE407" t="str">
            <v>R05-25C</v>
          </cell>
          <cell r="AJ407" t="str">
            <v>R05-25D</v>
          </cell>
        </row>
        <row r="408">
          <cell r="A408" t="str">
            <v>407</v>
          </cell>
          <cell r="B408" t="str">
            <v>湖西市農業委員会朝倉</v>
          </cell>
          <cell r="E408" t="str">
            <v>様</v>
          </cell>
          <cell r="F408" t="str">
            <v>053-576-1216</v>
          </cell>
          <cell r="G408" t="str">
            <v>431-0492</v>
          </cell>
          <cell r="H408" t="str">
            <v>静岡県</v>
          </cell>
          <cell r="I408" t="str">
            <v>静岡県湖西市吉美3268</v>
          </cell>
          <cell r="K408" t="str">
            <v>2023/11/17</v>
          </cell>
          <cell r="U408" t="str">
            <v>R05-25A</v>
          </cell>
          <cell r="Y408">
            <v>14</v>
          </cell>
          <cell r="Z408" t="str">
            <v>R05-25B</v>
          </cell>
          <cell r="AD408">
            <v>13</v>
          </cell>
          <cell r="AE408" t="str">
            <v>R05-25C</v>
          </cell>
          <cell r="AJ408" t="str">
            <v>R05-25D</v>
          </cell>
        </row>
        <row r="409">
          <cell r="A409" t="str">
            <v>408</v>
          </cell>
          <cell r="B409" t="str">
            <v>御前崎市農業委員会松下</v>
          </cell>
          <cell r="E409" t="str">
            <v>様</v>
          </cell>
          <cell r="F409" t="str">
            <v>0537-85-1125</v>
          </cell>
          <cell r="G409" t="str">
            <v>437-1692</v>
          </cell>
          <cell r="H409" t="str">
            <v>静岡県</v>
          </cell>
          <cell r="I409" t="str">
            <v>御前崎市池新田5585</v>
          </cell>
          <cell r="K409" t="str">
            <v>2023/11/17</v>
          </cell>
          <cell r="U409" t="str">
            <v>R05-25A</v>
          </cell>
          <cell r="Y409">
            <v>10</v>
          </cell>
          <cell r="Z409" t="str">
            <v>R05-25B</v>
          </cell>
          <cell r="AD409">
            <v>21</v>
          </cell>
          <cell r="AE409" t="str">
            <v>R05-25C</v>
          </cell>
          <cell r="AJ409" t="str">
            <v>R05-25D</v>
          </cell>
        </row>
        <row r="410">
          <cell r="A410" t="str">
            <v>409</v>
          </cell>
          <cell r="B410" t="str">
            <v>菊川市農業委員会赤堀</v>
          </cell>
          <cell r="E410" t="str">
            <v>様</v>
          </cell>
          <cell r="F410" t="str">
            <v>0537-35-0938</v>
          </cell>
          <cell r="G410" t="str">
            <v>439-8650</v>
          </cell>
          <cell r="H410" t="str">
            <v>静岡県</v>
          </cell>
          <cell r="I410" t="str">
            <v>静岡県菊川市堀之内61</v>
          </cell>
          <cell r="K410" t="str">
            <v>2023/11/17</v>
          </cell>
          <cell r="U410" t="str">
            <v>R05-25A</v>
          </cell>
          <cell r="Y410">
            <v>16</v>
          </cell>
          <cell r="Z410" t="str">
            <v>R05-25B</v>
          </cell>
          <cell r="AD410">
            <v>18</v>
          </cell>
          <cell r="AE410" t="str">
            <v>R05-25C</v>
          </cell>
          <cell r="AJ410" t="str">
            <v>R05-25D</v>
          </cell>
        </row>
        <row r="411">
          <cell r="A411" t="str">
            <v>410</v>
          </cell>
          <cell r="B411" t="str">
            <v>伊東市農業委員会瀧川</v>
          </cell>
          <cell r="E411" t="str">
            <v>様</v>
          </cell>
          <cell r="F411" t="str">
            <v>0557-32-1735</v>
          </cell>
          <cell r="G411" t="str">
            <v>414-8555</v>
          </cell>
          <cell r="H411" t="str">
            <v>静岡県</v>
          </cell>
          <cell r="I411" t="str">
            <v>静岡県伊東市大原2-1-1</v>
          </cell>
          <cell r="K411" t="str">
            <v>2023/11/17</v>
          </cell>
          <cell r="U411" t="str">
            <v>R05-25A</v>
          </cell>
          <cell r="Y411">
            <v>14</v>
          </cell>
          <cell r="Z411" t="str">
            <v>R05-25B</v>
          </cell>
          <cell r="AD411">
            <v>8</v>
          </cell>
          <cell r="AE411" t="str">
            <v>R05-25C</v>
          </cell>
          <cell r="AJ411" t="str">
            <v>R05-25D</v>
          </cell>
        </row>
        <row r="412">
          <cell r="A412" t="str">
            <v>411</v>
          </cell>
          <cell r="B412" t="str">
            <v>伊豆市農業委員会大門</v>
          </cell>
          <cell r="E412" t="str">
            <v>様</v>
          </cell>
          <cell r="F412" t="str">
            <v>0558-72-9894</v>
          </cell>
          <cell r="G412" t="str">
            <v>410-2413</v>
          </cell>
          <cell r="H412" t="str">
            <v>静岡県</v>
          </cell>
          <cell r="I412" t="str">
            <v>伊豆市小立野24-1伊豆市役所本庁別館</v>
          </cell>
          <cell r="K412" t="str">
            <v>2023/11/17</v>
          </cell>
          <cell r="U412" t="str">
            <v>R05-25A</v>
          </cell>
          <cell r="Y412">
            <v>14</v>
          </cell>
          <cell r="Z412" t="str">
            <v>R05-25B</v>
          </cell>
          <cell r="AD412">
            <v>14</v>
          </cell>
          <cell r="AE412" t="str">
            <v>R05-25C</v>
          </cell>
          <cell r="AJ412" t="str">
            <v>R05-25D</v>
          </cell>
        </row>
        <row r="413">
          <cell r="A413" t="str">
            <v>412</v>
          </cell>
          <cell r="B413" t="str">
            <v>伊豆の国市農業委員会浅香</v>
          </cell>
          <cell r="E413" t="str">
            <v>様</v>
          </cell>
          <cell r="F413" t="str">
            <v>055-948-1460</v>
          </cell>
          <cell r="G413" t="str">
            <v>410-2292</v>
          </cell>
          <cell r="H413" t="str">
            <v>静岡県</v>
          </cell>
          <cell r="I413" t="str">
            <v>静岡県伊豆の国市長岡346番地の1</v>
          </cell>
          <cell r="J413" t="str">
            <v>あやめ会館1階</v>
          </cell>
          <cell r="K413" t="str">
            <v>2023/11/17</v>
          </cell>
          <cell r="U413" t="str">
            <v>R05-25A</v>
          </cell>
          <cell r="Y413">
            <v>14</v>
          </cell>
          <cell r="Z413" t="str">
            <v>R05-25B</v>
          </cell>
          <cell r="AD413">
            <v>11</v>
          </cell>
          <cell r="AE413" t="str">
            <v>R05-25C</v>
          </cell>
          <cell r="AJ413" t="str">
            <v>R05-25D</v>
          </cell>
        </row>
        <row r="414">
          <cell r="A414" t="str">
            <v>413</v>
          </cell>
          <cell r="B414" t="str">
            <v>浜松市農業委員会山口</v>
          </cell>
          <cell r="E414" t="str">
            <v>様</v>
          </cell>
          <cell r="F414" t="str">
            <v>053-457-2481</v>
          </cell>
          <cell r="G414" t="str">
            <v>430-8652</v>
          </cell>
          <cell r="H414" t="str">
            <v>静岡県</v>
          </cell>
          <cell r="I414" t="str">
            <v>静岡県浜松市中区元城町103-2</v>
          </cell>
          <cell r="J414" t="str">
            <v>浜松市役所 本館6階</v>
          </cell>
          <cell r="K414" t="str">
            <v>2023/11/17</v>
          </cell>
          <cell r="M414" t="str">
            <v>2023/11/20</v>
          </cell>
          <cell r="O414" t="str">
            <v>09:00</v>
          </cell>
          <cell r="P414" t="str">
            <v>12:00</v>
          </cell>
          <cell r="U414" t="str">
            <v>R05-25A</v>
          </cell>
          <cell r="Y414">
            <v>24</v>
          </cell>
          <cell r="Z414" t="str">
            <v>R05-25B</v>
          </cell>
          <cell r="AD414">
            <v>37</v>
          </cell>
          <cell r="AE414" t="str">
            <v>R05-25C</v>
          </cell>
          <cell r="AJ414" t="str">
            <v>R05-25D</v>
          </cell>
        </row>
        <row r="415">
          <cell r="A415" t="str">
            <v>414</v>
          </cell>
          <cell r="B415" t="str">
            <v>牧之原市農業委員会増田</v>
          </cell>
          <cell r="E415" t="str">
            <v>様</v>
          </cell>
          <cell r="F415" t="str">
            <v>0548-53-2618</v>
          </cell>
          <cell r="G415" t="str">
            <v>421-0592</v>
          </cell>
          <cell r="H415" t="str">
            <v>静岡県</v>
          </cell>
          <cell r="I415" t="str">
            <v>静岡県牧之原市相良275</v>
          </cell>
          <cell r="K415" t="str">
            <v>2023/11/15</v>
          </cell>
          <cell r="M415" t="str">
            <v>2023/11/17</v>
          </cell>
          <cell r="O415" t="str">
            <v>09:00</v>
          </cell>
          <cell r="P415" t="str">
            <v>12:00</v>
          </cell>
          <cell r="U415" t="str">
            <v>R05-25A</v>
          </cell>
          <cell r="Y415">
            <v>17</v>
          </cell>
          <cell r="Z415" t="str">
            <v>R05-25B</v>
          </cell>
          <cell r="AD415">
            <v>20</v>
          </cell>
          <cell r="AE415" t="str">
            <v>R05-25C</v>
          </cell>
          <cell r="AJ415" t="str">
            <v>R05-25D</v>
          </cell>
        </row>
        <row r="416">
          <cell r="A416" t="str">
            <v>415</v>
          </cell>
          <cell r="B416" t="str">
            <v>沼津市農業委員会日吉</v>
          </cell>
          <cell r="E416" t="str">
            <v>様</v>
          </cell>
          <cell r="F416" t="str">
            <v>055-934-4757</v>
          </cell>
          <cell r="G416" t="str">
            <v>410-8601</v>
          </cell>
          <cell r="H416" t="str">
            <v>静岡県</v>
          </cell>
          <cell r="I416" t="str">
            <v>静岡県沼津市御幸町16-1</v>
          </cell>
          <cell r="K416" t="str">
            <v>2023/11/17</v>
          </cell>
          <cell r="U416" t="str">
            <v>R05-25A</v>
          </cell>
          <cell r="Y416">
            <v>19</v>
          </cell>
          <cell r="Z416" t="str">
            <v>R05-25B</v>
          </cell>
          <cell r="AD416">
            <v>22</v>
          </cell>
          <cell r="AE416" t="str">
            <v>R05-25C</v>
          </cell>
          <cell r="AJ416" t="str">
            <v>R05-25D</v>
          </cell>
        </row>
        <row r="417">
          <cell r="A417" t="str">
            <v>416</v>
          </cell>
          <cell r="B417" t="str">
            <v>三島市農業委員会森田</v>
          </cell>
          <cell r="E417" t="str">
            <v>様</v>
          </cell>
          <cell r="F417" t="str">
            <v>055-983-2674</v>
          </cell>
          <cell r="G417" t="str">
            <v>411-8666</v>
          </cell>
          <cell r="H417" t="str">
            <v>静岡県</v>
          </cell>
          <cell r="I417" t="str">
            <v>静岡県三島市北田町4-47</v>
          </cell>
          <cell r="K417" t="str">
            <v>2023/11/17</v>
          </cell>
          <cell r="U417" t="str">
            <v>R05-25A</v>
          </cell>
          <cell r="Y417">
            <v>14</v>
          </cell>
          <cell r="Z417" t="str">
            <v>R05-25B</v>
          </cell>
          <cell r="AD417">
            <v>11</v>
          </cell>
          <cell r="AE417" t="str">
            <v>R05-25C</v>
          </cell>
          <cell r="AJ417" t="str">
            <v>R05-25D</v>
          </cell>
        </row>
        <row r="418">
          <cell r="A418" t="str">
            <v>417</v>
          </cell>
          <cell r="B418" t="str">
            <v>函南町農業委員会森田</v>
          </cell>
          <cell r="E418" t="str">
            <v>様</v>
          </cell>
          <cell r="F418" t="str">
            <v>055-979-8113</v>
          </cell>
          <cell r="G418" t="str">
            <v>419-0192</v>
          </cell>
          <cell r="H418" t="str">
            <v>静岡県</v>
          </cell>
          <cell r="I418" t="str">
            <v>静岡県田方郡函南町平井717-13</v>
          </cell>
          <cell r="K418" t="str">
            <v>2023/11/17</v>
          </cell>
          <cell r="U418" t="str">
            <v>R05-25A</v>
          </cell>
          <cell r="Y418">
            <v>12</v>
          </cell>
          <cell r="Z418" t="str">
            <v>R05-25B</v>
          </cell>
          <cell r="AD418">
            <v>6</v>
          </cell>
          <cell r="AE418" t="str">
            <v>R05-25C</v>
          </cell>
          <cell r="AJ418" t="str">
            <v>R05-25D</v>
          </cell>
        </row>
        <row r="419">
          <cell r="A419" t="str">
            <v>418</v>
          </cell>
          <cell r="B419" t="str">
            <v>清水町農業委員会大川</v>
          </cell>
          <cell r="E419" t="str">
            <v>様</v>
          </cell>
          <cell r="F419" t="str">
            <v>055-981-8239</v>
          </cell>
          <cell r="G419" t="str">
            <v>411-8650</v>
          </cell>
          <cell r="H419" t="str">
            <v>静岡県</v>
          </cell>
          <cell r="I419" t="str">
            <v>静岡県駿東郡清水町堂庭210-1</v>
          </cell>
          <cell r="K419" t="str">
            <v>2023/11/17</v>
          </cell>
          <cell r="U419" t="str">
            <v>R05-25A</v>
          </cell>
          <cell r="Y419">
            <v>13</v>
          </cell>
          <cell r="Z419" t="str">
            <v>R05-25B</v>
          </cell>
          <cell r="AD419">
            <v>1</v>
          </cell>
          <cell r="AE419" t="str">
            <v>R05-25C</v>
          </cell>
          <cell r="AJ419" t="str">
            <v>R05-25D</v>
          </cell>
        </row>
        <row r="420">
          <cell r="A420" t="str">
            <v>419</v>
          </cell>
          <cell r="B420" t="str">
            <v>長泉町農業委員会牧野</v>
          </cell>
          <cell r="E420" t="str">
            <v>様</v>
          </cell>
          <cell r="F420" t="str">
            <v>055-989-5516</v>
          </cell>
          <cell r="G420" t="str">
            <v>411-8668</v>
          </cell>
          <cell r="H420" t="str">
            <v>静岡県</v>
          </cell>
          <cell r="I420" t="str">
            <v>静岡県駿東郡長泉町中土狩828</v>
          </cell>
          <cell r="K420" t="str">
            <v>2023/11/17</v>
          </cell>
          <cell r="U420" t="str">
            <v>R05-25A</v>
          </cell>
          <cell r="Y420">
            <v>10</v>
          </cell>
          <cell r="Z420" t="str">
            <v>R05-25B</v>
          </cell>
          <cell r="AD420">
            <v>3</v>
          </cell>
          <cell r="AE420" t="str">
            <v>R05-25C</v>
          </cell>
          <cell r="AJ420" t="str">
            <v>R05-25D</v>
          </cell>
        </row>
        <row r="421">
          <cell r="A421" t="str">
            <v>420</v>
          </cell>
          <cell r="B421" t="str">
            <v>袋井市農業委員会鈴木</v>
          </cell>
          <cell r="E421" t="str">
            <v>様</v>
          </cell>
          <cell r="F421" t="str">
            <v>0538-44-3167</v>
          </cell>
          <cell r="G421" t="str">
            <v>437-8666</v>
          </cell>
          <cell r="H421" t="str">
            <v>静岡県</v>
          </cell>
          <cell r="I421" t="str">
            <v>静岡県袋井市新屋1-1-1</v>
          </cell>
          <cell r="K421" t="str">
            <v>2023/11/17</v>
          </cell>
          <cell r="M421" t="str">
            <v>2023/11/20</v>
          </cell>
          <cell r="O421" t="str">
            <v>09:00</v>
          </cell>
          <cell r="P421" t="str">
            <v>12:00</v>
          </cell>
          <cell r="U421" t="str">
            <v>R05-25A</v>
          </cell>
          <cell r="Y421">
            <v>16</v>
          </cell>
          <cell r="Z421" t="str">
            <v>R05-25B</v>
          </cell>
          <cell r="AD421">
            <v>12</v>
          </cell>
          <cell r="AE421" t="str">
            <v>R05-25C</v>
          </cell>
          <cell r="AJ421" t="str">
            <v>R05-25D</v>
          </cell>
        </row>
        <row r="422">
          <cell r="A422" t="str">
            <v>421</v>
          </cell>
          <cell r="B422" t="str">
            <v>藤枝市農業委員会黒滝</v>
          </cell>
          <cell r="E422" t="str">
            <v>様</v>
          </cell>
          <cell r="F422" t="str">
            <v>054-643-3269</v>
          </cell>
          <cell r="G422" t="str">
            <v>426-0026</v>
          </cell>
          <cell r="H422" t="str">
            <v>静岡県</v>
          </cell>
          <cell r="I422" t="str">
            <v>静岡県藤枝市岡出山2-15-25</v>
          </cell>
          <cell r="J422" t="str">
            <v>南館(産業振興ｾﾝﾀｰ)1階</v>
          </cell>
          <cell r="K422" t="str">
            <v>2023/11/17</v>
          </cell>
          <cell r="U422" t="str">
            <v>R05-25A</v>
          </cell>
          <cell r="Y422">
            <v>17</v>
          </cell>
          <cell r="Z422" t="str">
            <v>R05-25B</v>
          </cell>
          <cell r="AD422">
            <v>14</v>
          </cell>
          <cell r="AE422" t="str">
            <v>R05-25C</v>
          </cell>
          <cell r="AJ422" t="str">
            <v>R05-25D</v>
          </cell>
        </row>
        <row r="423">
          <cell r="A423" t="str">
            <v>422</v>
          </cell>
          <cell r="B423" t="str">
            <v>焼津市農業委員会清水</v>
          </cell>
          <cell r="E423" t="str">
            <v>様</v>
          </cell>
          <cell r="F423" t="str">
            <v>054-626-2159</v>
          </cell>
          <cell r="G423" t="str">
            <v>425-8502</v>
          </cell>
          <cell r="H423" t="str">
            <v>静岡県</v>
          </cell>
          <cell r="I423" t="str">
            <v>静岡県焼津市本町2-16-32</v>
          </cell>
          <cell r="K423" t="str">
            <v>2023/11/17</v>
          </cell>
          <cell r="U423" t="str">
            <v>R05-25A</v>
          </cell>
          <cell r="Y423">
            <v>19</v>
          </cell>
          <cell r="Z423" t="str">
            <v>R05-25B</v>
          </cell>
          <cell r="AD423">
            <v>11</v>
          </cell>
          <cell r="AE423" t="str">
            <v>R05-25C</v>
          </cell>
          <cell r="AJ423" t="str">
            <v>R05-25D</v>
          </cell>
        </row>
        <row r="424">
          <cell r="A424" t="str">
            <v>423</v>
          </cell>
          <cell r="B424" t="str">
            <v>裾野市農林振興課青木</v>
          </cell>
          <cell r="E424" t="str">
            <v>様</v>
          </cell>
          <cell r="F424" t="str">
            <v>055-995-1824</v>
          </cell>
          <cell r="G424" t="str">
            <v>410-1192</v>
          </cell>
          <cell r="H424" t="str">
            <v>静岡県</v>
          </cell>
          <cell r="I424" t="str">
            <v>静岡県裾野市佐野1059</v>
          </cell>
          <cell r="K424" t="str">
            <v>2023/11/17</v>
          </cell>
          <cell r="U424" t="str">
            <v>R05-25A</v>
          </cell>
          <cell r="Y424">
            <v>12</v>
          </cell>
          <cell r="Z424" t="str">
            <v>R05-25B</v>
          </cell>
          <cell r="AD424">
            <v>9</v>
          </cell>
          <cell r="AE424" t="str">
            <v>R05-25C</v>
          </cell>
          <cell r="AJ424" t="str">
            <v>R05-25D</v>
          </cell>
        </row>
        <row r="425">
          <cell r="A425" t="str">
            <v>424</v>
          </cell>
          <cell r="B425" t="str">
            <v>松崎町農業委員会齋藤</v>
          </cell>
          <cell r="E425" t="str">
            <v>様</v>
          </cell>
          <cell r="F425" t="str">
            <v>0558-42-3965</v>
          </cell>
          <cell r="G425" t="str">
            <v>410-3696</v>
          </cell>
          <cell r="H425" t="str">
            <v>静岡県</v>
          </cell>
          <cell r="I425" t="str">
            <v>静岡県賀茂郡松崎町宮内301-1</v>
          </cell>
          <cell r="K425" t="str">
            <v>2023/11/17</v>
          </cell>
          <cell r="U425" t="str">
            <v>R05-25A</v>
          </cell>
          <cell r="Y425">
            <v>12</v>
          </cell>
          <cell r="Z425" t="str">
            <v>R05-25B</v>
          </cell>
          <cell r="AD425">
            <v>4</v>
          </cell>
          <cell r="AE425" t="str">
            <v>R05-25C</v>
          </cell>
          <cell r="AJ425" t="str">
            <v>R05-25D</v>
          </cell>
        </row>
        <row r="426">
          <cell r="A426" t="str">
            <v>425</v>
          </cell>
          <cell r="B426" t="str">
            <v>熱海市農業委員会松村</v>
          </cell>
          <cell r="E426" t="str">
            <v>様</v>
          </cell>
          <cell r="F426" t="str">
            <v>0557-86-6690</v>
          </cell>
          <cell r="G426" t="str">
            <v>413-8550</v>
          </cell>
          <cell r="H426" t="str">
            <v>静岡県</v>
          </cell>
          <cell r="I426" t="str">
            <v>静岡県熱海市中央町1-1</v>
          </cell>
          <cell r="K426" t="str">
            <v>2023/11/17</v>
          </cell>
          <cell r="U426" t="str">
            <v>R05-25A</v>
          </cell>
          <cell r="Y426">
            <v>9</v>
          </cell>
          <cell r="Z426" t="str">
            <v>R05-25B</v>
          </cell>
          <cell r="AD426">
            <v>4</v>
          </cell>
          <cell r="AE426" t="str">
            <v>R05-25C</v>
          </cell>
          <cell r="AJ426" t="str">
            <v>R05-25D</v>
          </cell>
        </row>
        <row r="427">
          <cell r="A427" t="str">
            <v>426</v>
          </cell>
          <cell r="B427" t="str">
            <v>津市役所　農業委員会事務局</v>
          </cell>
          <cell r="E427" t="str">
            <v>様</v>
          </cell>
          <cell r="F427" t="str">
            <v>059-229-3176</v>
          </cell>
          <cell r="G427" t="str">
            <v>514-8611</v>
          </cell>
          <cell r="H427" t="str">
            <v>三重県</v>
          </cell>
          <cell r="I427" t="str">
            <v>三重県津市西丸之内23-1</v>
          </cell>
          <cell r="K427" t="str">
            <v>2023/11/14</v>
          </cell>
          <cell r="M427" t="str">
            <v>2023/11/16</v>
          </cell>
          <cell r="O427" t="str">
            <v>09:00</v>
          </cell>
          <cell r="P427" t="str">
            <v>12:00</v>
          </cell>
          <cell r="U427" t="str">
            <v>R05-25A</v>
          </cell>
          <cell r="Y427">
            <v>34</v>
          </cell>
          <cell r="Z427" t="str">
            <v>R05-25B</v>
          </cell>
          <cell r="AD427">
            <v>86</v>
          </cell>
          <cell r="AE427" t="str">
            <v>R05-25C</v>
          </cell>
          <cell r="AJ427" t="str">
            <v>R05-25D</v>
          </cell>
        </row>
        <row r="428">
          <cell r="A428" t="str">
            <v>427</v>
          </cell>
          <cell r="B428" t="str">
            <v>松阪市農業委員会橋本</v>
          </cell>
          <cell r="E428" t="str">
            <v>様</v>
          </cell>
          <cell r="F428" t="str">
            <v>0598-53-4136</v>
          </cell>
          <cell r="G428" t="str">
            <v>515-8515</v>
          </cell>
          <cell r="H428" t="str">
            <v>三重県</v>
          </cell>
          <cell r="I428" t="str">
            <v>三重県松阪市殿町1340-1</v>
          </cell>
          <cell r="K428" t="str">
            <v>2023/11/17</v>
          </cell>
          <cell r="U428" t="str">
            <v>R05-25A</v>
          </cell>
          <cell r="Y428">
            <v>19</v>
          </cell>
          <cell r="Z428" t="str">
            <v>R05-25B</v>
          </cell>
          <cell r="AD428">
            <v>36</v>
          </cell>
          <cell r="AE428" t="str">
            <v>R05-25C</v>
          </cell>
          <cell r="AJ428" t="str">
            <v>R05-25D</v>
          </cell>
        </row>
        <row r="429">
          <cell r="A429" t="str">
            <v>428</v>
          </cell>
          <cell r="B429" t="str">
            <v>名張市農業委員会井上</v>
          </cell>
          <cell r="E429" t="str">
            <v>様</v>
          </cell>
          <cell r="F429" t="str">
            <v>0595-63-7665</v>
          </cell>
          <cell r="G429" t="str">
            <v>518-0492</v>
          </cell>
          <cell r="H429" t="str">
            <v>三重県</v>
          </cell>
          <cell r="I429" t="str">
            <v>三重県名張市鴻之台一番町1</v>
          </cell>
          <cell r="K429" t="str">
            <v>2023/11/15</v>
          </cell>
          <cell r="M429" t="str">
            <v>2023/11/17</v>
          </cell>
          <cell r="O429" t="str">
            <v>09:00</v>
          </cell>
          <cell r="P429" t="str">
            <v>12:00</v>
          </cell>
          <cell r="U429" t="str">
            <v>R05-25A</v>
          </cell>
          <cell r="Y429">
            <v>14</v>
          </cell>
          <cell r="Z429" t="str">
            <v>R05-25B</v>
          </cell>
          <cell r="AD429">
            <v>12</v>
          </cell>
          <cell r="AE429" t="str">
            <v>R05-25C</v>
          </cell>
          <cell r="AJ429" t="str">
            <v>R05-25D</v>
          </cell>
        </row>
        <row r="430">
          <cell r="A430" t="str">
            <v>429</v>
          </cell>
          <cell r="B430" t="str">
            <v>志摩市農業委員会事務局西澤</v>
          </cell>
          <cell r="E430" t="str">
            <v>様</v>
          </cell>
          <cell r="F430" t="str">
            <v>0599-44-0288</v>
          </cell>
          <cell r="G430" t="str">
            <v>517-0592</v>
          </cell>
          <cell r="H430" t="str">
            <v>三重県</v>
          </cell>
          <cell r="I430" t="str">
            <v>三重県志摩市阿児町鵜方3098-22</v>
          </cell>
          <cell r="K430" t="str">
            <v>2023/11/17</v>
          </cell>
          <cell r="U430" t="str">
            <v>R05-25A</v>
          </cell>
          <cell r="Y430">
            <v>14</v>
          </cell>
          <cell r="Z430" t="str">
            <v>R05-25B</v>
          </cell>
          <cell r="AD430">
            <v>24</v>
          </cell>
          <cell r="AE430" t="str">
            <v>R05-25C</v>
          </cell>
          <cell r="AJ430" t="str">
            <v>R05-25D</v>
          </cell>
        </row>
        <row r="431">
          <cell r="A431" t="str">
            <v>430</v>
          </cell>
          <cell r="B431" t="str">
            <v>伊賀市農業委員会北田</v>
          </cell>
          <cell r="E431" t="str">
            <v>様</v>
          </cell>
          <cell r="F431" t="str">
            <v>0595-22-9720</v>
          </cell>
          <cell r="G431" t="str">
            <v>518-8501</v>
          </cell>
          <cell r="H431" t="str">
            <v>三重県</v>
          </cell>
          <cell r="I431" t="str">
            <v>三重県伊賀市四十九町3184</v>
          </cell>
          <cell r="K431" t="str">
            <v>2023/11/17</v>
          </cell>
          <cell r="M431" t="str">
            <v>2023/11/20</v>
          </cell>
          <cell r="O431" t="str">
            <v>09:00</v>
          </cell>
          <cell r="P431" t="str">
            <v>12:00</v>
          </cell>
          <cell r="U431" t="str">
            <v>R05-25A</v>
          </cell>
          <cell r="Y431">
            <v>24</v>
          </cell>
          <cell r="Z431" t="str">
            <v>R05-25B</v>
          </cell>
          <cell r="AD431">
            <v>2</v>
          </cell>
          <cell r="AE431" t="str">
            <v>R05-25C</v>
          </cell>
          <cell r="AJ431" t="str">
            <v>R05-25D</v>
          </cell>
        </row>
        <row r="432">
          <cell r="A432" t="str">
            <v>431</v>
          </cell>
          <cell r="B432" t="str">
            <v>東員町役場産業課笠原</v>
          </cell>
          <cell r="E432" t="str">
            <v>様</v>
          </cell>
          <cell r="F432" t="str">
            <v>0594-86-2808</v>
          </cell>
          <cell r="G432" t="str">
            <v>511-0295</v>
          </cell>
          <cell r="H432" t="str">
            <v>三重県</v>
          </cell>
          <cell r="I432" t="str">
            <v>三重県員弁郡東員町大字山田1600</v>
          </cell>
          <cell r="K432" t="str">
            <v>2023/11/17</v>
          </cell>
          <cell r="U432" t="str">
            <v>R05-25A</v>
          </cell>
          <cell r="Y432">
            <v>14</v>
          </cell>
          <cell r="Z432" t="str">
            <v>R05-25B</v>
          </cell>
          <cell r="AD432">
            <v>7</v>
          </cell>
          <cell r="AE432" t="str">
            <v>R05-25C</v>
          </cell>
          <cell r="AJ432" t="str">
            <v>R05-25D</v>
          </cell>
        </row>
        <row r="433">
          <cell r="A433" t="str">
            <v>432</v>
          </cell>
          <cell r="B433" t="str">
            <v>菰野町観光産業課芝田</v>
          </cell>
          <cell r="E433" t="str">
            <v>様</v>
          </cell>
          <cell r="F433" t="str">
            <v>059-391-1144</v>
          </cell>
          <cell r="G433" t="str">
            <v>510-1292</v>
          </cell>
          <cell r="H433" t="str">
            <v>三重県</v>
          </cell>
          <cell r="I433" t="str">
            <v>三重県三重郡菰野町大字潤田1250</v>
          </cell>
          <cell r="K433" t="str">
            <v>2023/11/17</v>
          </cell>
          <cell r="U433" t="str">
            <v>R05-25A</v>
          </cell>
          <cell r="Y433">
            <v>19</v>
          </cell>
          <cell r="Z433" t="str">
            <v>R05-25B</v>
          </cell>
          <cell r="AD433">
            <v>16</v>
          </cell>
          <cell r="AE433" t="str">
            <v>R05-25C</v>
          </cell>
          <cell r="AJ433" t="str">
            <v>R05-25D</v>
          </cell>
        </row>
        <row r="434">
          <cell r="A434" t="str">
            <v>433</v>
          </cell>
          <cell r="B434" t="str">
            <v>川越町農業委員会松田</v>
          </cell>
          <cell r="E434" t="str">
            <v>様</v>
          </cell>
          <cell r="F434" t="str">
            <v>059-366-7117</v>
          </cell>
          <cell r="G434" t="str">
            <v>510-8123</v>
          </cell>
          <cell r="H434" t="str">
            <v>三重県</v>
          </cell>
          <cell r="I434" t="str">
            <v>三重県三重郡川越町大字豊田一色280</v>
          </cell>
          <cell r="K434" t="str">
            <v>2023/11/17</v>
          </cell>
          <cell r="U434" t="str">
            <v>R05-25A</v>
          </cell>
          <cell r="Y434">
            <v>7</v>
          </cell>
          <cell r="Z434" t="str">
            <v>R05-25B</v>
          </cell>
          <cell r="AD434" t="str">
            <v/>
          </cell>
          <cell r="AE434" t="str">
            <v>R05-25C</v>
          </cell>
          <cell r="AJ434" t="str">
            <v>R05-25D</v>
          </cell>
        </row>
        <row r="435">
          <cell r="A435" t="str">
            <v>434</v>
          </cell>
          <cell r="B435" t="str">
            <v>大紀町農業委員会田中</v>
          </cell>
          <cell r="E435" t="str">
            <v>様</v>
          </cell>
          <cell r="F435" t="str">
            <v>0598-86-2246</v>
          </cell>
          <cell r="G435" t="str">
            <v>519-2703</v>
          </cell>
          <cell r="H435" t="str">
            <v>三重県</v>
          </cell>
          <cell r="I435" t="str">
            <v>三重県度会郡大紀町滝原1610-1</v>
          </cell>
          <cell r="J435" t="str">
            <v>大紀町役場 分館B棟</v>
          </cell>
          <cell r="K435" t="str">
            <v>2023/11/17</v>
          </cell>
          <cell r="U435" t="str">
            <v>R05-25A</v>
          </cell>
          <cell r="Y435">
            <v>14</v>
          </cell>
          <cell r="Z435" t="str">
            <v>R05-25B</v>
          </cell>
          <cell r="AD435">
            <v>7</v>
          </cell>
          <cell r="AE435" t="str">
            <v>R05-25C</v>
          </cell>
          <cell r="AJ435" t="str">
            <v>R05-25D</v>
          </cell>
        </row>
        <row r="436">
          <cell r="A436" t="str">
            <v>435</v>
          </cell>
          <cell r="B436" t="str">
            <v>紀北町農業委員会柏屋</v>
          </cell>
          <cell r="E436" t="str">
            <v>様</v>
          </cell>
          <cell r="F436" t="str">
            <v>0597-46-3116</v>
          </cell>
          <cell r="G436" t="str">
            <v>519-3292</v>
          </cell>
          <cell r="H436" t="str">
            <v>三重県</v>
          </cell>
          <cell r="I436" t="str">
            <v>三重県北牟婁郡紀北町東長島769-1</v>
          </cell>
          <cell r="K436" t="str">
            <v>2023/11/17</v>
          </cell>
          <cell r="U436" t="str">
            <v>R05-25A</v>
          </cell>
          <cell r="Y436">
            <v>14</v>
          </cell>
          <cell r="Z436" t="str">
            <v>R05-25B</v>
          </cell>
          <cell r="AD436">
            <v>4</v>
          </cell>
          <cell r="AE436" t="str">
            <v>R05-25C</v>
          </cell>
          <cell r="AJ436" t="str">
            <v>R05-25D</v>
          </cell>
        </row>
        <row r="437">
          <cell r="A437" t="str">
            <v>436</v>
          </cell>
          <cell r="B437" t="str">
            <v>紀宝町役場　産業振興課上地</v>
          </cell>
          <cell r="E437" t="str">
            <v>様</v>
          </cell>
          <cell r="F437" t="str">
            <v>0735-33-0336</v>
          </cell>
          <cell r="G437" t="str">
            <v>519-5701</v>
          </cell>
          <cell r="H437" t="str">
            <v>三重県</v>
          </cell>
          <cell r="I437" t="str">
            <v>三重県南牟婁郡紀宝町鵜殿324</v>
          </cell>
          <cell r="K437" t="str">
            <v>2023/11/17</v>
          </cell>
          <cell r="U437" t="str">
            <v>R05-25A</v>
          </cell>
          <cell r="Y437">
            <v>14</v>
          </cell>
          <cell r="Z437" t="str">
            <v>R05-25B</v>
          </cell>
          <cell r="AD437">
            <v>5</v>
          </cell>
          <cell r="AE437" t="str">
            <v>R05-25C</v>
          </cell>
          <cell r="AJ437" t="str">
            <v>R05-25D</v>
          </cell>
        </row>
        <row r="438">
          <cell r="A438" t="str">
            <v>437</v>
          </cell>
          <cell r="B438" t="str">
            <v>板野町農業委員会岡本</v>
          </cell>
          <cell r="E438" t="str">
            <v>様</v>
          </cell>
          <cell r="F438" t="str">
            <v>0886-72-1111</v>
          </cell>
          <cell r="G438" t="str">
            <v>779-0192</v>
          </cell>
          <cell r="H438" t="str">
            <v>徳島県</v>
          </cell>
          <cell r="I438" t="str">
            <v>徳島県板野郡板野町吹田字町南22-2</v>
          </cell>
          <cell r="K438" t="str">
            <v>2023/11/16</v>
          </cell>
          <cell r="M438" t="str">
            <v>2023/11/20</v>
          </cell>
          <cell r="O438" t="str">
            <v>09:00</v>
          </cell>
          <cell r="P438" t="str">
            <v>12:00</v>
          </cell>
          <cell r="U438" t="str">
            <v>R05-25A</v>
          </cell>
          <cell r="Y438">
            <v>14</v>
          </cell>
          <cell r="Z438" t="str">
            <v>R05-25B</v>
          </cell>
          <cell r="AD438">
            <v>8</v>
          </cell>
          <cell r="AE438" t="str">
            <v>R05-25C</v>
          </cell>
          <cell r="AJ438" t="str">
            <v>R05-25D</v>
          </cell>
        </row>
        <row r="439">
          <cell r="A439" t="str">
            <v>438</v>
          </cell>
          <cell r="B439" t="str">
            <v>海陽町農業委員会池内</v>
          </cell>
          <cell r="E439" t="str">
            <v>様</v>
          </cell>
          <cell r="F439" t="str">
            <v>0884-73-4170</v>
          </cell>
          <cell r="G439" t="str">
            <v>775-0295</v>
          </cell>
          <cell r="H439" t="str">
            <v>徳島県</v>
          </cell>
          <cell r="I439" t="str">
            <v>徳島県海部郡海陽町大里字上中須128</v>
          </cell>
          <cell r="J439" t="str">
            <v>海陽庁舎</v>
          </cell>
          <cell r="K439" t="str">
            <v>2023/11/16</v>
          </cell>
          <cell r="M439" t="str">
            <v>2023/11/20</v>
          </cell>
          <cell r="O439" t="str">
            <v>09:00</v>
          </cell>
          <cell r="P439" t="str">
            <v>12:00</v>
          </cell>
          <cell r="U439" t="str">
            <v>R05-25A</v>
          </cell>
          <cell r="Y439">
            <v>14</v>
          </cell>
          <cell r="Z439" t="str">
            <v>R05-25B</v>
          </cell>
          <cell r="AD439">
            <v>9</v>
          </cell>
          <cell r="AE439" t="str">
            <v>R05-25C</v>
          </cell>
          <cell r="AJ439" t="str">
            <v>R05-25D</v>
          </cell>
        </row>
        <row r="440">
          <cell r="A440" t="str">
            <v>439</v>
          </cell>
          <cell r="B440" t="str">
            <v>石井町農業委員会福島</v>
          </cell>
          <cell r="E440" t="str">
            <v>様</v>
          </cell>
          <cell r="F440" t="str">
            <v>0886-74-1111</v>
          </cell>
          <cell r="G440" t="str">
            <v>779-3295</v>
          </cell>
          <cell r="H440" t="str">
            <v>徳島県</v>
          </cell>
          <cell r="I440" t="str">
            <v>徳島県名西郡石井町高川原字高川原121-1</v>
          </cell>
          <cell r="K440" t="str">
            <v>2023/11/16</v>
          </cell>
          <cell r="M440" t="str">
            <v>2023/11/20</v>
          </cell>
          <cell r="O440" t="str">
            <v>09:00</v>
          </cell>
          <cell r="P440" t="str">
            <v>12:00</v>
          </cell>
          <cell r="U440" t="str">
            <v>R05-25A</v>
          </cell>
          <cell r="Y440">
            <v>14</v>
          </cell>
          <cell r="Z440" t="str">
            <v>R05-25B</v>
          </cell>
          <cell r="AD440">
            <v>5</v>
          </cell>
          <cell r="AE440" t="str">
            <v>R05-25C</v>
          </cell>
          <cell r="AJ440" t="str">
            <v>R05-25D</v>
          </cell>
        </row>
        <row r="441">
          <cell r="A441" t="str">
            <v>440</v>
          </cell>
          <cell r="B441" t="str">
            <v>上勝町農業委員会泉原</v>
          </cell>
          <cell r="E441" t="str">
            <v>様</v>
          </cell>
          <cell r="F441" t="str">
            <v>08854-6-0111</v>
          </cell>
          <cell r="G441" t="str">
            <v>771-4501</v>
          </cell>
          <cell r="H441" t="str">
            <v>徳島県</v>
          </cell>
          <cell r="I441" t="str">
            <v>徳島県勝浦郡上勝町大字福原字下横峯3-1</v>
          </cell>
          <cell r="K441" t="str">
            <v>2023/11/16</v>
          </cell>
          <cell r="M441" t="str">
            <v>2023/11/20</v>
          </cell>
          <cell r="O441" t="str">
            <v>09:00</v>
          </cell>
          <cell r="P441" t="str">
            <v>12:00</v>
          </cell>
          <cell r="U441" t="str">
            <v>R05-25A</v>
          </cell>
          <cell r="Y441">
            <v>13</v>
          </cell>
          <cell r="Z441" t="str">
            <v>R05-25B</v>
          </cell>
          <cell r="AD441">
            <v>1</v>
          </cell>
          <cell r="AE441" t="str">
            <v>R05-25C</v>
          </cell>
          <cell r="AJ441" t="str">
            <v>R05-25D</v>
          </cell>
        </row>
        <row r="442">
          <cell r="A442" t="str">
            <v>441</v>
          </cell>
          <cell r="B442" t="str">
            <v>鳴門市農業委員会前田</v>
          </cell>
          <cell r="E442" t="str">
            <v>様</v>
          </cell>
          <cell r="F442" t="str">
            <v>0886-84-1111</v>
          </cell>
          <cell r="G442" t="str">
            <v>772-8501</v>
          </cell>
          <cell r="H442" t="str">
            <v>徳島県</v>
          </cell>
          <cell r="I442" t="str">
            <v>徳島県鳴門市撫養町南浜字東浜170番地</v>
          </cell>
          <cell r="K442" t="str">
            <v>2023/11/16</v>
          </cell>
          <cell r="M442" t="str">
            <v>2023/11/20</v>
          </cell>
          <cell r="O442" t="str">
            <v>09:00</v>
          </cell>
          <cell r="P442" t="str">
            <v>12:00</v>
          </cell>
          <cell r="U442" t="str">
            <v>R05-25A</v>
          </cell>
          <cell r="Y442">
            <v>20</v>
          </cell>
          <cell r="Z442" t="str">
            <v>R05-25B</v>
          </cell>
          <cell r="AD442">
            <v>14</v>
          </cell>
          <cell r="AE442" t="str">
            <v>R05-25C</v>
          </cell>
          <cell r="AJ442" t="str">
            <v>R05-25D</v>
          </cell>
        </row>
        <row r="443">
          <cell r="A443" t="str">
            <v>442</v>
          </cell>
          <cell r="B443" t="str">
            <v>三好市農業委員会田中</v>
          </cell>
          <cell r="E443" t="str">
            <v>様</v>
          </cell>
          <cell r="F443" t="str">
            <v>0883-72-7621</v>
          </cell>
          <cell r="G443" t="str">
            <v>778-0002</v>
          </cell>
          <cell r="H443" t="str">
            <v>徳島県</v>
          </cell>
          <cell r="I443" t="str">
            <v>徳島県三好市池田町ﾏﾁ2145-1</v>
          </cell>
          <cell r="K443" t="str">
            <v>2023/11/16</v>
          </cell>
          <cell r="M443" t="str">
            <v>2023/11/20</v>
          </cell>
          <cell r="O443" t="str">
            <v>09:00</v>
          </cell>
          <cell r="P443" t="str">
            <v>12:00</v>
          </cell>
          <cell r="U443" t="str">
            <v>R05-25A</v>
          </cell>
          <cell r="Y443">
            <v>14</v>
          </cell>
          <cell r="Z443" t="str">
            <v>R05-25B</v>
          </cell>
          <cell r="AD443">
            <v>12</v>
          </cell>
          <cell r="AE443" t="str">
            <v>R05-25C</v>
          </cell>
          <cell r="AJ443" t="str">
            <v>R05-25D</v>
          </cell>
        </row>
        <row r="444">
          <cell r="A444" t="str">
            <v>443</v>
          </cell>
          <cell r="B444" t="str">
            <v>勝浦町農業委員会小西</v>
          </cell>
          <cell r="E444" t="str">
            <v>様</v>
          </cell>
          <cell r="F444" t="str">
            <v>08854-2-2511</v>
          </cell>
          <cell r="G444" t="str">
            <v>771-4395</v>
          </cell>
          <cell r="H444" t="str">
            <v>徳島県</v>
          </cell>
          <cell r="I444" t="str">
            <v>徳島県勝浦郡勝浦町大字久国字久保田3</v>
          </cell>
          <cell r="K444" t="str">
            <v>2023/11/16</v>
          </cell>
          <cell r="M444" t="str">
            <v>2023/11/20</v>
          </cell>
          <cell r="O444" t="str">
            <v>09:00</v>
          </cell>
          <cell r="P444" t="str">
            <v>12:00</v>
          </cell>
          <cell r="U444" t="str">
            <v>R05-25A</v>
          </cell>
          <cell r="Y444">
            <v>11</v>
          </cell>
          <cell r="Z444" t="str">
            <v>R05-25B</v>
          </cell>
          <cell r="AD444">
            <v>5</v>
          </cell>
          <cell r="AE444" t="str">
            <v>R05-25C</v>
          </cell>
          <cell r="AJ444" t="str">
            <v>R05-25D</v>
          </cell>
        </row>
        <row r="445">
          <cell r="A445" t="str">
            <v>444</v>
          </cell>
          <cell r="B445" t="str">
            <v>新居浜市農業委員会</v>
          </cell>
          <cell r="E445" t="str">
            <v>様</v>
          </cell>
          <cell r="F445" t="str">
            <v>0897-33-5151</v>
          </cell>
          <cell r="G445" t="str">
            <v>792-8585</v>
          </cell>
          <cell r="H445" t="str">
            <v>愛媛県</v>
          </cell>
          <cell r="I445" t="str">
            <v>愛媛県新居浜市一宮町1-5-1</v>
          </cell>
          <cell r="K445" t="str">
            <v>2023/11/14</v>
          </cell>
          <cell r="M445" t="str">
            <v>2023/11/17</v>
          </cell>
          <cell r="O445" t="str">
            <v>09:00</v>
          </cell>
          <cell r="P445" t="str">
            <v>12:00</v>
          </cell>
          <cell r="U445" t="str">
            <v>R05-25A</v>
          </cell>
          <cell r="Y445">
            <v>19</v>
          </cell>
          <cell r="Z445" t="str">
            <v>R05-25B</v>
          </cell>
          <cell r="AD445">
            <v>14</v>
          </cell>
          <cell r="AE445" t="str">
            <v>R05-25C</v>
          </cell>
          <cell r="AJ445" t="str">
            <v>R05-25D</v>
          </cell>
        </row>
        <row r="446">
          <cell r="A446" t="str">
            <v>445</v>
          </cell>
          <cell r="B446" t="str">
            <v>松山市農業委員会</v>
          </cell>
          <cell r="E446" t="str">
            <v>様</v>
          </cell>
          <cell r="F446" t="str">
            <v>0899-48-6688</v>
          </cell>
          <cell r="G446" t="str">
            <v>790-8571</v>
          </cell>
          <cell r="H446" t="str">
            <v>愛媛県</v>
          </cell>
          <cell r="I446" t="str">
            <v>愛媛県松山市二番町4-7-2</v>
          </cell>
          <cell r="K446" t="str">
            <v>2023/11/14</v>
          </cell>
          <cell r="M446" t="str">
            <v>2023/11/17</v>
          </cell>
          <cell r="O446" t="str">
            <v>09:00</v>
          </cell>
          <cell r="P446" t="str">
            <v>12:00</v>
          </cell>
          <cell r="U446" t="str">
            <v>R05-25A</v>
          </cell>
          <cell r="Y446">
            <v>24</v>
          </cell>
          <cell r="Z446" t="str">
            <v>R05-25B</v>
          </cell>
          <cell r="AD446">
            <v>24</v>
          </cell>
          <cell r="AE446" t="str">
            <v>R05-25C</v>
          </cell>
          <cell r="AJ446" t="str">
            <v>R05-25D</v>
          </cell>
        </row>
        <row r="447">
          <cell r="A447" t="str">
            <v>446</v>
          </cell>
          <cell r="B447" t="str">
            <v>東温市農業委員会</v>
          </cell>
          <cell r="E447" t="str">
            <v>様</v>
          </cell>
          <cell r="F447" t="str">
            <v>089-964-2001</v>
          </cell>
          <cell r="G447" t="str">
            <v>791-0292</v>
          </cell>
          <cell r="H447" t="str">
            <v>愛媛県</v>
          </cell>
          <cell r="I447" t="str">
            <v>愛媛県東温市見奈良530-1</v>
          </cell>
          <cell r="K447" t="str">
            <v>2023/11/14</v>
          </cell>
          <cell r="M447" t="str">
            <v>2023/11/17</v>
          </cell>
          <cell r="O447" t="str">
            <v>09:00</v>
          </cell>
          <cell r="P447" t="str">
            <v>12:00</v>
          </cell>
          <cell r="U447" t="str">
            <v>R05-25A</v>
          </cell>
          <cell r="Y447">
            <v>19</v>
          </cell>
          <cell r="Z447" t="str">
            <v>R05-25B</v>
          </cell>
          <cell r="AD447">
            <v>22</v>
          </cell>
          <cell r="AE447" t="str">
            <v>R05-25C</v>
          </cell>
          <cell r="AJ447" t="str">
            <v>R05-25D</v>
          </cell>
        </row>
        <row r="448">
          <cell r="A448" t="str">
            <v>447</v>
          </cell>
          <cell r="B448" t="str">
            <v>宮古市農業委員会小野寺</v>
          </cell>
          <cell r="E448" t="str">
            <v>様</v>
          </cell>
          <cell r="F448" t="str">
            <v>0193-68-9125</v>
          </cell>
          <cell r="G448" t="str">
            <v>027-8501</v>
          </cell>
          <cell r="H448" t="str">
            <v>岩手県</v>
          </cell>
          <cell r="I448" t="str">
            <v>岩手県宮古市宮町一丁目1番30号</v>
          </cell>
          <cell r="K448" t="str">
            <v>2023/11/17</v>
          </cell>
          <cell r="M448" t="str">
            <v>2023/11/20</v>
          </cell>
          <cell r="O448" t="str">
            <v>09:00</v>
          </cell>
          <cell r="P448" t="str">
            <v>12:00</v>
          </cell>
          <cell r="U448" t="str">
            <v>R05-25A</v>
          </cell>
          <cell r="Y448">
            <v>9</v>
          </cell>
          <cell r="Z448" t="str">
            <v>R05-25B</v>
          </cell>
          <cell r="AD448">
            <v>20</v>
          </cell>
          <cell r="AE448" t="str">
            <v>R05-25C</v>
          </cell>
          <cell r="AJ448" t="str">
            <v>R05-25D</v>
          </cell>
        </row>
        <row r="449">
          <cell r="A449" t="str">
            <v>448</v>
          </cell>
          <cell r="B449" t="str">
            <v>東海村農業委員会鷹野</v>
          </cell>
          <cell r="E449" t="str">
            <v>様</v>
          </cell>
          <cell r="F449" t="str">
            <v>029-282-1711</v>
          </cell>
          <cell r="G449" t="str">
            <v>319-1192</v>
          </cell>
          <cell r="H449" t="str">
            <v>茨城県</v>
          </cell>
          <cell r="I449" t="str">
            <v>茨城県那珂郡東海村東海3-7-1</v>
          </cell>
          <cell r="K449" t="str">
            <v>2023/11/14</v>
          </cell>
          <cell r="M449" t="str">
            <v>2023/11/16</v>
          </cell>
          <cell r="O449" t="str">
            <v>09:00</v>
          </cell>
          <cell r="P449" t="str">
            <v>12:00</v>
          </cell>
          <cell r="U449" t="str">
            <v>R05-25A</v>
          </cell>
          <cell r="Y449">
            <v>14</v>
          </cell>
          <cell r="Z449" t="str">
            <v>R05-25B</v>
          </cell>
          <cell r="AD449">
            <v>6</v>
          </cell>
          <cell r="AE449" t="str">
            <v>R05-25C</v>
          </cell>
          <cell r="AJ449" t="str">
            <v>R05-25D</v>
          </cell>
        </row>
        <row r="450">
          <cell r="A450" t="str">
            <v>449</v>
          </cell>
          <cell r="B450" t="str">
            <v>吉野川市農業委員会原田</v>
          </cell>
          <cell r="E450" t="str">
            <v>様</v>
          </cell>
          <cell r="F450" t="str">
            <v>0883-22-2227</v>
          </cell>
          <cell r="G450" t="str">
            <v>776-8611</v>
          </cell>
          <cell r="H450" t="str">
            <v>徳島県</v>
          </cell>
          <cell r="I450" t="str">
            <v>徳島県吉野川市鴨島町鴨島115-1</v>
          </cell>
          <cell r="K450" t="str">
            <v>2023/11/16</v>
          </cell>
          <cell r="M450" t="str">
            <v>2023/11/20</v>
          </cell>
          <cell r="O450" t="str">
            <v>09:00</v>
          </cell>
          <cell r="P450" t="str">
            <v>12:00</v>
          </cell>
          <cell r="U450" t="str">
            <v>R05-25A</v>
          </cell>
          <cell r="Y450">
            <v>19</v>
          </cell>
          <cell r="Z450" t="str">
            <v>R05-25B</v>
          </cell>
          <cell r="AD450">
            <v>17</v>
          </cell>
          <cell r="AE450" t="str">
            <v>R05-25C</v>
          </cell>
          <cell r="AJ450" t="str">
            <v>R05-25D</v>
          </cell>
        </row>
        <row r="451">
          <cell r="A451" t="str">
            <v>450</v>
          </cell>
          <cell r="B451" t="str">
            <v>美馬市農業委員会大久保</v>
          </cell>
          <cell r="E451" t="str">
            <v>様</v>
          </cell>
          <cell r="F451" t="str">
            <v>0883-52-8030</v>
          </cell>
          <cell r="G451" t="str">
            <v>777-8577</v>
          </cell>
          <cell r="H451" t="str">
            <v>徳島県</v>
          </cell>
          <cell r="I451" t="str">
            <v>徳島県美馬市穴吹町穴吹字九反地5番地</v>
          </cell>
          <cell r="K451" t="str">
            <v>2023/11/16</v>
          </cell>
          <cell r="M451" t="str">
            <v>2023/11/20</v>
          </cell>
          <cell r="O451" t="str">
            <v>09:00</v>
          </cell>
          <cell r="P451" t="str">
            <v>12:00</v>
          </cell>
          <cell r="U451" t="str">
            <v>R05-25A</v>
          </cell>
          <cell r="Y451">
            <v>19</v>
          </cell>
          <cell r="Z451" t="str">
            <v>R05-25B</v>
          </cell>
          <cell r="AD451">
            <v>18</v>
          </cell>
          <cell r="AE451" t="str">
            <v>R05-25C</v>
          </cell>
          <cell r="AJ451" t="str">
            <v>R05-25D</v>
          </cell>
        </row>
        <row r="452">
          <cell r="A452" t="str">
            <v>451</v>
          </cell>
          <cell r="B452" t="str">
            <v>長岡市農業委員会</v>
          </cell>
          <cell r="E452" t="str">
            <v>様</v>
          </cell>
          <cell r="F452" t="str">
            <v>0258-39-2243</v>
          </cell>
          <cell r="G452" t="str">
            <v>940-0062</v>
          </cell>
          <cell r="H452" t="str">
            <v>新潟県</v>
          </cell>
          <cell r="I452" t="str">
            <v>新潟県長岡市大手通2-2-6 ながおか市民ｾﾝﾀｰ</v>
          </cell>
          <cell r="K452" t="str">
            <v>2023/11/20</v>
          </cell>
          <cell r="M452" t="str">
            <v>2023/11/22</v>
          </cell>
          <cell r="O452" t="str">
            <v>09:00</v>
          </cell>
          <cell r="P452" t="str">
            <v>12:00</v>
          </cell>
          <cell r="U452" t="str">
            <v>R05-25A</v>
          </cell>
          <cell r="Y452">
            <v>24</v>
          </cell>
          <cell r="Z452" t="str">
            <v>R05-25B</v>
          </cell>
          <cell r="AD452">
            <v>52</v>
          </cell>
          <cell r="AE452" t="str">
            <v>R05-25C</v>
          </cell>
          <cell r="AJ452" t="str">
            <v>R05-25D</v>
          </cell>
        </row>
        <row r="453">
          <cell r="A453" t="str">
            <v>452</v>
          </cell>
          <cell r="B453" t="str">
            <v>三条市農業委員会</v>
          </cell>
          <cell r="E453" t="str">
            <v>様</v>
          </cell>
          <cell r="F453" t="str">
            <v>0256-34-5511</v>
          </cell>
          <cell r="G453" t="str">
            <v>955-8686</v>
          </cell>
          <cell r="H453" t="str">
            <v>新潟県</v>
          </cell>
          <cell r="I453" t="str">
            <v>新潟県三条市旭町2-3-1</v>
          </cell>
          <cell r="K453" t="str">
            <v>2023/11/20</v>
          </cell>
          <cell r="M453" t="str">
            <v>2023/11/22</v>
          </cell>
          <cell r="O453" t="str">
            <v>09:00</v>
          </cell>
          <cell r="P453" t="str">
            <v>12:00</v>
          </cell>
          <cell r="U453" t="str">
            <v>R05-25A</v>
          </cell>
          <cell r="Y453">
            <v>19</v>
          </cell>
          <cell r="Z453" t="str">
            <v>R05-25B</v>
          </cell>
          <cell r="AD453">
            <v>18</v>
          </cell>
          <cell r="AE453" t="str">
            <v>R05-25C</v>
          </cell>
          <cell r="AJ453" t="str">
            <v>R05-25D</v>
          </cell>
        </row>
        <row r="454">
          <cell r="A454" t="str">
            <v>453</v>
          </cell>
          <cell r="B454" t="str">
            <v>柏崎市農業委員会</v>
          </cell>
          <cell r="E454" t="str">
            <v>様</v>
          </cell>
          <cell r="F454" t="str">
            <v>0257-23-5111</v>
          </cell>
          <cell r="G454" t="str">
            <v>945-8511</v>
          </cell>
          <cell r="H454" t="str">
            <v>新潟県</v>
          </cell>
          <cell r="I454" t="str">
            <v>新潟県柏崎市日石町2番1号</v>
          </cell>
          <cell r="K454" t="str">
            <v>2023/11/20</v>
          </cell>
          <cell r="M454" t="str">
            <v>2023/11/22</v>
          </cell>
          <cell r="O454" t="str">
            <v>09:00</v>
          </cell>
          <cell r="P454" t="str">
            <v>12:00</v>
          </cell>
          <cell r="U454" t="str">
            <v>R05-25A</v>
          </cell>
          <cell r="Y454">
            <v>19</v>
          </cell>
          <cell r="Z454" t="str">
            <v>R05-25B</v>
          </cell>
          <cell r="AD454">
            <v>27</v>
          </cell>
          <cell r="AE454" t="str">
            <v>R05-25C</v>
          </cell>
          <cell r="AJ454" t="str">
            <v>R05-25D</v>
          </cell>
        </row>
        <row r="455">
          <cell r="A455" t="str">
            <v>454</v>
          </cell>
          <cell r="B455" t="str">
            <v>小千谷市農業委員会</v>
          </cell>
          <cell r="E455" t="str">
            <v>様</v>
          </cell>
          <cell r="F455" t="str">
            <v>0258-83-3511</v>
          </cell>
          <cell r="G455" t="str">
            <v>947-8501</v>
          </cell>
          <cell r="H455" t="str">
            <v>新潟県</v>
          </cell>
          <cell r="I455" t="str">
            <v>新潟県小千谷市城内2-7-5</v>
          </cell>
          <cell r="K455" t="str">
            <v>2023/11/20</v>
          </cell>
          <cell r="M455" t="str">
            <v>2023/11/22</v>
          </cell>
          <cell r="O455" t="str">
            <v>09:00</v>
          </cell>
          <cell r="P455" t="str">
            <v>12:00</v>
          </cell>
          <cell r="U455" t="str">
            <v>R05-25A</v>
          </cell>
          <cell r="Y455">
            <v>19</v>
          </cell>
          <cell r="Z455" t="str">
            <v>R05-25B</v>
          </cell>
          <cell r="AD455">
            <v>15</v>
          </cell>
          <cell r="AE455" t="str">
            <v>R05-25C</v>
          </cell>
          <cell r="AJ455" t="str">
            <v>R05-25D</v>
          </cell>
        </row>
        <row r="456">
          <cell r="A456" t="str">
            <v>455</v>
          </cell>
          <cell r="B456" t="str">
            <v>見附市農業委員会</v>
          </cell>
          <cell r="E456" t="str">
            <v>様</v>
          </cell>
          <cell r="F456" t="str">
            <v>0258-62-1700</v>
          </cell>
          <cell r="G456" t="str">
            <v>954-8686</v>
          </cell>
          <cell r="H456" t="str">
            <v>新潟県</v>
          </cell>
          <cell r="I456" t="str">
            <v>新潟県見附市昭和町2-1-1</v>
          </cell>
          <cell r="K456" t="str">
            <v>2023/11/20</v>
          </cell>
          <cell r="M456" t="str">
            <v>2023/11/22</v>
          </cell>
          <cell r="O456" t="str">
            <v>09:00</v>
          </cell>
          <cell r="P456" t="str">
            <v>12:00</v>
          </cell>
          <cell r="U456" t="str">
            <v>R05-25A</v>
          </cell>
          <cell r="Y456">
            <v>12</v>
          </cell>
          <cell r="Z456" t="str">
            <v>R05-25B</v>
          </cell>
          <cell r="AD456">
            <v>12</v>
          </cell>
          <cell r="AE456" t="str">
            <v>R05-25C</v>
          </cell>
          <cell r="AJ456" t="str">
            <v>R05-25D</v>
          </cell>
        </row>
        <row r="457">
          <cell r="A457" t="str">
            <v>456</v>
          </cell>
          <cell r="B457" t="str">
            <v>村上市農業委員会</v>
          </cell>
          <cell r="E457" t="str">
            <v>様</v>
          </cell>
          <cell r="F457" t="str">
            <v>0254-66-6120</v>
          </cell>
          <cell r="G457" t="str">
            <v>959-3492</v>
          </cell>
          <cell r="H457" t="str">
            <v>新潟県</v>
          </cell>
          <cell r="I457" t="str">
            <v>新潟県村上市岩船駅前56番地</v>
          </cell>
          <cell r="J457" t="str">
            <v>村上市役所神林支所1階</v>
          </cell>
          <cell r="K457" t="str">
            <v>2023/11/20</v>
          </cell>
          <cell r="M457" t="str">
            <v>2023/11/22</v>
          </cell>
          <cell r="O457" t="str">
            <v>09:00</v>
          </cell>
          <cell r="P457" t="str">
            <v>12:00</v>
          </cell>
          <cell r="U457" t="str">
            <v>R05-25A</v>
          </cell>
          <cell r="Y457">
            <v>20</v>
          </cell>
          <cell r="Z457" t="str">
            <v>R05-25B</v>
          </cell>
          <cell r="AD457">
            <v>19</v>
          </cell>
          <cell r="AE457" t="str">
            <v>R05-25C</v>
          </cell>
          <cell r="AJ457" t="str">
            <v>R05-25D</v>
          </cell>
        </row>
        <row r="458">
          <cell r="A458" t="str">
            <v>457</v>
          </cell>
          <cell r="B458" t="str">
            <v>五泉市農業委員会</v>
          </cell>
          <cell r="E458" t="str">
            <v>様</v>
          </cell>
          <cell r="F458" t="str">
            <v>0250-43-3911</v>
          </cell>
          <cell r="G458" t="str">
            <v>959-1692</v>
          </cell>
          <cell r="H458" t="str">
            <v>新潟県</v>
          </cell>
          <cell r="I458" t="str">
            <v>新潟県五泉市太田1094-1</v>
          </cell>
          <cell r="K458" t="str">
            <v>2023/11/15</v>
          </cell>
          <cell r="M458" t="str">
            <v>2023/11/17</v>
          </cell>
          <cell r="O458" t="str">
            <v>09:00</v>
          </cell>
          <cell r="P458" t="str">
            <v>12:00</v>
          </cell>
          <cell r="U458" t="str">
            <v>R05-25A</v>
          </cell>
          <cell r="Y458">
            <v>19</v>
          </cell>
          <cell r="Z458" t="str">
            <v>R05-25B</v>
          </cell>
          <cell r="AD458">
            <v>28</v>
          </cell>
          <cell r="AE458" t="str">
            <v>R05-25C</v>
          </cell>
          <cell r="AJ458" t="str">
            <v>R05-25D</v>
          </cell>
        </row>
        <row r="459">
          <cell r="A459" t="str">
            <v>458</v>
          </cell>
          <cell r="B459" t="str">
            <v>上越市農業委員会</v>
          </cell>
          <cell r="E459" t="str">
            <v>様</v>
          </cell>
          <cell r="F459" t="str">
            <v>025-526-5111</v>
          </cell>
          <cell r="G459" t="str">
            <v>943-8601</v>
          </cell>
          <cell r="H459" t="str">
            <v>新潟県</v>
          </cell>
          <cell r="I459" t="str">
            <v>新潟県上越市木田1-1-3</v>
          </cell>
          <cell r="K459" t="str">
            <v>2023/11/20</v>
          </cell>
          <cell r="M459" t="str">
            <v>2023/11/22</v>
          </cell>
          <cell r="O459" t="str">
            <v>09:00</v>
          </cell>
          <cell r="P459" t="str">
            <v>12:00</v>
          </cell>
          <cell r="U459" t="str">
            <v>R05-25A</v>
          </cell>
          <cell r="Y459">
            <v>24</v>
          </cell>
          <cell r="Z459" t="str">
            <v>R05-25B</v>
          </cell>
          <cell r="AD459">
            <v>36</v>
          </cell>
          <cell r="AE459" t="str">
            <v>R05-25C</v>
          </cell>
          <cell r="AJ459" t="str">
            <v>R05-25D</v>
          </cell>
        </row>
        <row r="460">
          <cell r="A460" t="str">
            <v>459</v>
          </cell>
          <cell r="B460" t="str">
            <v>弥彦村農業委員会</v>
          </cell>
          <cell r="E460" t="str">
            <v>様</v>
          </cell>
          <cell r="F460" t="str">
            <v>0256-94-3131</v>
          </cell>
          <cell r="G460" t="str">
            <v>959-0392</v>
          </cell>
          <cell r="H460" t="str">
            <v>新潟県</v>
          </cell>
          <cell r="I460" t="str">
            <v>新潟県西蒲原郡弥彦村矢作402</v>
          </cell>
          <cell r="K460" t="str">
            <v>2023/11/20</v>
          </cell>
          <cell r="M460" t="str">
            <v>2023/11/22</v>
          </cell>
          <cell r="O460" t="str">
            <v>09:00</v>
          </cell>
          <cell r="P460" t="str">
            <v>12:00</v>
          </cell>
          <cell r="U460" t="str">
            <v>R05-25A</v>
          </cell>
          <cell r="Y460">
            <v>6</v>
          </cell>
          <cell r="Z460" t="str">
            <v>R05-25B</v>
          </cell>
          <cell r="AD460">
            <v>6</v>
          </cell>
          <cell r="AE460" t="str">
            <v>R05-25C</v>
          </cell>
          <cell r="AJ460" t="str">
            <v>R05-25D</v>
          </cell>
        </row>
        <row r="461">
          <cell r="A461" t="str">
            <v>460</v>
          </cell>
          <cell r="B461" t="str">
            <v>燕市農業委員会</v>
          </cell>
          <cell r="E461" t="str">
            <v>様</v>
          </cell>
          <cell r="F461" t="str">
            <v>0256-92-2111</v>
          </cell>
          <cell r="G461" t="str">
            <v>959-0295</v>
          </cell>
          <cell r="H461" t="str">
            <v>新潟県</v>
          </cell>
          <cell r="I461" t="str">
            <v>新潟県燕市吉田西太田1934番地</v>
          </cell>
          <cell r="K461" t="str">
            <v>2023/11/20</v>
          </cell>
          <cell r="M461" t="str">
            <v>2023/11/22</v>
          </cell>
          <cell r="O461" t="str">
            <v>09:00</v>
          </cell>
          <cell r="P461" t="str">
            <v>12:00</v>
          </cell>
          <cell r="U461" t="str">
            <v>R05-25A</v>
          </cell>
          <cell r="Y461">
            <v>26</v>
          </cell>
          <cell r="Z461" t="str">
            <v>R05-25B</v>
          </cell>
          <cell r="AD461" t="str">
            <v/>
          </cell>
          <cell r="AE461" t="str">
            <v>R05-25C</v>
          </cell>
          <cell r="AJ461" t="str">
            <v>R05-25D</v>
          </cell>
        </row>
        <row r="462">
          <cell r="A462" t="str">
            <v>461</v>
          </cell>
          <cell r="B462" t="str">
            <v>田上町農業委員会</v>
          </cell>
          <cell r="E462" t="str">
            <v>様</v>
          </cell>
          <cell r="F462" t="str">
            <v>0256-57-6222</v>
          </cell>
          <cell r="G462" t="str">
            <v>959-1503</v>
          </cell>
          <cell r="H462" t="str">
            <v>新潟県</v>
          </cell>
          <cell r="I462" t="str">
            <v>新潟県南蒲原郡田上町原ｹ崎新田3070</v>
          </cell>
          <cell r="K462" t="str">
            <v>2023/11/20</v>
          </cell>
          <cell r="M462" t="str">
            <v>2023/11/22</v>
          </cell>
          <cell r="O462" t="str">
            <v>09:00</v>
          </cell>
          <cell r="P462" t="str">
            <v>12:00</v>
          </cell>
          <cell r="U462" t="str">
            <v>R05-25A</v>
          </cell>
          <cell r="Y462">
            <v>10</v>
          </cell>
          <cell r="Z462" t="str">
            <v>R05-25B</v>
          </cell>
          <cell r="AD462">
            <v>5</v>
          </cell>
          <cell r="AE462" t="str">
            <v>R05-25C</v>
          </cell>
          <cell r="AJ462" t="str">
            <v>R05-25D</v>
          </cell>
        </row>
        <row r="463">
          <cell r="A463" t="str">
            <v>462</v>
          </cell>
          <cell r="B463" t="str">
            <v>阿賀町農業委員会</v>
          </cell>
          <cell r="E463" t="str">
            <v>様</v>
          </cell>
          <cell r="F463" t="str">
            <v>0254-92-5764</v>
          </cell>
          <cell r="G463" t="str">
            <v>959-4495</v>
          </cell>
          <cell r="H463" t="str">
            <v>新潟県</v>
          </cell>
          <cell r="I463" t="str">
            <v>新潟県東蒲原郡阿賀町津川580</v>
          </cell>
          <cell r="K463" t="str">
            <v>2023/11/20</v>
          </cell>
          <cell r="M463" t="str">
            <v>2023/11/22</v>
          </cell>
          <cell r="O463" t="str">
            <v>09:00</v>
          </cell>
          <cell r="P463" t="str">
            <v>12:00</v>
          </cell>
          <cell r="U463" t="str">
            <v>R05-25A</v>
          </cell>
          <cell r="Y463">
            <v>14</v>
          </cell>
          <cell r="Z463" t="str">
            <v>R05-25B</v>
          </cell>
          <cell r="AD463">
            <v>11</v>
          </cell>
          <cell r="AE463" t="str">
            <v>R05-25C</v>
          </cell>
          <cell r="AJ463" t="str">
            <v>R05-25D</v>
          </cell>
        </row>
        <row r="464">
          <cell r="A464" t="str">
            <v>463</v>
          </cell>
          <cell r="B464" t="str">
            <v>魚沼市農業委員会</v>
          </cell>
          <cell r="E464" t="str">
            <v>様</v>
          </cell>
          <cell r="F464" t="str">
            <v>025-793-7981</v>
          </cell>
          <cell r="G464" t="str">
            <v>946-8601</v>
          </cell>
          <cell r="H464" t="str">
            <v>新潟県</v>
          </cell>
          <cell r="I464" t="str">
            <v>新潟県魚沼市小出島910</v>
          </cell>
          <cell r="K464" t="str">
            <v>2023/11/20</v>
          </cell>
          <cell r="M464" t="str">
            <v>2023/11/22</v>
          </cell>
          <cell r="O464" t="str">
            <v>09:00</v>
          </cell>
          <cell r="P464" t="str">
            <v>12:00</v>
          </cell>
          <cell r="U464" t="str">
            <v>R05-25A</v>
          </cell>
          <cell r="Y464">
            <v>19</v>
          </cell>
          <cell r="Z464" t="str">
            <v>R05-25B</v>
          </cell>
          <cell r="AD464">
            <v>24</v>
          </cell>
          <cell r="AE464" t="str">
            <v>R05-25C</v>
          </cell>
          <cell r="AJ464" t="str">
            <v>R05-25D</v>
          </cell>
        </row>
        <row r="465">
          <cell r="A465" t="str">
            <v>464</v>
          </cell>
          <cell r="B465" t="str">
            <v>湯沢町農業委員会</v>
          </cell>
          <cell r="E465" t="str">
            <v>様</v>
          </cell>
          <cell r="F465" t="str">
            <v>025-784-4850</v>
          </cell>
          <cell r="G465" t="str">
            <v>949-6192</v>
          </cell>
          <cell r="H465" t="str">
            <v>新潟県</v>
          </cell>
          <cell r="I465" t="str">
            <v>新潟県南魚沼郡湯沢町神立300</v>
          </cell>
          <cell r="K465" t="str">
            <v>2023/11/20</v>
          </cell>
          <cell r="M465" t="str">
            <v>2023/11/22</v>
          </cell>
          <cell r="O465" t="str">
            <v>09:00</v>
          </cell>
          <cell r="P465" t="str">
            <v>12:00</v>
          </cell>
          <cell r="U465" t="str">
            <v>R05-25A</v>
          </cell>
          <cell r="Y465">
            <v>9</v>
          </cell>
          <cell r="Z465" t="str">
            <v>R05-25B</v>
          </cell>
          <cell r="AD465">
            <v>2</v>
          </cell>
          <cell r="AE465" t="str">
            <v>R05-25C</v>
          </cell>
          <cell r="AJ465" t="str">
            <v>R05-25D</v>
          </cell>
        </row>
        <row r="466">
          <cell r="A466" t="str">
            <v>465</v>
          </cell>
          <cell r="B466" t="str">
            <v>南魚沼市農業委員会</v>
          </cell>
          <cell r="E466" t="str">
            <v>様</v>
          </cell>
          <cell r="F466" t="str">
            <v>025-773-6664</v>
          </cell>
          <cell r="G466" t="str">
            <v>949-6696</v>
          </cell>
          <cell r="H466" t="str">
            <v>新潟県</v>
          </cell>
          <cell r="I466" t="str">
            <v>新潟県南魚沼市六日町180-1南魚沼市役所</v>
          </cell>
          <cell r="K466" t="str">
            <v>2023/11/20</v>
          </cell>
          <cell r="M466" t="str">
            <v>2023/11/22</v>
          </cell>
          <cell r="O466" t="str">
            <v>09:00</v>
          </cell>
          <cell r="P466" t="str">
            <v>12:00</v>
          </cell>
          <cell r="U466" t="str">
            <v>R05-25A</v>
          </cell>
          <cell r="Y466">
            <v>19</v>
          </cell>
          <cell r="Z466" t="str">
            <v>R05-25B</v>
          </cell>
          <cell r="AD466">
            <v>24</v>
          </cell>
          <cell r="AE466" t="str">
            <v>R05-25C</v>
          </cell>
          <cell r="AJ466" t="str">
            <v>R05-25D</v>
          </cell>
        </row>
        <row r="467">
          <cell r="A467" t="str">
            <v>466</v>
          </cell>
          <cell r="B467" t="str">
            <v>津南町農業委員会</v>
          </cell>
          <cell r="E467" t="str">
            <v>様</v>
          </cell>
          <cell r="F467" t="str">
            <v>025-765-3111</v>
          </cell>
          <cell r="G467" t="str">
            <v>949-8292</v>
          </cell>
          <cell r="H467" t="str">
            <v>新潟県</v>
          </cell>
          <cell r="I467" t="str">
            <v>新潟県中魚沼郡津南町下船渡戊585</v>
          </cell>
          <cell r="K467" t="str">
            <v>2023/11/20</v>
          </cell>
          <cell r="M467" t="str">
            <v>2023/11/22</v>
          </cell>
          <cell r="O467" t="str">
            <v>09:00</v>
          </cell>
          <cell r="P467" t="str">
            <v>12:00</v>
          </cell>
          <cell r="U467" t="str">
            <v>R05-25A</v>
          </cell>
          <cell r="Y467">
            <v>18</v>
          </cell>
          <cell r="Z467" t="str">
            <v>R05-25B</v>
          </cell>
          <cell r="AD467">
            <v>6</v>
          </cell>
          <cell r="AE467" t="str">
            <v>R05-25C</v>
          </cell>
          <cell r="AJ467" t="str">
            <v>R05-25D</v>
          </cell>
        </row>
        <row r="468">
          <cell r="A468" t="str">
            <v>467</v>
          </cell>
          <cell r="B468" t="str">
            <v>刈羽村農業委員会</v>
          </cell>
          <cell r="E468" t="str">
            <v>様</v>
          </cell>
          <cell r="F468" t="str">
            <v>0257-45-2244</v>
          </cell>
          <cell r="G468" t="str">
            <v>945-0397</v>
          </cell>
          <cell r="H468" t="str">
            <v>新潟県</v>
          </cell>
          <cell r="I468" t="str">
            <v>新潟県刈羽郡刈羽村割町新田215-1</v>
          </cell>
          <cell r="K468" t="str">
            <v>2023/11/20</v>
          </cell>
          <cell r="M468" t="str">
            <v>2023/11/22</v>
          </cell>
          <cell r="O468" t="str">
            <v>09:00</v>
          </cell>
          <cell r="P468" t="str">
            <v>12:00</v>
          </cell>
          <cell r="U468" t="str">
            <v>R05-25A</v>
          </cell>
          <cell r="Y468">
            <v>8</v>
          </cell>
          <cell r="Z468" t="str">
            <v>R05-25B</v>
          </cell>
          <cell r="AD468">
            <v>2</v>
          </cell>
          <cell r="AE468" t="str">
            <v>R05-25C</v>
          </cell>
          <cell r="AJ468" t="str">
            <v>R05-25D</v>
          </cell>
        </row>
        <row r="469">
          <cell r="A469" t="str">
            <v>468</v>
          </cell>
          <cell r="B469" t="str">
            <v>関川村農業委員会</v>
          </cell>
          <cell r="E469" t="str">
            <v>様</v>
          </cell>
          <cell r="F469" t="str">
            <v>0254-64-1441</v>
          </cell>
          <cell r="G469" t="str">
            <v>959-3292</v>
          </cell>
          <cell r="H469" t="str">
            <v>新潟県</v>
          </cell>
          <cell r="I469" t="str">
            <v>新潟県岩船郡関川村下関912</v>
          </cell>
          <cell r="K469" t="str">
            <v>2023/11/20</v>
          </cell>
          <cell r="M469" t="str">
            <v>2023/11/22</v>
          </cell>
          <cell r="O469" t="str">
            <v>09:00</v>
          </cell>
          <cell r="P469" t="str">
            <v>12:00</v>
          </cell>
          <cell r="U469" t="str">
            <v>R05-25A</v>
          </cell>
          <cell r="Y469">
            <v>5</v>
          </cell>
          <cell r="Z469" t="str">
            <v>R05-25B</v>
          </cell>
          <cell r="AD469">
            <v>5</v>
          </cell>
          <cell r="AE469" t="str">
            <v>R05-25C</v>
          </cell>
          <cell r="AJ469" t="str">
            <v>R05-25D</v>
          </cell>
        </row>
        <row r="470">
          <cell r="A470" t="str">
            <v>469</v>
          </cell>
          <cell r="B470" t="str">
            <v>一般社団法人新潟県農業会議</v>
          </cell>
          <cell r="E470" t="str">
            <v>様</v>
          </cell>
          <cell r="F470" t="str">
            <v>025-223-2186</v>
          </cell>
          <cell r="G470" t="str">
            <v>951-8116</v>
          </cell>
          <cell r="H470" t="str">
            <v>新潟県</v>
          </cell>
          <cell r="I470" t="str">
            <v>新潟県新潟市中央区東中通1-86-51</v>
          </cell>
          <cell r="J470" t="str">
            <v>新潟東中通ﾋﾞﾙ4階</v>
          </cell>
          <cell r="K470" t="str">
            <v>2023/11/15</v>
          </cell>
          <cell r="M470" t="str">
            <v>2023/11/17</v>
          </cell>
          <cell r="O470" t="str">
            <v>09:00</v>
          </cell>
          <cell r="P470" t="str">
            <v>12:00</v>
          </cell>
          <cell r="U470" t="str">
            <v>R05-25A</v>
          </cell>
          <cell r="Y470">
            <v>1</v>
          </cell>
          <cell r="Z470" t="str">
            <v>R05-25B</v>
          </cell>
          <cell r="AD470">
            <v>1</v>
          </cell>
          <cell r="AE470" t="str">
            <v>R05-25C</v>
          </cell>
          <cell r="AJ470" t="str">
            <v>R05-25D</v>
          </cell>
        </row>
        <row r="471">
          <cell r="A471" t="str">
            <v>470</v>
          </cell>
          <cell r="B471" t="str">
            <v>豊能町農業委員会坂</v>
          </cell>
          <cell r="E471" t="str">
            <v>様</v>
          </cell>
          <cell r="F471" t="str">
            <v>072-739-0001</v>
          </cell>
          <cell r="G471" t="str">
            <v>563-0292</v>
          </cell>
          <cell r="H471" t="str">
            <v>大阪府</v>
          </cell>
          <cell r="I471" t="str">
            <v>豊能郡豊能町余野414-1豊能町役場内</v>
          </cell>
          <cell r="K471" t="str">
            <v>2023/11/17</v>
          </cell>
          <cell r="M471" t="str">
            <v>2023/11/20</v>
          </cell>
          <cell r="O471" t="str">
            <v>09:00</v>
          </cell>
          <cell r="P471" t="str">
            <v>12:00</v>
          </cell>
          <cell r="U471" t="str">
            <v>R05-25A</v>
          </cell>
          <cell r="Y471">
            <v>14</v>
          </cell>
          <cell r="Z471" t="str">
            <v>R05-25B</v>
          </cell>
          <cell r="AD471">
            <v>4</v>
          </cell>
          <cell r="AE471" t="str">
            <v>R05-25C</v>
          </cell>
          <cell r="AJ471" t="str">
            <v>R05-25D</v>
          </cell>
        </row>
        <row r="472">
          <cell r="A472" t="str">
            <v>471</v>
          </cell>
          <cell r="B472" t="str">
            <v>大東市農業委員会十河</v>
          </cell>
          <cell r="E472" t="str">
            <v>様</v>
          </cell>
          <cell r="F472" t="str">
            <v>072-870-2181</v>
          </cell>
          <cell r="G472" t="str">
            <v>574-8555</v>
          </cell>
          <cell r="H472" t="str">
            <v>大阪府</v>
          </cell>
          <cell r="I472" t="str">
            <v>大東市谷川1-1-1大東市役所内</v>
          </cell>
          <cell r="K472" t="str">
            <v>2023/11/24</v>
          </cell>
          <cell r="M472" t="str">
            <v>2023/11/27</v>
          </cell>
          <cell r="O472" t="str">
            <v>09:00</v>
          </cell>
          <cell r="P472" t="str">
            <v>12:00</v>
          </cell>
          <cell r="U472" t="str">
            <v>R05-25A</v>
          </cell>
          <cell r="Y472">
            <v>20</v>
          </cell>
          <cell r="Z472" t="str">
            <v>R05-25B</v>
          </cell>
          <cell r="AD472" t="str">
            <v/>
          </cell>
          <cell r="AE472" t="str">
            <v>R05-25C</v>
          </cell>
          <cell r="AJ472" t="str">
            <v>R05-25D</v>
          </cell>
        </row>
        <row r="473">
          <cell r="A473" t="str">
            <v>472</v>
          </cell>
          <cell r="B473" t="str">
            <v>河内長野市農業委員会芝</v>
          </cell>
          <cell r="E473" t="str">
            <v>様</v>
          </cell>
          <cell r="F473" t="str">
            <v>0721-53-1111</v>
          </cell>
          <cell r="G473" t="str">
            <v>586-8501</v>
          </cell>
          <cell r="H473" t="str">
            <v>大阪府</v>
          </cell>
          <cell r="I473" t="str">
            <v>河内長野市原町1-1-1河内長野市役所内</v>
          </cell>
          <cell r="K473" t="str">
            <v>2023/11/24</v>
          </cell>
          <cell r="M473" t="str">
            <v>2023/11/28</v>
          </cell>
          <cell r="O473" t="str">
            <v>09:00</v>
          </cell>
          <cell r="P473" t="str">
            <v>12:00</v>
          </cell>
          <cell r="U473" t="str">
            <v>R05-25A</v>
          </cell>
          <cell r="Y473">
            <v>14</v>
          </cell>
          <cell r="Z473" t="str">
            <v>R05-25B</v>
          </cell>
          <cell r="AD473">
            <v>6</v>
          </cell>
          <cell r="AE473" t="str">
            <v>R05-25C</v>
          </cell>
          <cell r="AJ473" t="str">
            <v>R05-25D</v>
          </cell>
        </row>
        <row r="474">
          <cell r="A474" t="str">
            <v>473</v>
          </cell>
          <cell r="B474" t="str">
            <v>富田林市農業委員会垣本</v>
          </cell>
          <cell r="E474" t="str">
            <v>様</v>
          </cell>
          <cell r="F474" t="str">
            <v>0721-25-1000</v>
          </cell>
          <cell r="G474" t="str">
            <v>584-8511</v>
          </cell>
          <cell r="H474" t="str">
            <v>大阪府</v>
          </cell>
          <cell r="I474" t="str">
            <v>富田林市常盤町1-1富田林市役所内</v>
          </cell>
          <cell r="K474" t="str">
            <v>2023/11/24</v>
          </cell>
          <cell r="M474" t="str">
            <v>2023/11/28</v>
          </cell>
          <cell r="O474" t="str">
            <v>09:00</v>
          </cell>
          <cell r="P474" t="str">
            <v>12:00</v>
          </cell>
          <cell r="U474" t="str">
            <v>R05-25A</v>
          </cell>
          <cell r="Y474">
            <v>14</v>
          </cell>
          <cell r="Z474" t="str">
            <v>R05-25B</v>
          </cell>
          <cell r="AD474">
            <v>7</v>
          </cell>
          <cell r="AE474" t="str">
            <v>R05-25C</v>
          </cell>
          <cell r="AJ474" t="str">
            <v>R05-25D</v>
          </cell>
        </row>
        <row r="475">
          <cell r="A475" t="str">
            <v>474</v>
          </cell>
          <cell r="B475" t="str">
            <v>交野市農業委員会梨木</v>
          </cell>
          <cell r="E475" t="str">
            <v>様</v>
          </cell>
          <cell r="F475" t="str">
            <v>072-892-0121</v>
          </cell>
          <cell r="G475" t="str">
            <v>576-8501</v>
          </cell>
          <cell r="H475" t="str">
            <v>大阪府</v>
          </cell>
          <cell r="I475" t="str">
            <v>交野市私部1-1-1交野市役所内</v>
          </cell>
          <cell r="K475" t="str">
            <v>2023/11/24</v>
          </cell>
          <cell r="M475" t="str">
            <v>2023/11/28</v>
          </cell>
          <cell r="O475" t="str">
            <v>09:00</v>
          </cell>
          <cell r="P475" t="str">
            <v>12:00</v>
          </cell>
          <cell r="U475" t="str">
            <v>R05-25A</v>
          </cell>
          <cell r="Y475">
            <v>14</v>
          </cell>
          <cell r="Z475" t="str">
            <v>R05-25B</v>
          </cell>
          <cell r="AD475">
            <v>3</v>
          </cell>
          <cell r="AE475" t="str">
            <v>R05-25C</v>
          </cell>
          <cell r="AJ475" t="str">
            <v>R05-25D</v>
          </cell>
        </row>
        <row r="476">
          <cell r="A476" t="str">
            <v>475</v>
          </cell>
          <cell r="B476" t="str">
            <v>八尾市農業委員会佐藤</v>
          </cell>
          <cell r="E476" t="str">
            <v>様</v>
          </cell>
          <cell r="F476" t="str">
            <v>0729-24-3897</v>
          </cell>
          <cell r="G476" t="str">
            <v>581-0006</v>
          </cell>
          <cell r="H476" t="str">
            <v>大阪府</v>
          </cell>
          <cell r="I476" t="str">
            <v>八尾市清水町1-1-6八尾商工会議所会館1階</v>
          </cell>
          <cell r="K476" t="str">
            <v>2023/11/28</v>
          </cell>
          <cell r="M476" t="str">
            <v>2023/11/30</v>
          </cell>
          <cell r="O476" t="str">
            <v>09:00</v>
          </cell>
          <cell r="P476" t="str">
            <v>12:00</v>
          </cell>
          <cell r="U476" t="str">
            <v>R05-25A</v>
          </cell>
          <cell r="Y476">
            <v>14</v>
          </cell>
          <cell r="Z476" t="str">
            <v>R05-25B</v>
          </cell>
          <cell r="AD476">
            <v>5</v>
          </cell>
          <cell r="AE476" t="str">
            <v>R05-25C</v>
          </cell>
          <cell r="AJ476" t="str">
            <v>R05-25D</v>
          </cell>
        </row>
        <row r="477">
          <cell r="A477" t="str">
            <v>476</v>
          </cell>
          <cell r="B477" t="str">
            <v>吹田市農業委員会</v>
          </cell>
          <cell r="E477" t="str">
            <v>様</v>
          </cell>
          <cell r="F477" t="str">
            <v>06-6384-1231</v>
          </cell>
          <cell r="G477" t="str">
            <v>564-8550</v>
          </cell>
          <cell r="H477" t="str">
            <v>大阪府</v>
          </cell>
          <cell r="I477" t="str">
            <v>吹田市泉町1-3-40吹田市役所内</v>
          </cell>
          <cell r="K477" t="str">
            <v>2023/11/17</v>
          </cell>
          <cell r="M477" t="str">
            <v>2023/11/20</v>
          </cell>
          <cell r="O477" t="str">
            <v>09:00</v>
          </cell>
          <cell r="P477" t="str">
            <v>12:00</v>
          </cell>
          <cell r="U477" t="str">
            <v>R05-25A</v>
          </cell>
          <cell r="Y477">
            <v>17</v>
          </cell>
          <cell r="Z477" t="str">
            <v>R05-25B</v>
          </cell>
          <cell r="AD477" t="str">
            <v/>
          </cell>
          <cell r="AE477" t="str">
            <v>R05-25C</v>
          </cell>
          <cell r="AJ477" t="str">
            <v>R05-25D</v>
          </cell>
        </row>
        <row r="478">
          <cell r="A478" t="str">
            <v>477</v>
          </cell>
          <cell r="B478" t="str">
            <v>堺市農業委員会佐藤</v>
          </cell>
          <cell r="E478" t="str">
            <v>様</v>
          </cell>
          <cell r="F478" t="str">
            <v>072-233-1101</v>
          </cell>
          <cell r="G478" t="str">
            <v>590-0078</v>
          </cell>
          <cell r="H478" t="str">
            <v>大阪府</v>
          </cell>
          <cell r="I478" t="str">
            <v>堺市堺区南瓦町3-1堺市役所内</v>
          </cell>
          <cell r="K478" t="str">
            <v>2023/11/17</v>
          </cell>
          <cell r="M478" t="str">
            <v>2023/11/22</v>
          </cell>
          <cell r="O478" t="str">
            <v>09:00</v>
          </cell>
          <cell r="P478" t="str">
            <v>12:00</v>
          </cell>
          <cell r="U478" t="str">
            <v>R05-25A</v>
          </cell>
          <cell r="Y478">
            <v>14</v>
          </cell>
          <cell r="Z478" t="str">
            <v>R05-25B</v>
          </cell>
          <cell r="AD478">
            <v>13</v>
          </cell>
          <cell r="AE478" t="str">
            <v>R05-25C</v>
          </cell>
          <cell r="AJ478" t="str">
            <v>R05-25D</v>
          </cell>
        </row>
        <row r="479">
          <cell r="A479" t="str">
            <v>478</v>
          </cell>
          <cell r="B479" t="str">
            <v>高石市農業委員会林</v>
          </cell>
          <cell r="E479" t="str">
            <v>様</v>
          </cell>
          <cell r="F479" t="str">
            <v>072-265-1001</v>
          </cell>
          <cell r="G479" t="str">
            <v>592-8585</v>
          </cell>
          <cell r="H479" t="str">
            <v>大阪府</v>
          </cell>
          <cell r="I479" t="str">
            <v>高石市加茂4-1-1高石市役所内</v>
          </cell>
          <cell r="K479" t="str">
            <v>2023/11/28</v>
          </cell>
          <cell r="M479" t="str">
            <v>2023/11/30</v>
          </cell>
          <cell r="O479" t="str">
            <v>09:00</v>
          </cell>
          <cell r="P479" t="str">
            <v>12:00</v>
          </cell>
          <cell r="U479" t="str">
            <v>R05-25A</v>
          </cell>
          <cell r="Y479">
            <v>13</v>
          </cell>
          <cell r="Z479" t="str">
            <v>R05-25B</v>
          </cell>
          <cell r="AD479" t="str">
            <v/>
          </cell>
          <cell r="AE479" t="str">
            <v>R05-25C</v>
          </cell>
          <cell r="AJ479" t="str">
            <v>R05-25D</v>
          </cell>
        </row>
        <row r="480">
          <cell r="A480" t="str">
            <v>479</v>
          </cell>
          <cell r="B480" t="str">
            <v>阪南市農業委員会永田</v>
          </cell>
          <cell r="E480" t="str">
            <v>様</v>
          </cell>
          <cell r="F480" t="str">
            <v>072-471-5678</v>
          </cell>
          <cell r="G480" t="str">
            <v>599-0292</v>
          </cell>
          <cell r="H480" t="str">
            <v>大阪府</v>
          </cell>
          <cell r="I480" t="str">
            <v>阪南市尾崎町35-1阪南市役所内</v>
          </cell>
          <cell r="K480" t="str">
            <v>2023/11/20</v>
          </cell>
          <cell r="M480" t="str">
            <v>2023/11/22</v>
          </cell>
          <cell r="O480" t="str">
            <v>09:00</v>
          </cell>
          <cell r="P480" t="str">
            <v>12:00</v>
          </cell>
          <cell r="U480" t="str">
            <v>R05-25A</v>
          </cell>
          <cell r="Y480">
            <v>14</v>
          </cell>
          <cell r="Z480" t="str">
            <v>R05-25B</v>
          </cell>
          <cell r="AD480">
            <v>3</v>
          </cell>
          <cell r="AE480" t="str">
            <v>R05-25C</v>
          </cell>
          <cell r="AJ480" t="str">
            <v>R05-25D</v>
          </cell>
        </row>
        <row r="481">
          <cell r="A481" t="str">
            <v>480</v>
          </cell>
          <cell r="B481" t="str">
            <v>四條畷市農業委員会</v>
          </cell>
          <cell r="E481" t="str">
            <v>様</v>
          </cell>
          <cell r="F481" t="str">
            <v>072-877-2121</v>
          </cell>
          <cell r="G481" t="str">
            <v>575-8501</v>
          </cell>
          <cell r="H481" t="str">
            <v>大阪府</v>
          </cell>
          <cell r="I481" t="str">
            <v>四條畷市中野本町1-1四條畷市役所内</v>
          </cell>
          <cell r="K481" t="str">
            <v>2023/11/20</v>
          </cell>
          <cell r="M481" t="str">
            <v>2023/11/22</v>
          </cell>
          <cell r="O481" t="str">
            <v>09:00</v>
          </cell>
          <cell r="P481" t="str">
            <v>12:00</v>
          </cell>
          <cell r="U481" t="str">
            <v>R05-25A</v>
          </cell>
          <cell r="Y481">
            <v>14</v>
          </cell>
          <cell r="Z481" t="str">
            <v>R05-25B</v>
          </cell>
          <cell r="AD481" t="str">
            <v/>
          </cell>
          <cell r="AE481" t="str">
            <v>R05-25C</v>
          </cell>
          <cell r="AJ481" t="str">
            <v>R05-25D</v>
          </cell>
        </row>
        <row r="482">
          <cell r="A482" t="str">
            <v>481</v>
          </cell>
          <cell r="B482" t="str">
            <v>小野市農業委員会</v>
          </cell>
          <cell r="E482" t="str">
            <v>様</v>
          </cell>
          <cell r="F482" t="str">
            <v>0794-63-2266</v>
          </cell>
          <cell r="G482" t="str">
            <v>675-1380</v>
          </cell>
          <cell r="H482" t="str">
            <v>兵庫県</v>
          </cell>
          <cell r="I482" t="str">
            <v>兵庫県小野市中島町531番地</v>
          </cell>
          <cell r="K482" t="str">
            <v>2023/11/20</v>
          </cell>
          <cell r="U482" t="str">
            <v>R05-25A</v>
          </cell>
          <cell r="Y482" t="str">
            <v/>
          </cell>
          <cell r="Z482" t="str">
            <v>R05-25B</v>
          </cell>
          <cell r="AE482" t="str">
            <v>R05-25C</v>
          </cell>
          <cell r="AI482">
            <v>8</v>
          </cell>
          <cell r="AJ482" t="str">
            <v>R05-25D</v>
          </cell>
          <cell r="AN482" t="str">
            <v/>
          </cell>
        </row>
        <row r="483">
          <cell r="A483" t="str">
            <v>482</v>
          </cell>
          <cell r="B483" t="str">
            <v>小野市農業委員会</v>
          </cell>
          <cell r="E483" t="str">
            <v>様</v>
          </cell>
          <cell r="F483" t="str">
            <v>0794-63-2266</v>
          </cell>
          <cell r="G483" t="str">
            <v>675-1380</v>
          </cell>
          <cell r="H483" t="str">
            <v>兵庫県</v>
          </cell>
          <cell r="I483" t="str">
            <v>兵庫県小野市中島町531番地</v>
          </cell>
          <cell r="K483" t="str">
            <v>2023/11/20</v>
          </cell>
          <cell r="U483" t="str">
            <v>R05-25A</v>
          </cell>
          <cell r="Y483" t="str">
            <v/>
          </cell>
          <cell r="Z483" t="str">
            <v>R05-25B</v>
          </cell>
          <cell r="AE483" t="str">
            <v>R05-25C</v>
          </cell>
          <cell r="AJ483" t="str">
            <v>R05-25D</v>
          </cell>
          <cell r="AN483">
            <v>15</v>
          </cell>
        </row>
        <row r="484">
          <cell r="A484" t="str">
            <v>483</v>
          </cell>
          <cell r="B484" t="str">
            <v>周南市農業委員会</v>
          </cell>
          <cell r="E484" t="str">
            <v>様</v>
          </cell>
          <cell r="F484" t="str">
            <v>0834-22-8574</v>
          </cell>
          <cell r="G484" t="str">
            <v>745-8655</v>
          </cell>
          <cell r="H484" t="str">
            <v>山口県</v>
          </cell>
          <cell r="I484" t="str">
            <v>山口県周南市岐山通り1-1</v>
          </cell>
          <cell r="K484" t="str">
            <v>2023/11/20</v>
          </cell>
          <cell r="U484" t="str">
            <v>R05-25A</v>
          </cell>
          <cell r="Y484" t="str">
            <v/>
          </cell>
          <cell r="Z484" t="str">
            <v>R05-25B</v>
          </cell>
          <cell r="AD484">
            <v>1</v>
          </cell>
          <cell r="AE484" t="str">
            <v>R05-25C</v>
          </cell>
          <cell r="AJ484" t="str">
            <v>R05-25D</v>
          </cell>
        </row>
        <row r="485">
          <cell r="A485" t="str">
            <v>484</v>
          </cell>
          <cell r="B485" t="str">
            <v>一般社団法人 熊本県農業会議</v>
          </cell>
          <cell r="E485" t="str">
            <v>様</v>
          </cell>
          <cell r="F485" t="str">
            <v>096-384-3333</v>
          </cell>
          <cell r="G485" t="str">
            <v>862-8570</v>
          </cell>
          <cell r="H485" t="str">
            <v>熊本県</v>
          </cell>
          <cell r="I485" t="str">
            <v>熊本県熊本市中央区水前寺6丁目18番1号</v>
          </cell>
          <cell r="J485" t="str">
            <v>行政棟本館 9階</v>
          </cell>
          <cell r="K485" t="str">
            <v>2023/11/20</v>
          </cell>
          <cell r="U485" t="str">
            <v>R05-25A</v>
          </cell>
          <cell r="Y485">
            <v>7</v>
          </cell>
          <cell r="Z485" t="str">
            <v>R05-25B</v>
          </cell>
          <cell r="AE485" t="str">
            <v>R05-25C</v>
          </cell>
          <cell r="AJ485" t="str">
            <v>R05-25D</v>
          </cell>
        </row>
        <row r="486">
          <cell r="A486" t="str">
            <v>485</v>
          </cell>
          <cell r="B486" t="str">
            <v>青森市農業委員会</v>
          </cell>
          <cell r="E486" t="str">
            <v>様</v>
          </cell>
          <cell r="F486" t="str">
            <v>017-761-4370</v>
          </cell>
          <cell r="G486" t="str">
            <v>038-8505</v>
          </cell>
          <cell r="H486" t="str">
            <v>青森県</v>
          </cell>
          <cell r="I486" t="str">
            <v>青森県青森市柳川二丁目1-1</v>
          </cell>
          <cell r="K486" t="str">
            <v>2023/11/20</v>
          </cell>
          <cell r="U486" t="str">
            <v>R05-25A</v>
          </cell>
          <cell r="Y486">
            <v>21</v>
          </cell>
          <cell r="Z486" t="str">
            <v>R05-25B</v>
          </cell>
          <cell r="AD486">
            <v>19</v>
          </cell>
          <cell r="AE486" t="str">
            <v>R05-25C</v>
          </cell>
          <cell r="AJ486" t="str">
            <v>R05-25D</v>
          </cell>
        </row>
        <row r="487">
          <cell r="A487" t="str">
            <v>486</v>
          </cell>
          <cell r="B487" t="str">
            <v>八戸市農業委員会</v>
          </cell>
          <cell r="E487" t="str">
            <v>様</v>
          </cell>
          <cell r="F487" t="str">
            <v>0178-43-2111</v>
          </cell>
          <cell r="G487" t="str">
            <v>031-8686</v>
          </cell>
          <cell r="H487" t="str">
            <v>青森県</v>
          </cell>
          <cell r="I487" t="str">
            <v>青森県八戸市内丸1-1-1</v>
          </cell>
          <cell r="K487" t="str">
            <v>2023/11/20</v>
          </cell>
          <cell r="U487" t="str">
            <v>R05-25A</v>
          </cell>
          <cell r="Y487">
            <v>20</v>
          </cell>
          <cell r="Z487" t="str">
            <v>R05-25B</v>
          </cell>
          <cell r="AD487">
            <v>22</v>
          </cell>
          <cell r="AE487" t="str">
            <v>R05-25C</v>
          </cell>
          <cell r="AJ487" t="str">
            <v>R05-25D</v>
          </cell>
        </row>
        <row r="488">
          <cell r="A488" t="str">
            <v>487</v>
          </cell>
          <cell r="B488" t="str">
            <v>黒石市農業委員会</v>
          </cell>
          <cell r="E488" t="str">
            <v>様</v>
          </cell>
          <cell r="F488" t="str">
            <v>0172-52-2111</v>
          </cell>
          <cell r="G488" t="str">
            <v>036-0396</v>
          </cell>
          <cell r="H488" t="str">
            <v>青森県</v>
          </cell>
          <cell r="I488" t="str">
            <v>青森県黒石市大字市ﾉ町11-1</v>
          </cell>
          <cell r="K488" t="str">
            <v>2023/11/20</v>
          </cell>
          <cell r="U488" t="str">
            <v>R05-25A</v>
          </cell>
          <cell r="Y488">
            <v>19</v>
          </cell>
          <cell r="Z488" t="str">
            <v>R05-25B</v>
          </cell>
          <cell r="AD488">
            <v>6</v>
          </cell>
          <cell r="AE488" t="str">
            <v>R05-25C</v>
          </cell>
          <cell r="AJ488" t="str">
            <v>R05-25D</v>
          </cell>
        </row>
        <row r="489">
          <cell r="A489" t="str">
            <v>488</v>
          </cell>
          <cell r="B489" t="str">
            <v>五所川原市農業委員会</v>
          </cell>
          <cell r="E489" t="str">
            <v>様</v>
          </cell>
          <cell r="F489" t="str">
            <v>0173-35-2111</v>
          </cell>
          <cell r="G489" t="str">
            <v>037-8686</v>
          </cell>
          <cell r="H489" t="str">
            <v>青森県</v>
          </cell>
          <cell r="I489" t="str">
            <v>青森県五所川原市字布屋町41-1</v>
          </cell>
          <cell r="K489" t="str">
            <v>2023/11/20</v>
          </cell>
          <cell r="U489" t="str">
            <v>R05-25A</v>
          </cell>
          <cell r="Y489">
            <v>20</v>
          </cell>
          <cell r="Z489" t="str">
            <v>R05-25B</v>
          </cell>
          <cell r="AD489">
            <v>20</v>
          </cell>
          <cell r="AE489" t="str">
            <v>R05-25C</v>
          </cell>
          <cell r="AJ489" t="str">
            <v>R05-25D</v>
          </cell>
        </row>
        <row r="490">
          <cell r="A490" t="str">
            <v>489</v>
          </cell>
          <cell r="B490" t="str">
            <v>十和田市農業委員会</v>
          </cell>
          <cell r="E490" t="str">
            <v>様</v>
          </cell>
          <cell r="F490" t="str">
            <v>0176-23-5111</v>
          </cell>
          <cell r="G490" t="str">
            <v>034-8615</v>
          </cell>
          <cell r="H490" t="str">
            <v>青森県</v>
          </cell>
          <cell r="I490" t="str">
            <v>青森県十和田市西十二番町6-1</v>
          </cell>
          <cell r="K490" t="str">
            <v>2023/11/20</v>
          </cell>
          <cell r="U490" t="str">
            <v>R05-25A</v>
          </cell>
          <cell r="Y490">
            <v>19</v>
          </cell>
          <cell r="Z490" t="str">
            <v>R05-25B</v>
          </cell>
          <cell r="AD490">
            <v>14</v>
          </cell>
          <cell r="AE490" t="str">
            <v>R05-25C</v>
          </cell>
          <cell r="AJ490" t="str">
            <v>R05-25D</v>
          </cell>
        </row>
        <row r="491">
          <cell r="A491" t="str">
            <v>490</v>
          </cell>
          <cell r="B491" t="str">
            <v>三沢市農業委員会</v>
          </cell>
          <cell r="E491" t="str">
            <v>様</v>
          </cell>
          <cell r="F491" t="str">
            <v>0176-53-5111</v>
          </cell>
          <cell r="G491" t="str">
            <v>033-8666</v>
          </cell>
          <cell r="H491" t="str">
            <v>青森県</v>
          </cell>
          <cell r="I491" t="str">
            <v>青森県三沢市桜町1-1-38</v>
          </cell>
          <cell r="K491" t="str">
            <v>2023/11/20</v>
          </cell>
          <cell r="U491" t="str">
            <v>R05-25A</v>
          </cell>
          <cell r="Y491">
            <v>18</v>
          </cell>
          <cell r="Z491" t="str">
            <v>R05-25B</v>
          </cell>
          <cell r="AD491">
            <v>6</v>
          </cell>
          <cell r="AE491" t="str">
            <v>R05-25C</v>
          </cell>
          <cell r="AJ491" t="str">
            <v>R05-25D</v>
          </cell>
        </row>
        <row r="492">
          <cell r="A492" t="str">
            <v>491</v>
          </cell>
          <cell r="B492" t="str">
            <v>むつ市農業委員会</v>
          </cell>
          <cell r="E492" t="str">
            <v>様</v>
          </cell>
          <cell r="F492" t="str">
            <v>0175-22-1111</v>
          </cell>
          <cell r="G492" t="str">
            <v>035-8686</v>
          </cell>
          <cell r="H492" t="str">
            <v>青森県</v>
          </cell>
          <cell r="I492" t="str">
            <v>青森県むつ市中央一丁目8-1</v>
          </cell>
          <cell r="K492" t="str">
            <v>2023/11/20</v>
          </cell>
          <cell r="U492" t="str">
            <v>R05-25A</v>
          </cell>
          <cell r="Y492">
            <v>23</v>
          </cell>
          <cell r="Z492" t="str">
            <v>R05-25B</v>
          </cell>
          <cell r="AD492">
            <v>10</v>
          </cell>
          <cell r="AE492" t="str">
            <v>R05-25C</v>
          </cell>
          <cell r="AJ492" t="str">
            <v>R05-25D</v>
          </cell>
        </row>
        <row r="493">
          <cell r="A493" t="str">
            <v>492</v>
          </cell>
          <cell r="B493" t="str">
            <v>つがる市農業委員会</v>
          </cell>
          <cell r="E493" t="str">
            <v>様</v>
          </cell>
          <cell r="F493" t="str">
            <v>0173-42-2111</v>
          </cell>
          <cell r="G493" t="str">
            <v>038-3192</v>
          </cell>
          <cell r="H493" t="str">
            <v>青森県</v>
          </cell>
          <cell r="I493" t="str">
            <v>青森県つがる市木造若緑61-1</v>
          </cell>
          <cell r="K493" t="str">
            <v>2023/11/20</v>
          </cell>
          <cell r="U493" t="str">
            <v>R05-25A</v>
          </cell>
          <cell r="Y493">
            <v>36</v>
          </cell>
          <cell r="Z493" t="str">
            <v>R05-25B</v>
          </cell>
          <cell r="AD493" t="str">
            <v/>
          </cell>
          <cell r="AE493" t="str">
            <v>R05-25C</v>
          </cell>
          <cell r="AJ493" t="str">
            <v>R05-25D</v>
          </cell>
        </row>
        <row r="494">
          <cell r="A494" t="str">
            <v>493</v>
          </cell>
          <cell r="B494" t="str">
            <v>平川市農業委員会</v>
          </cell>
          <cell r="E494" t="str">
            <v>様</v>
          </cell>
          <cell r="F494" t="str">
            <v>0172-55-5396</v>
          </cell>
          <cell r="G494" t="str">
            <v>036-0104</v>
          </cell>
          <cell r="H494" t="str">
            <v>青森県</v>
          </cell>
          <cell r="I494" t="str">
            <v>青森県平川市柏木町藤山25-6</v>
          </cell>
          <cell r="K494" t="str">
            <v>2023/11/20</v>
          </cell>
          <cell r="U494" t="str">
            <v>R05-25A</v>
          </cell>
          <cell r="Y494">
            <v>20</v>
          </cell>
          <cell r="Z494" t="str">
            <v>R05-25B</v>
          </cell>
          <cell r="AD494">
            <v>8</v>
          </cell>
          <cell r="AE494" t="str">
            <v>R05-25C</v>
          </cell>
          <cell r="AJ494" t="str">
            <v>R05-25D</v>
          </cell>
        </row>
        <row r="495">
          <cell r="A495" t="str">
            <v>494</v>
          </cell>
          <cell r="B495" t="str">
            <v>おいらせ町農業委員会</v>
          </cell>
          <cell r="E495" t="str">
            <v>様</v>
          </cell>
          <cell r="F495" t="str">
            <v>0178-56-4874</v>
          </cell>
          <cell r="G495" t="str">
            <v>039-2289</v>
          </cell>
          <cell r="H495" t="str">
            <v>青森県</v>
          </cell>
          <cell r="I495" t="str">
            <v>青森県上北郡おいらせ町上明堂60-6</v>
          </cell>
          <cell r="K495" t="str">
            <v>2023/11/20</v>
          </cell>
          <cell r="U495" t="str">
            <v>R05-25A</v>
          </cell>
          <cell r="Y495">
            <v>22</v>
          </cell>
          <cell r="Z495" t="str">
            <v>R05-25B</v>
          </cell>
          <cell r="AD495">
            <v>5</v>
          </cell>
          <cell r="AE495" t="str">
            <v>R05-25C</v>
          </cell>
          <cell r="AJ495" t="str">
            <v>R05-25D</v>
          </cell>
        </row>
        <row r="496">
          <cell r="A496" t="str">
            <v>495</v>
          </cell>
          <cell r="B496" t="str">
            <v>平内町農業委員会</v>
          </cell>
          <cell r="E496" t="str">
            <v>様</v>
          </cell>
          <cell r="F496" t="str">
            <v>0177-55-2111</v>
          </cell>
          <cell r="G496" t="str">
            <v>039-3393</v>
          </cell>
          <cell r="H496" t="str">
            <v>青森県</v>
          </cell>
          <cell r="I496" t="str">
            <v>青森県東津軽郡平内町大字小湊字小湊63</v>
          </cell>
          <cell r="K496" t="str">
            <v>2023/11/20</v>
          </cell>
          <cell r="U496" t="str">
            <v>R05-25A</v>
          </cell>
          <cell r="Y496">
            <v>12</v>
          </cell>
          <cell r="Z496" t="str">
            <v>R05-25B</v>
          </cell>
          <cell r="AD496">
            <v>5</v>
          </cell>
          <cell r="AE496" t="str">
            <v>R05-25C</v>
          </cell>
          <cell r="AJ496" t="str">
            <v>R05-25D</v>
          </cell>
        </row>
        <row r="497">
          <cell r="A497" t="str">
            <v>496</v>
          </cell>
          <cell r="B497" t="str">
            <v>今別町農業委員会</v>
          </cell>
          <cell r="E497" t="str">
            <v>様</v>
          </cell>
          <cell r="F497" t="str">
            <v>0174-35-2001</v>
          </cell>
          <cell r="G497" t="str">
            <v>030-1502</v>
          </cell>
          <cell r="H497" t="str">
            <v>青森県</v>
          </cell>
          <cell r="I497" t="str">
            <v>東津軽郡今別町大字今別字今別167</v>
          </cell>
          <cell r="K497" t="str">
            <v>2023/11/20</v>
          </cell>
          <cell r="U497" t="str">
            <v>R05-25A</v>
          </cell>
          <cell r="Y497">
            <v>10</v>
          </cell>
          <cell r="Z497" t="str">
            <v>R05-25B</v>
          </cell>
          <cell r="AD497">
            <v>6</v>
          </cell>
          <cell r="AE497" t="str">
            <v>R05-25C</v>
          </cell>
          <cell r="AJ497" t="str">
            <v>R05-25D</v>
          </cell>
        </row>
        <row r="498">
          <cell r="A498" t="str">
            <v>497</v>
          </cell>
          <cell r="B498" t="str">
            <v>蓬田村農業委員会</v>
          </cell>
          <cell r="E498" t="str">
            <v>様</v>
          </cell>
          <cell r="F498" t="str">
            <v>0174-27-2111</v>
          </cell>
          <cell r="G498" t="str">
            <v>030-1211</v>
          </cell>
          <cell r="H498" t="str">
            <v>青森県</v>
          </cell>
          <cell r="I498" t="str">
            <v>東津軽郡蓬田村大字蓬田字汐越1-3</v>
          </cell>
          <cell r="K498" t="str">
            <v>2023/11/20</v>
          </cell>
          <cell r="U498" t="str">
            <v>R05-25A</v>
          </cell>
          <cell r="Y498">
            <v>10</v>
          </cell>
          <cell r="Z498" t="str">
            <v>R05-25B</v>
          </cell>
          <cell r="AD498">
            <v>8</v>
          </cell>
          <cell r="AE498" t="str">
            <v>R05-25C</v>
          </cell>
          <cell r="AJ498" t="str">
            <v>R05-25D</v>
          </cell>
        </row>
        <row r="499">
          <cell r="A499" t="str">
            <v>498</v>
          </cell>
          <cell r="B499" t="str">
            <v>外ケ浜町農業委員会</v>
          </cell>
          <cell r="E499" t="str">
            <v>様</v>
          </cell>
          <cell r="F499" t="str">
            <v>0174-31-1226</v>
          </cell>
          <cell r="G499" t="str">
            <v>030-1393</v>
          </cell>
          <cell r="H499" t="str">
            <v>青森県</v>
          </cell>
          <cell r="I499" t="str">
            <v>東津軽郡外ｹ浜町大字蟹田高銅屋44-2</v>
          </cell>
          <cell r="K499" t="str">
            <v>2023/11/20</v>
          </cell>
          <cell r="U499" t="str">
            <v>R05-25A</v>
          </cell>
          <cell r="Y499">
            <v>10</v>
          </cell>
          <cell r="Z499" t="str">
            <v>R05-25B</v>
          </cell>
          <cell r="AD499">
            <v>6</v>
          </cell>
          <cell r="AE499" t="str">
            <v>R05-25C</v>
          </cell>
          <cell r="AJ499" t="str">
            <v>R05-25D</v>
          </cell>
        </row>
        <row r="500">
          <cell r="A500" t="str">
            <v>499</v>
          </cell>
          <cell r="B500" t="str">
            <v>鯵ケ沢町農業委員会</v>
          </cell>
          <cell r="E500" t="str">
            <v>様</v>
          </cell>
          <cell r="F500" t="str">
            <v>0173-72-2111</v>
          </cell>
          <cell r="G500" t="str">
            <v>038-2792</v>
          </cell>
          <cell r="H500" t="str">
            <v>青森県</v>
          </cell>
          <cell r="I500" t="str">
            <v>青森県西津軽郡鯵ｹ沢町大字舞戸町</v>
          </cell>
          <cell r="J500" t="str">
            <v>字鳴戸321番地</v>
          </cell>
          <cell r="K500" t="str">
            <v>2023/11/20</v>
          </cell>
          <cell r="U500" t="str">
            <v>R05-25A</v>
          </cell>
          <cell r="Y500">
            <v>17</v>
          </cell>
          <cell r="Z500" t="str">
            <v>R05-25B</v>
          </cell>
          <cell r="AD500">
            <v>11</v>
          </cell>
          <cell r="AE500" t="str">
            <v>R05-25C</v>
          </cell>
          <cell r="AJ500" t="str">
            <v>R05-25D</v>
          </cell>
        </row>
        <row r="501">
          <cell r="A501" t="str">
            <v>500</v>
          </cell>
          <cell r="B501" t="str">
            <v>深浦町農業委員会</v>
          </cell>
          <cell r="E501" t="str">
            <v>様</v>
          </cell>
          <cell r="F501" t="str">
            <v>0173-74-2111</v>
          </cell>
          <cell r="G501" t="str">
            <v>038-2324</v>
          </cell>
          <cell r="H501" t="str">
            <v>青森県</v>
          </cell>
          <cell r="I501" t="str">
            <v>西津軽郡深浦町大字深浦字苗代沢84-2</v>
          </cell>
          <cell r="K501" t="str">
            <v>2023/11/20</v>
          </cell>
          <cell r="U501" t="str">
            <v>R05-25A</v>
          </cell>
          <cell r="Y501">
            <v>15</v>
          </cell>
          <cell r="Z501" t="str">
            <v>R05-25B</v>
          </cell>
          <cell r="AD501">
            <v>12</v>
          </cell>
          <cell r="AE501" t="str">
            <v>R05-25C</v>
          </cell>
          <cell r="AJ501" t="str">
            <v>R05-25D</v>
          </cell>
        </row>
        <row r="502">
          <cell r="A502" t="str">
            <v>501</v>
          </cell>
          <cell r="B502" t="str">
            <v>西目屋村農業委員会</v>
          </cell>
          <cell r="E502" t="str">
            <v>様</v>
          </cell>
          <cell r="F502" t="str">
            <v>0172-85-2111</v>
          </cell>
          <cell r="G502" t="str">
            <v>036-1492</v>
          </cell>
          <cell r="H502" t="str">
            <v>青森県</v>
          </cell>
          <cell r="I502" t="str">
            <v>青森県中津軽郡西目屋村大字田代字神田57</v>
          </cell>
          <cell r="K502" t="str">
            <v>2023/11/20</v>
          </cell>
          <cell r="U502" t="str">
            <v>R05-25A</v>
          </cell>
          <cell r="Y502">
            <v>8</v>
          </cell>
          <cell r="Z502" t="str">
            <v>R05-25B</v>
          </cell>
          <cell r="AD502">
            <v>3</v>
          </cell>
          <cell r="AE502" t="str">
            <v>R05-25C</v>
          </cell>
          <cell r="AJ502" t="str">
            <v>R05-25D</v>
          </cell>
        </row>
        <row r="503">
          <cell r="A503" t="str">
            <v>502</v>
          </cell>
          <cell r="B503" t="str">
            <v>藤崎町農業委員会</v>
          </cell>
          <cell r="E503" t="str">
            <v>様</v>
          </cell>
          <cell r="F503" t="str">
            <v>0172-75-3111</v>
          </cell>
          <cell r="G503" t="str">
            <v>038-3803</v>
          </cell>
          <cell r="H503" t="str">
            <v>青森県</v>
          </cell>
          <cell r="I503" t="str">
            <v>青森県南津軽郡藤崎町大字西豊田1-1</v>
          </cell>
          <cell r="K503" t="str">
            <v>2023/11/20</v>
          </cell>
          <cell r="U503" t="str">
            <v>R05-25A</v>
          </cell>
          <cell r="Y503">
            <v>15</v>
          </cell>
          <cell r="Z503" t="str">
            <v>R05-25B</v>
          </cell>
          <cell r="AD503">
            <v>11</v>
          </cell>
          <cell r="AE503" t="str">
            <v>R05-25C</v>
          </cell>
          <cell r="AJ503" t="str">
            <v>R05-25D</v>
          </cell>
        </row>
        <row r="504">
          <cell r="A504" t="str">
            <v>503</v>
          </cell>
          <cell r="B504" t="str">
            <v>大鰐町農業委員会</v>
          </cell>
          <cell r="E504" t="str">
            <v>様</v>
          </cell>
          <cell r="F504" t="str">
            <v>0172-48-2111</v>
          </cell>
          <cell r="G504" t="str">
            <v>038-0211</v>
          </cell>
          <cell r="H504" t="str">
            <v>青森県</v>
          </cell>
          <cell r="I504" t="str">
            <v>青森県南津軽郡大鰐町大字大鰐字羽黒館5-3</v>
          </cell>
          <cell r="K504" t="str">
            <v>2023/11/20</v>
          </cell>
          <cell r="U504" t="str">
            <v>R05-25A</v>
          </cell>
          <cell r="Y504">
            <v>15</v>
          </cell>
          <cell r="Z504" t="str">
            <v>R05-25B</v>
          </cell>
          <cell r="AD504">
            <v>5</v>
          </cell>
          <cell r="AE504" t="str">
            <v>R05-25C</v>
          </cell>
          <cell r="AJ504" t="str">
            <v>R05-25D</v>
          </cell>
        </row>
        <row r="505">
          <cell r="A505" t="str">
            <v>504</v>
          </cell>
          <cell r="B505" t="str">
            <v>田舎館村農業委員会</v>
          </cell>
          <cell r="E505" t="str">
            <v>様</v>
          </cell>
          <cell r="F505" t="str">
            <v>0172-58-2111</v>
          </cell>
          <cell r="G505" t="str">
            <v>038-1113</v>
          </cell>
          <cell r="H505" t="str">
            <v>青森県</v>
          </cell>
          <cell r="I505" t="str">
            <v>南津軽郡田舎館村大字田舎舘字中辻123-1</v>
          </cell>
          <cell r="K505" t="str">
            <v>2023/11/20</v>
          </cell>
          <cell r="U505" t="str">
            <v>R05-25A</v>
          </cell>
          <cell r="Y505">
            <v>10</v>
          </cell>
          <cell r="Z505" t="str">
            <v>R05-25B</v>
          </cell>
          <cell r="AD505">
            <v>6</v>
          </cell>
          <cell r="AE505" t="str">
            <v>R05-25C</v>
          </cell>
          <cell r="AJ505" t="str">
            <v>R05-25D</v>
          </cell>
        </row>
        <row r="506">
          <cell r="A506" t="str">
            <v>505</v>
          </cell>
          <cell r="B506" t="str">
            <v>板柳町農業委員会</v>
          </cell>
          <cell r="E506" t="str">
            <v>様</v>
          </cell>
          <cell r="F506" t="str">
            <v>0172-73-2111</v>
          </cell>
          <cell r="G506" t="str">
            <v>038-3692</v>
          </cell>
          <cell r="H506" t="str">
            <v>青森県</v>
          </cell>
          <cell r="I506" t="str">
            <v>青森県北津軽郡板柳町大字板柳字土井239-3</v>
          </cell>
          <cell r="K506" t="str">
            <v>2023/11/20</v>
          </cell>
          <cell r="U506" t="str">
            <v>R05-25A</v>
          </cell>
          <cell r="Y506">
            <v>13</v>
          </cell>
          <cell r="Z506" t="str">
            <v>R05-25B</v>
          </cell>
          <cell r="AD506">
            <v>12</v>
          </cell>
          <cell r="AE506" t="str">
            <v>R05-25C</v>
          </cell>
          <cell r="AJ506" t="str">
            <v>R05-25D</v>
          </cell>
        </row>
        <row r="507">
          <cell r="A507" t="str">
            <v>506</v>
          </cell>
          <cell r="B507" t="str">
            <v>鶴田町農業委員会</v>
          </cell>
          <cell r="E507" t="str">
            <v>様</v>
          </cell>
          <cell r="F507" t="str">
            <v>0173-22-2111</v>
          </cell>
          <cell r="G507" t="str">
            <v>038-3595</v>
          </cell>
          <cell r="H507" t="str">
            <v>青森県</v>
          </cell>
          <cell r="I507" t="str">
            <v>北津軽郡鶴田町大字鶴田字早瀬200-1</v>
          </cell>
          <cell r="K507" t="str">
            <v>2023/11/20</v>
          </cell>
          <cell r="U507" t="str">
            <v>R05-25A</v>
          </cell>
          <cell r="Y507">
            <v>16</v>
          </cell>
          <cell r="Z507" t="str">
            <v>R05-25B</v>
          </cell>
          <cell r="AD507" t="str">
            <v/>
          </cell>
          <cell r="AE507" t="str">
            <v>R05-25C</v>
          </cell>
          <cell r="AJ507" t="str">
            <v>R05-25D</v>
          </cell>
        </row>
        <row r="508">
          <cell r="A508" t="str">
            <v>507</v>
          </cell>
          <cell r="B508" t="str">
            <v>中泊町農業委員会</v>
          </cell>
          <cell r="E508" t="str">
            <v>様</v>
          </cell>
          <cell r="F508" t="str">
            <v>0173-57-2111</v>
          </cell>
          <cell r="G508" t="str">
            <v>037-0392</v>
          </cell>
          <cell r="H508" t="str">
            <v>青森県</v>
          </cell>
          <cell r="I508" t="str">
            <v>北津軽郡中泊町大字中里字紅葉坂209番地</v>
          </cell>
          <cell r="K508" t="str">
            <v>2023/11/20</v>
          </cell>
          <cell r="U508" t="str">
            <v>R05-25A</v>
          </cell>
          <cell r="Y508">
            <v>15</v>
          </cell>
          <cell r="Z508" t="str">
            <v>R05-25B</v>
          </cell>
          <cell r="AD508" t="str">
            <v/>
          </cell>
          <cell r="AE508" t="str">
            <v>R05-25C</v>
          </cell>
          <cell r="AJ508" t="str">
            <v>R05-25D</v>
          </cell>
        </row>
        <row r="509">
          <cell r="A509" t="str">
            <v>508</v>
          </cell>
          <cell r="B509" t="str">
            <v>野辺地町農業委員会</v>
          </cell>
          <cell r="E509" t="str">
            <v>様</v>
          </cell>
          <cell r="F509" t="str">
            <v>0175-64-2111</v>
          </cell>
          <cell r="G509" t="str">
            <v>039-3131</v>
          </cell>
          <cell r="H509" t="str">
            <v>青森県</v>
          </cell>
          <cell r="I509" t="str">
            <v>青森県上北郡野辺地町字野辺地123-1</v>
          </cell>
          <cell r="K509" t="str">
            <v>2023/11/20</v>
          </cell>
          <cell r="U509" t="str">
            <v>R05-25A</v>
          </cell>
          <cell r="Y509">
            <v>11</v>
          </cell>
          <cell r="Z509" t="str">
            <v>R05-25B</v>
          </cell>
          <cell r="AD509">
            <v>7</v>
          </cell>
          <cell r="AE509" t="str">
            <v>R05-25C</v>
          </cell>
          <cell r="AJ509" t="str">
            <v>R05-25D</v>
          </cell>
        </row>
        <row r="510">
          <cell r="A510" t="str">
            <v>509</v>
          </cell>
          <cell r="B510" t="str">
            <v>七戸町農業委員会</v>
          </cell>
          <cell r="E510" t="str">
            <v>様</v>
          </cell>
          <cell r="F510" t="str">
            <v>0176-68-2967</v>
          </cell>
          <cell r="G510" t="str">
            <v>039-2792</v>
          </cell>
          <cell r="H510" t="str">
            <v>青森県</v>
          </cell>
          <cell r="I510" t="str">
            <v>青森県上北郡七戸町字森ﾉ上131-4</v>
          </cell>
          <cell r="K510" t="str">
            <v>2023/11/20</v>
          </cell>
          <cell r="U510" t="str">
            <v>R05-25A</v>
          </cell>
          <cell r="Y510">
            <v>18</v>
          </cell>
          <cell r="Z510" t="str">
            <v>R05-25B</v>
          </cell>
          <cell r="AD510">
            <v>7</v>
          </cell>
          <cell r="AE510" t="str">
            <v>R05-25C</v>
          </cell>
          <cell r="AJ510" t="str">
            <v>R05-25D</v>
          </cell>
        </row>
        <row r="511">
          <cell r="A511" t="str">
            <v>510</v>
          </cell>
          <cell r="B511" t="str">
            <v>六戸町農業委員会</v>
          </cell>
          <cell r="E511" t="str">
            <v>様</v>
          </cell>
          <cell r="F511" t="str">
            <v>0176-55-3111</v>
          </cell>
          <cell r="G511" t="str">
            <v>039-2392</v>
          </cell>
          <cell r="H511" t="str">
            <v>青森県</v>
          </cell>
          <cell r="I511" t="str">
            <v>青森県上北郡六戸町大字犬落瀬字前谷地60</v>
          </cell>
          <cell r="K511" t="str">
            <v>2023/11/20</v>
          </cell>
          <cell r="U511" t="str">
            <v>R05-25A</v>
          </cell>
          <cell r="Y511">
            <v>18</v>
          </cell>
          <cell r="Z511" t="str">
            <v>R05-25B</v>
          </cell>
          <cell r="AD511">
            <v>10</v>
          </cell>
          <cell r="AE511" t="str">
            <v>R05-25C</v>
          </cell>
          <cell r="AJ511" t="str">
            <v>R05-25D</v>
          </cell>
        </row>
        <row r="512">
          <cell r="A512" t="str">
            <v>511</v>
          </cell>
          <cell r="B512" t="str">
            <v>横浜町農業委員会</v>
          </cell>
          <cell r="E512" t="str">
            <v>様</v>
          </cell>
          <cell r="F512" t="str">
            <v>0175-78-2111</v>
          </cell>
          <cell r="G512" t="str">
            <v>039-4145</v>
          </cell>
          <cell r="H512" t="str">
            <v>青森県</v>
          </cell>
          <cell r="I512" t="str">
            <v>青森県上北郡横浜町字寺下35</v>
          </cell>
          <cell r="K512" t="str">
            <v>2023/11/20</v>
          </cell>
          <cell r="U512" t="str">
            <v>R05-25A</v>
          </cell>
          <cell r="Y512">
            <v>11</v>
          </cell>
          <cell r="Z512" t="str">
            <v>R05-25B</v>
          </cell>
          <cell r="AD512">
            <v>6</v>
          </cell>
          <cell r="AE512" t="str">
            <v>R05-25C</v>
          </cell>
          <cell r="AJ512" t="str">
            <v>R05-25D</v>
          </cell>
        </row>
        <row r="513">
          <cell r="A513" t="str">
            <v>512</v>
          </cell>
          <cell r="B513" t="str">
            <v>東北町農業委員会</v>
          </cell>
          <cell r="E513" t="str">
            <v>様</v>
          </cell>
          <cell r="F513" t="str">
            <v>0176-56-3111</v>
          </cell>
          <cell r="G513" t="str">
            <v>039-2696</v>
          </cell>
          <cell r="H513" t="str">
            <v>青森県</v>
          </cell>
          <cell r="I513" t="str">
            <v>青森県上北郡東北町字塔ﾉ沢山1ｰ94</v>
          </cell>
          <cell r="K513" t="str">
            <v>2023/11/20</v>
          </cell>
          <cell r="U513" t="str">
            <v>R05-25A</v>
          </cell>
          <cell r="Y513">
            <v>18</v>
          </cell>
          <cell r="Z513" t="str">
            <v>R05-25B</v>
          </cell>
          <cell r="AD513">
            <v>5</v>
          </cell>
          <cell r="AE513" t="str">
            <v>R05-25C</v>
          </cell>
          <cell r="AJ513" t="str">
            <v>R05-25D</v>
          </cell>
        </row>
        <row r="514">
          <cell r="A514" t="str">
            <v>513</v>
          </cell>
          <cell r="B514" t="str">
            <v>六ケ所村農業委員会</v>
          </cell>
          <cell r="E514" t="str">
            <v>様</v>
          </cell>
          <cell r="F514" t="str">
            <v>0175-72-2111</v>
          </cell>
          <cell r="G514" t="str">
            <v>039-3212</v>
          </cell>
          <cell r="H514" t="str">
            <v>青森県</v>
          </cell>
          <cell r="I514" t="str">
            <v>青森県上北郡六ｹ所村大字尾駮字野附475</v>
          </cell>
          <cell r="K514" t="str">
            <v>2023/11/20</v>
          </cell>
          <cell r="U514" t="str">
            <v>R05-25A</v>
          </cell>
          <cell r="Y514">
            <v>17</v>
          </cell>
          <cell r="Z514" t="str">
            <v>R05-25B</v>
          </cell>
          <cell r="AD514">
            <v>8</v>
          </cell>
          <cell r="AE514" t="str">
            <v>R05-25C</v>
          </cell>
          <cell r="AJ514" t="str">
            <v>R05-25D</v>
          </cell>
        </row>
        <row r="515">
          <cell r="A515" t="str">
            <v>514</v>
          </cell>
          <cell r="B515" t="str">
            <v>大間町農業委員会</v>
          </cell>
          <cell r="E515" t="str">
            <v>様</v>
          </cell>
          <cell r="F515" t="str">
            <v>0175-37-2111</v>
          </cell>
          <cell r="G515" t="str">
            <v>039-4692</v>
          </cell>
          <cell r="H515" t="str">
            <v>青森県</v>
          </cell>
          <cell r="I515" t="str">
            <v>青森県下北郡大間町大字大間</v>
          </cell>
          <cell r="J515" t="str">
            <v>字奥戸下道20番地4</v>
          </cell>
          <cell r="K515" t="str">
            <v>2023/11/20</v>
          </cell>
          <cell r="U515" t="str">
            <v>R05-25A</v>
          </cell>
          <cell r="Y515">
            <v>10</v>
          </cell>
          <cell r="Z515" t="str">
            <v>R05-25B</v>
          </cell>
          <cell r="AD515">
            <v>2</v>
          </cell>
          <cell r="AE515" t="str">
            <v>R05-25C</v>
          </cell>
          <cell r="AJ515" t="str">
            <v>R05-25D</v>
          </cell>
        </row>
        <row r="516">
          <cell r="A516" t="str">
            <v>515</v>
          </cell>
          <cell r="B516" t="str">
            <v>東通村農業委員会</v>
          </cell>
          <cell r="E516" t="str">
            <v>様</v>
          </cell>
          <cell r="F516" t="str">
            <v>0175-27-2111</v>
          </cell>
          <cell r="G516" t="str">
            <v>039-4222</v>
          </cell>
          <cell r="H516" t="str">
            <v>青森県</v>
          </cell>
          <cell r="I516" t="str">
            <v>青森県下北郡東通村大字砂子又字沢内5-34</v>
          </cell>
          <cell r="K516" t="str">
            <v>2023/11/20</v>
          </cell>
          <cell r="U516" t="str">
            <v>R05-25A</v>
          </cell>
          <cell r="Y516">
            <v>11</v>
          </cell>
          <cell r="Z516" t="str">
            <v>R05-25B</v>
          </cell>
          <cell r="AD516">
            <v>3</v>
          </cell>
          <cell r="AE516" t="str">
            <v>R05-25C</v>
          </cell>
          <cell r="AJ516" t="str">
            <v>R05-25D</v>
          </cell>
        </row>
        <row r="517">
          <cell r="A517" t="str">
            <v>516</v>
          </cell>
          <cell r="B517" t="str">
            <v>風間浦村農業委員会</v>
          </cell>
          <cell r="E517" t="str">
            <v>様</v>
          </cell>
          <cell r="F517" t="str">
            <v>0175-35-2111</v>
          </cell>
          <cell r="G517" t="str">
            <v>039-4502</v>
          </cell>
          <cell r="H517" t="str">
            <v>青森県</v>
          </cell>
          <cell r="I517" t="str">
            <v>下北郡風間浦村大字易国間字大川目28-5</v>
          </cell>
          <cell r="K517" t="str">
            <v>2023/11/20</v>
          </cell>
          <cell r="U517" t="str">
            <v>R05-25A</v>
          </cell>
          <cell r="Y517">
            <v>9</v>
          </cell>
          <cell r="Z517" t="str">
            <v>R05-25B</v>
          </cell>
          <cell r="AD517" t="str">
            <v/>
          </cell>
          <cell r="AE517" t="str">
            <v>R05-25C</v>
          </cell>
          <cell r="AJ517" t="str">
            <v>R05-25D</v>
          </cell>
        </row>
        <row r="518">
          <cell r="A518" t="str">
            <v>517</v>
          </cell>
          <cell r="B518" t="str">
            <v>佐井村農業委員会</v>
          </cell>
          <cell r="E518" t="str">
            <v>様</v>
          </cell>
          <cell r="F518" t="str">
            <v>0175-38-2111</v>
          </cell>
          <cell r="G518" t="str">
            <v>039-4711</v>
          </cell>
          <cell r="H518" t="str">
            <v>青森県</v>
          </cell>
          <cell r="I518" t="str">
            <v>青森県下北郡佐井村大字佐井字糠森20</v>
          </cell>
          <cell r="K518" t="str">
            <v>2023/11/20</v>
          </cell>
          <cell r="U518" t="str">
            <v>R05-25A</v>
          </cell>
          <cell r="Y518">
            <v>9</v>
          </cell>
          <cell r="Z518" t="str">
            <v>R05-25B</v>
          </cell>
          <cell r="AD518" t="str">
            <v/>
          </cell>
          <cell r="AE518" t="str">
            <v>R05-25C</v>
          </cell>
          <cell r="AJ518" t="str">
            <v>R05-25D</v>
          </cell>
        </row>
        <row r="519">
          <cell r="A519" t="str">
            <v>518</v>
          </cell>
          <cell r="B519" t="str">
            <v>三戸町農業委員会</v>
          </cell>
          <cell r="E519" t="str">
            <v>様</v>
          </cell>
          <cell r="F519" t="str">
            <v>0179-20-1111</v>
          </cell>
          <cell r="G519" t="str">
            <v>039-0198</v>
          </cell>
          <cell r="H519" t="str">
            <v>青森県</v>
          </cell>
          <cell r="I519" t="str">
            <v>青森県三戸郡三戸町大字在府小路町43</v>
          </cell>
          <cell r="K519" t="str">
            <v>2023/11/20</v>
          </cell>
          <cell r="U519" t="str">
            <v>R05-25A</v>
          </cell>
          <cell r="Y519">
            <v>16</v>
          </cell>
          <cell r="Z519" t="str">
            <v>R05-25B</v>
          </cell>
          <cell r="AD519">
            <v>12</v>
          </cell>
          <cell r="AE519" t="str">
            <v>R05-25C</v>
          </cell>
          <cell r="AJ519" t="str">
            <v>R05-25D</v>
          </cell>
        </row>
        <row r="520">
          <cell r="A520" t="str">
            <v>519</v>
          </cell>
          <cell r="B520" t="str">
            <v>五戸町農業委員会</v>
          </cell>
          <cell r="E520" t="str">
            <v>様</v>
          </cell>
          <cell r="F520" t="str">
            <v>0178-62-2111</v>
          </cell>
          <cell r="G520" t="str">
            <v>039-1513</v>
          </cell>
          <cell r="H520" t="str">
            <v>青森県</v>
          </cell>
          <cell r="I520" t="str">
            <v>青森県三戸郡五戸町字古舘21-1</v>
          </cell>
          <cell r="K520" t="str">
            <v>2023/11/20</v>
          </cell>
          <cell r="U520" t="str">
            <v>R05-25A</v>
          </cell>
          <cell r="Y520">
            <v>22</v>
          </cell>
          <cell r="Z520" t="str">
            <v>R05-25B</v>
          </cell>
          <cell r="AD520">
            <v>16</v>
          </cell>
          <cell r="AE520" t="str">
            <v>R05-25C</v>
          </cell>
          <cell r="AJ520" t="str">
            <v>R05-25D</v>
          </cell>
        </row>
        <row r="521">
          <cell r="A521" t="str">
            <v>520</v>
          </cell>
          <cell r="B521" t="str">
            <v>田子町農業委員会</v>
          </cell>
          <cell r="E521" t="str">
            <v>様</v>
          </cell>
          <cell r="F521" t="str">
            <v>0179-32-3111</v>
          </cell>
          <cell r="G521" t="str">
            <v>039-0201</v>
          </cell>
          <cell r="H521" t="str">
            <v>青森県</v>
          </cell>
          <cell r="I521" t="str">
            <v>青森県三戸郡田子町大字田子字天神堂平81</v>
          </cell>
          <cell r="K521" t="str">
            <v>2023/11/20</v>
          </cell>
          <cell r="U521" t="str">
            <v>R05-25A</v>
          </cell>
          <cell r="Y521">
            <v>12</v>
          </cell>
          <cell r="Z521" t="str">
            <v>R05-25B</v>
          </cell>
          <cell r="AD521">
            <v>14</v>
          </cell>
          <cell r="AE521" t="str">
            <v>R05-25C</v>
          </cell>
          <cell r="AJ521" t="str">
            <v>R05-25D</v>
          </cell>
        </row>
        <row r="522">
          <cell r="A522" t="str">
            <v>521</v>
          </cell>
          <cell r="B522" t="str">
            <v>南部町農業委員会</v>
          </cell>
          <cell r="E522" t="str">
            <v>様</v>
          </cell>
          <cell r="F522" t="str">
            <v>0178-38-5972</v>
          </cell>
          <cell r="G522" t="str">
            <v>039-0592</v>
          </cell>
          <cell r="H522" t="str">
            <v>青森県</v>
          </cell>
          <cell r="I522" t="str">
            <v>三戸郡南部町大字平字広場28番地1</v>
          </cell>
          <cell r="K522" t="str">
            <v>2023/11/20</v>
          </cell>
          <cell r="U522" t="str">
            <v>R05-25A</v>
          </cell>
          <cell r="Y522">
            <v>19</v>
          </cell>
          <cell r="Z522" t="str">
            <v>R05-25B</v>
          </cell>
          <cell r="AD522">
            <v>14</v>
          </cell>
          <cell r="AE522" t="str">
            <v>R05-25C</v>
          </cell>
          <cell r="AJ522" t="str">
            <v>R05-25D</v>
          </cell>
        </row>
        <row r="523">
          <cell r="A523" t="str">
            <v>522</v>
          </cell>
          <cell r="B523" t="str">
            <v>階上町農業委員会</v>
          </cell>
          <cell r="E523" t="str">
            <v>様</v>
          </cell>
          <cell r="F523" t="str">
            <v>0178-88-2111</v>
          </cell>
          <cell r="G523" t="str">
            <v>039-1201</v>
          </cell>
          <cell r="H523" t="str">
            <v>青森県</v>
          </cell>
          <cell r="I523" t="str">
            <v>青森県三戸郡階上町大字道仏字天当平1-87</v>
          </cell>
          <cell r="K523" t="str">
            <v>2023/11/20</v>
          </cell>
          <cell r="U523" t="str">
            <v>R05-25A</v>
          </cell>
          <cell r="Y523">
            <v>14</v>
          </cell>
          <cell r="Z523" t="str">
            <v>R05-25B</v>
          </cell>
          <cell r="AD523">
            <v>9</v>
          </cell>
          <cell r="AE523" t="str">
            <v>R05-25C</v>
          </cell>
          <cell r="AJ523" t="str">
            <v>R05-25D</v>
          </cell>
        </row>
        <row r="524">
          <cell r="A524" t="str">
            <v>523</v>
          </cell>
          <cell r="B524" t="str">
            <v>新郷村農業委員会</v>
          </cell>
          <cell r="E524" t="str">
            <v>様</v>
          </cell>
          <cell r="F524" t="str">
            <v>0178-78-2111</v>
          </cell>
          <cell r="G524" t="str">
            <v>039-1801</v>
          </cell>
          <cell r="H524" t="str">
            <v>青森県</v>
          </cell>
          <cell r="I524" t="str">
            <v>青森県三戸郡新郷村大字戸来字風呂前10</v>
          </cell>
          <cell r="K524" t="str">
            <v>2023/11/20</v>
          </cell>
          <cell r="U524" t="str">
            <v>R05-25A</v>
          </cell>
          <cell r="Y524">
            <v>12</v>
          </cell>
          <cell r="Z524" t="str">
            <v>R05-25B</v>
          </cell>
          <cell r="AD524">
            <v>4</v>
          </cell>
          <cell r="AE524" t="str">
            <v>R05-25C</v>
          </cell>
          <cell r="AJ524" t="str">
            <v>R05-25D</v>
          </cell>
        </row>
        <row r="525">
          <cell r="A525" t="str">
            <v>524</v>
          </cell>
          <cell r="B525" t="str">
            <v>精華町農業委員会</v>
          </cell>
          <cell r="E525" t="str">
            <v>様</v>
          </cell>
          <cell r="F525" t="str">
            <v>0774-95-1903</v>
          </cell>
          <cell r="G525" t="str">
            <v>619-0285</v>
          </cell>
          <cell r="H525" t="str">
            <v>京都府</v>
          </cell>
          <cell r="I525" t="str">
            <v>京都府相楽郡精華町大字南稲八妻小字北尻70</v>
          </cell>
          <cell r="K525" t="str">
            <v>2023/11/21</v>
          </cell>
          <cell r="U525" t="str">
            <v>R05-25A</v>
          </cell>
          <cell r="Y525">
            <v>15</v>
          </cell>
          <cell r="Z525" t="str">
            <v>R05-25B</v>
          </cell>
          <cell r="AD525">
            <v>5</v>
          </cell>
          <cell r="AE525" t="str">
            <v>R05-25C</v>
          </cell>
          <cell r="AJ525" t="str">
            <v>R05-25D</v>
          </cell>
        </row>
        <row r="526">
          <cell r="A526" t="str">
            <v>525</v>
          </cell>
          <cell r="B526" t="str">
            <v>綾部市農業委員会</v>
          </cell>
          <cell r="E526" t="str">
            <v>様</v>
          </cell>
          <cell r="F526" t="str">
            <v>0773-42-3280</v>
          </cell>
          <cell r="G526" t="str">
            <v>623-0014</v>
          </cell>
          <cell r="H526" t="str">
            <v>京都府</v>
          </cell>
          <cell r="I526" t="str">
            <v>京都府綾部市若竹町8-1</v>
          </cell>
          <cell r="K526" t="str">
            <v>2023/11/21</v>
          </cell>
          <cell r="U526" t="str">
            <v>R05-25A</v>
          </cell>
          <cell r="Y526">
            <v>19</v>
          </cell>
          <cell r="Z526" t="str">
            <v>R05-25B</v>
          </cell>
          <cell r="AD526">
            <v>17</v>
          </cell>
          <cell r="AE526" t="str">
            <v>R05-25C</v>
          </cell>
          <cell r="AJ526" t="str">
            <v>R05-25D</v>
          </cell>
        </row>
        <row r="527">
          <cell r="A527" t="str">
            <v>526</v>
          </cell>
          <cell r="B527" t="str">
            <v>城陽市農業委員会</v>
          </cell>
          <cell r="E527" t="str">
            <v>様</v>
          </cell>
          <cell r="F527" t="str">
            <v>0774-56-4009</v>
          </cell>
          <cell r="G527" t="str">
            <v>610-0195</v>
          </cell>
          <cell r="H527" t="str">
            <v>京都府</v>
          </cell>
          <cell r="I527" t="str">
            <v>京都府城陽市寺田東ﾉ口16･17</v>
          </cell>
          <cell r="K527" t="str">
            <v>2023/11/21</v>
          </cell>
          <cell r="U527" t="str">
            <v>R05-25A</v>
          </cell>
          <cell r="Y527">
            <v>14</v>
          </cell>
          <cell r="Z527" t="str">
            <v>R05-25B</v>
          </cell>
          <cell r="AD527">
            <v>6</v>
          </cell>
          <cell r="AE527" t="str">
            <v>R05-25C</v>
          </cell>
          <cell r="AJ527" t="str">
            <v>R05-25D</v>
          </cell>
        </row>
        <row r="528">
          <cell r="A528" t="str">
            <v>527</v>
          </cell>
          <cell r="B528" t="str">
            <v>津山市農業委員会</v>
          </cell>
          <cell r="E528" t="str">
            <v>様</v>
          </cell>
          <cell r="F528" t="str">
            <v>0868-32-2159</v>
          </cell>
          <cell r="G528" t="str">
            <v>708-8501</v>
          </cell>
          <cell r="H528" t="str">
            <v>岡山県</v>
          </cell>
          <cell r="I528" t="str">
            <v>岡山県津山市山北520</v>
          </cell>
          <cell r="K528" t="str">
            <v>2023/11/21</v>
          </cell>
          <cell r="U528" t="str">
            <v>R05-25A</v>
          </cell>
          <cell r="Y528">
            <v>19</v>
          </cell>
          <cell r="Z528" t="str">
            <v>R05-25B</v>
          </cell>
          <cell r="AD528">
            <v>35</v>
          </cell>
          <cell r="AE528" t="str">
            <v>R05-25C</v>
          </cell>
          <cell r="AJ528" t="str">
            <v>R05-25D</v>
          </cell>
        </row>
        <row r="529">
          <cell r="A529" t="str">
            <v>528</v>
          </cell>
          <cell r="B529" t="str">
            <v>矢掛町農業委員会</v>
          </cell>
          <cell r="E529" t="str">
            <v>様</v>
          </cell>
          <cell r="F529" t="str">
            <v>0866-82-1014</v>
          </cell>
          <cell r="G529" t="str">
            <v>714-1297</v>
          </cell>
          <cell r="H529" t="str">
            <v>岡山県</v>
          </cell>
          <cell r="I529" t="str">
            <v>岡山県小田郡矢掛町矢掛3018</v>
          </cell>
          <cell r="K529" t="str">
            <v>2023/11/21</v>
          </cell>
          <cell r="U529" t="str">
            <v>R05-25A</v>
          </cell>
          <cell r="Y529">
            <v>9</v>
          </cell>
          <cell r="Z529" t="str">
            <v>R05-25B</v>
          </cell>
          <cell r="AD529">
            <v>7</v>
          </cell>
          <cell r="AE529" t="str">
            <v>R05-25C</v>
          </cell>
          <cell r="AJ529" t="str">
            <v>R05-25D</v>
          </cell>
        </row>
        <row r="530">
          <cell r="A530" t="str">
            <v>529</v>
          </cell>
          <cell r="B530" t="str">
            <v>美咲町農業委員会</v>
          </cell>
          <cell r="E530" t="str">
            <v>様</v>
          </cell>
          <cell r="F530" t="str">
            <v>0868-66-1118</v>
          </cell>
          <cell r="G530" t="str">
            <v>709-3717</v>
          </cell>
          <cell r="H530" t="str">
            <v>岡山県</v>
          </cell>
          <cell r="I530" t="str">
            <v>岡山県久米郡美咲町原田1735</v>
          </cell>
          <cell r="K530" t="str">
            <v>2023/11/21</v>
          </cell>
          <cell r="U530" t="str">
            <v>R05-25A</v>
          </cell>
          <cell r="Y530">
            <v>18</v>
          </cell>
          <cell r="Z530" t="str">
            <v>R05-25B</v>
          </cell>
          <cell r="AD530">
            <v>28</v>
          </cell>
          <cell r="AE530" t="str">
            <v>R05-25C</v>
          </cell>
          <cell r="AJ530" t="str">
            <v>R05-25D</v>
          </cell>
        </row>
        <row r="531">
          <cell r="A531" t="str">
            <v>530</v>
          </cell>
          <cell r="B531" t="str">
            <v>岡山市農業委員会</v>
          </cell>
          <cell r="E531" t="str">
            <v>様</v>
          </cell>
          <cell r="F531" t="str">
            <v>086-803-1562</v>
          </cell>
          <cell r="G531" t="str">
            <v>700-0913</v>
          </cell>
          <cell r="H531" t="str">
            <v>岡山県</v>
          </cell>
          <cell r="I531" t="str">
            <v>岡山県岡山市北区大供1-1-1</v>
          </cell>
          <cell r="K531" t="str">
            <v>2023/11/21</v>
          </cell>
          <cell r="U531" t="str">
            <v>R05-25A</v>
          </cell>
          <cell r="Y531">
            <v>27</v>
          </cell>
          <cell r="Z531" t="str">
            <v>R05-25B</v>
          </cell>
          <cell r="AD531">
            <v>67</v>
          </cell>
          <cell r="AE531" t="str">
            <v>R05-25C</v>
          </cell>
          <cell r="AJ531" t="str">
            <v>R05-25D</v>
          </cell>
        </row>
        <row r="532">
          <cell r="A532" t="str">
            <v>531</v>
          </cell>
          <cell r="B532" t="str">
            <v>早島町農業委員会</v>
          </cell>
          <cell r="E532" t="str">
            <v>様</v>
          </cell>
          <cell r="F532" t="str">
            <v>0864-82-0615</v>
          </cell>
          <cell r="G532" t="str">
            <v>701-0303</v>
          </cell>
          <cell r="H532" t="str">
            <v>岡山県</v>
          </cell>
          <cell r="I532" t="str">
            <v>岡山県都窪郡早島町前潟360-1</v>
          </cell>
          <cell r="K532" t="str">
            <v>2023/11/21</v>
          </cell>
          <cell r="U532" t="str">
            <v>R05-25A</v>
          </cell>
          <cell r="Y532">
            <v>10</v>
          </cell>
          <cell r="Z532" t="str">
            <v>R05-25B</v>
          </cell>
          <cell r="AD532">
            <v>2</v>
          </cell>
          <cell r="AE532" t="str">
            <v>R05-25C</v>
          </cell>
          <cell r="AJ532" t="str">
            <v>R05-25D</v>
          </cell>
        </row>
        <row r="533">
          <cell r="A533" t="str">
            <v>532</v>
          </cell>
          <cell r="B533" t="str">
            <v>赤磐市農業委員会</v>
          </cell>
          <cell r="E533" t="str">
            <v>様</v>
          </cell>
          <cell r="F533" t="str">
            <v>086-955-6174</v>
          </cell>
          <cell r="G533" t="str">
            <v>709-0898</v>
          </cell>
          <cell r="H533" t="str">
            <v>岡山県</v>
          </cell>
          <cell r="I533" t="str">
            <v>岡山県赤磐市下市344</v>
          </cell>
          <cell r="K533" t="str">
            <v>2023/11/21</v>
          </cell>
          <cell r="U533" t="str">
            <v>R05-25A</v>
          </cell>
          <cell r="Y533">
            <v>19</v>
          </cell>
          <cell r="Z533" t="str">
            <v>R05-25B</v>
          </cell>
          <cell r="AD533">
            <v>17</v>
          </cell>
          <cell r="AE533" t="str">
            <v>R05-25C</v>
          </cell>
          <cell r="AJ533" t="str">
            <v>R05-25D</v>
          </cell>
        </row>
        <row r="534">
          <cell r="A534" t="str">
            <v>533</v>
          </cell>
          <cell r="B534" t="str">
            <v>新見市農業委員会</v>
          </cell>
          <cell r="E534" t="str">
            <v>様</v>
          </cell>
          <cell r="F534" t="str">
            <v>0867-72-6106</v>
          </cell>
          <cell r="G534" t="str">
            <v>718-8501</v>
          </cell>
          <cell r="H534" t="str">
            <v>岡山県</v>
          </cell>
          <cell r="I534" t="str">
            <v>岡山県新見市新見310-3 市役所内</v>
          </cell>
          <cell r="K534" t="str">
            <v>2023/11/21</v>
          </cell>
          <cell r="U534" t="str">
            <v>R05-25A</v>
          </cell>
          <cell r="Y534">
            <v>19</v>
          </cell>
          <cell r="Z534" t="str">
            <v>R05-25B</v>
          </cell>
          <cell r="AD534">
            <v>10</v>
          </cell>
          <cell r="AE534" t="str">
            <v>R05-25C</v>
          </cell>
          <cell r="AJ534" t="str">
            <v>R05-25D</v>
          </cell>
        </row>
        <row r="535">
          <cell r="A535" t="str">
            <v>534</v>
          </cell>
          <cell r="B535" t="str">
            <v>高梁市農業委員会</v>
          </cell>
          <cell r="E535" t="str">
            <v>様</v>
          </cell>
          <cell r="F535" t="str">
            <v>0866-21-0226</v>
          </cell>
          <cell r="G535" t="str">
            <v>716-0062</v>
          </cell>
          <cell r="H535" t="str">
            <v>岡山県</v>
          </cell>
          <cell r="I535" t="str">
            <v>岡山県高梁市松原通2043</v>
          </cell>
          <cell r="K535" t="str">
            <v>2023/11/21</v>
          </cell>
          <cell r="U535" t="str">
            <v>R05-25A</v>
          </cell>
          <cell r="Y535">
            <v>19</v>
          </cell>
          <cell r="Z535" t="str">
            <v>R05-25B</v>
          </cell>
          <cell r="AD535">
            <v>7</v>
          </cell>
          <cell r="AE535" t="str">
            <v>R05-25C</v>
          </cell>
          <cell r="AJ535" t="str">
            <v>R05-25D</v>
          </cell>
        </row>
        <row r="536">
          <cell r="A536" t="str">
            <v>535</v>
          </cell>
          <cell r="B536" t="str">
            <v>鏡野町</v>
          </cell>
          <cell r="E536" t="str">
            <v>様</v>
          </cell>
          <cell r="F536" t="str">
            <v>0868-54-2987</v>
          </cell>
          <cell r="G536" t="str">
            <v>708-0392</v>
          </cell>
          <cell r="H536" t="str">
            <v>岡山県</v>
          </cell>
          <cell r="I536" t="str">
            <v>岡山県苫田郡鏡野町竹田660</v>
          </cell>
          <cell r="K536" t="str">
            <v>2023/11/21</v>
          </cell>
          <cell r="U536" t="str">
            <v>R05-25A</v>
          </cell>
          <cell r="Y536">
            <v>11</v>
          </cell>
          <cell r="Z536" t="str">
            <v>R05-25B</v>
          </cell>
          <cell r="AD536">
            <v>20</v>
          </cell>
          <cell r="AE536" t="str">
            <v>R05-25C</v>
          </cell>
          <cell r="AJ536" t="str">
            <v>R05-25D</v>
          </cell>
        </row>
        <row r="537">
          <cell r="A537" t="str">
            <v>536</v>
          </cell>
          <cell r="B537" t="str">
            <v>里庄町農業委員会</v>
          </cell>
          <cell r="E537" t="str">
            <v>様</v>
          </cell>
          <cell r="F537" t="str">
            <v>0865-64-7215</v>
          </cell>
          <cell r="G537" t="str">
            <v>719-0398</v>
          </cell>
          <cell r="H537" t="str">
            <v>岡山県</v>
          </cell>
          <cell r="I537" t="str">
            <v>岡山県浅口郡里庄町里見1107-2</v>
          </cell>
          <cell r="K537" t="str">
            <v>2023/11/21</v>
          </cell>
          <cell r="U537" t="str">
            <v>R05-25A</v>
          </cell>
          <cell r="Y537">
            <v>9</v>
          </cell>
          <cell r="Z537" t="str">
            <v>R05-25B</v>
          </cell>
          <cell r="AD537">
            <v>3</v>
          </cell>
          <cell r="AE537" t="str">
            <v>R05-25C</v>
          </cell>
          <cell r="AJ537" t="str">
            <v>R05-25D</v>
          </cell>
        </row>
        <row r="538">
          <cell r="A538" t="str">
            <v>537</v>
          </cell>
          <cell r="B538" t="str">
            <v>西粟倉村農業委員会</v>
          </cell>
          <cell r="E538" t="str">
            <v>様</v>
          </cell>
          <cell r="F538" t="str">
            <v>0868-79-2111</v>
          </cell>
          <cell r="G538" t="str">
            <v>707-0504</v>
          </cell>
          <cell r="H538" t="str">
            <v>岡山県</v>
          </cell>
          <cell r="I538" t="str">
            <v>岡山県英田郡西粟倉村影石33番地1</v>
          </cell>
          <cell r="K538" t="str">
            <v>2023/11/21</v>
          </cell>
          <cell r="U538" t="str">
            <v>R05-25A</v>
          </cell>
          <cell r="Y538">
            <v>13</v>
          </cell>
          <cell r="Z538" t="str">
            <v>R05-25B</v>
          </cell>
          <cell r="AD538" t="str">
            <v/>
          </cell>
          <cell r="AE538" t="str">
            <v>R05-25C</v>
          </cell>
          <cell r="AJ538" t="str">
            <v>R05-25D</v>
          </cell>
        </row>
        <row r="539">
          <cell r="A539" t="str">
            <v>538</v>
          </cell>
          <cell r="B539" t="str">
            <v>真庭市農業委員会</v>
          </cell>
          <cell r="E539" t="str">
            <v>様</v>
          </cell>
          <cell r="F539" t="str">
            <v>0867-42-1676</v>
          </cell>
          <cell r="G539" t="str">
            <v>719-3292</v>
          </cell>
          <cell r="H539" t="str">
            <v>岡山県</v>
          </cell>
          <cell r="I539" t="str">
            <v>岡山県真庭市久世2927ｰ2</v>
          </cell>
          <cell r="K539" t="str">
            <v>2023/11/21</v>
          </cell>
          <cell r="U539" t="str">
            <v>R05-25A</v>
          </cell>
          <cell r="Y539">
            <v>19</v>
          </cell>
          <cell r="Z539" t="str">
            <v>R05-25B</v>
          </cell>
          <cell r="AD539">
            <v>27</v>
          </cell>
          <cell r="AE539" t="str">
            <v>R05-25C</v>
          </cell>
          <cell r="AJ539" t="str">
            <v>R05-25D</v>
          </cell>
        </row>
        <row r="540">
          <cell r="A540" t="str">
            <v>539</v>
          </cell>
          <cell r="B540" t="str">
            <v>井原市農業委員会</v>
          </cell>
          <cell r="E540" t="str">
            <v>様</v>
          </cell>
          <cell r="F540" t="str">
            <v>0866-62-9522</v>
          </cell>
          <cell r="G540" t="str">
            <v>715-0019</v>
          </cell>
          <cell r="H540" t="str">
            <v>岡山県</v>
          </cell>
          <cell r="I540" t="str">
            <v>岡山県井原市井原町311-1</v>
          </cell>
          <cell r="K540" t="str">
            <v>2023/11/21</v>
          </cell>
          <cell r="U540" t="str">
            <v>R05-25A</v>
          </cell>
          <cell r="Y540">
            <v>17</v>
          </cell>
          <cell r="Z540" t="str">
            <v>R05-25B</v>
          </cell>
          <cell r="AD540">
            <v>10</v>
          </cell>
          <cell r="AE540" t="str">
            <v>R05-25C</v>
          </cell>
          <cell r="AJ540" t="str">
            <v>R05-25D</v>
          </cell>
        </row>
        <row r="541">
          <cell r="A541" t="str">
            <v>540</v>
          </cell>
          <cell r="B541" t="str">
            <v>瀬戸内市農業委員会事務局</v>
          </cell>
          <cell r="E541" t="str">
            <v>様</v>
          </cell>
          <cell r="F541" t="str">
            <v>0869-22-0048</v>
          </cell>
          <cell r="G541" t="str">
            <v>701-4292</v>
          </cell>
          <cell r="H541" t="str">
            <v>岡山県</v>
          </cell>
          <cell r="I541" t="str">
            <v>岡山県瀬戸内市邑久町尾張300-1</v>
          </cell>
          <cell r="K541" t="str">
            <v>2023/11/21</v>
          </cell>
          <cell r="U541" t="str">
            <v>R05-25A</v>
          </cell>
          <cell r="Y541">
            <v>11</v>
          </cell>
          <cell r="Z541" t="str">
            <v>R05-25B</v>
          </cell>
          <cell r="AD541">
            <v>20</v>
          </cell>
          <cell r="AE541" t="str">
            <v>R05-25C</v>
          </cell>
          <cell r="AJ541" t="str">
            <v>R05-25D</v>
          </cell>
        </row>
        <row r="542">
          <cell r="A542" t="str">
            <v>541</v>
          </cell>
          <cell r="B542" t="str">
            <v>阿見町農業委員会久保田</v>
          </cell>
          <cell r="E542" t="str">
            <v>様</v>
          </cell>
          <cell r="F542" t="str">
            <v>029-888-1111</v>
          </cell>
          <cell r="G542" t="str">
            <v>300-0392</v>
          </cell>
          <cell r="H542" t="str">
            <v>茨城県</v>
          </cell>
          <cell r="I542" t="str">
            <v>茨城県稲敷郡阿見町中央1-1-1</v>
          </cell>
          <cell r="K542" t="str">
            <v>2023/11/14</v>
          </cell>
          <cell r="M542" t="str">
            <v>2023/11/16</v>
          </cell>
          <cell r="O542" t="str">
            <v>09:00</v>
          </cell>
          <cell r="P542" t="str">
            <v>12:00</v>
          </cell>
          <cell r="U542" t="str">
            <v>R05-25A</v>
          </cell>
          <cell r="Y542">
            <v>10</v>
          </cell>
          <cell r="Z542" t="str">
            <v>R05-25B</v>
          </cell>
          <cell r="AD542">
            <v>10</v>
          </cell>
          <cell r="AE542" t="str">
            <v>R05-25C</v>
          </cell>
          <cell r="AJ542" t="str">
            <v>R05-25D</v>
          </cell>
        </row>
        <row r="543">
          <cell r="A543" t="str">
            <v>542</v>
          </cell>
          <cell r="B543" t="str">
            <v>木更津市農業委員会</v>
          </cell>
          <cell r="E543" t="str">
            <v>様</v>
          </cell>
          <cell r="F543" t="str">
            <v>0438-23-8693</v>
          </cell>
          <cell r="G543" t="str">
            <v>292-8501</v>
          </cell>
          <cell r="H543" t="str">
            <v>千葉県</v>
          </cell>
          <cell r="I543" t="str">
            <v>千葉県木更津市朝日3-10-19</v>
          </cell>
          <cell r="K543" t="str">
            <v>2023/11/22</v>
          </cell>
          <cell r="U543" t="str">
            <v>R05-25A</v>
          </cell>
          <cell r="Y543">
            <v>2</v>
          </cell>
          <cell r="Z543" t="str">
            <v>R05-25B</v>
          </cell>
          <cell r="AD543" t="str">
            <v/>
          </cell>
          <cell r="AE543" t="str">
            <v>R05-25C</v>
          </cell>
          <cell r="AJ543" t="str">
            <v>R05-25D</v>
          </cell>
        </row>
        <row r="544">
          <cell r="A544" t="str">
            <v>543</v>
          </cell>
          <cell r="B544" t="str">
            <v>山武市農業委員会</v>
          </cell>
          <cell r="E544" t="str">
            <v>様</v>
          </cell>
          <cell r="F544" t="str">
            <v>0475-80-1241</v>
          </cell>
          <cell r="G544" t="str">
            <v>289-1392</v>
          </cell>
          <cell r="H544" t="str">
            <v>千葉県</v>
          </cell>
          <cell r="I544" t="str">
            <v>千葉県山武市殿台296</v>
          </cell>
          <cell r="K544" t="str">
            <v>2023/11/22</v>
          </cell>
          <cell r="M544" t="str">
            <v>2023/11/24</v>
          </cell>
          <cell r="O544" t="str">
            <v>09:00</v>
          </cell>
          <cell r="P544" t="str">
            <v>12:00</v>
          </cell>
          <cell r="U544" t="str">
            <v>R05-25A</v>
          </cell>
          <cell r="Y544">
            <v>17</v>
          </cell>
          <cell r="Z544" t="str">
            <v>R05-25B</v>
          </cell>
          <cell r="AD544">
            <v>20</v>
          </cell>
          <cell r="AE544" t="str">
            <v>R05-25C</v>
          </cell>
          <cell r="AJ544" t="str">
            <v>R05-25D</v>
          </cell>
        </row>
        <row r="545">
          <cell r="A545" t="str">
            <v>544</v>
          </cell>
          <cell r="B545" t="str">
            <v>館山市農業委員会</v>
          </cell>
          <cell r="E545" t="str">
            <v>様</v>
          </cell>
          <cell r="F545" t="str">
            <v>0470-22-3539</v>
          </cell>
          <cell r="G545" t="str">
            <v>294-8601</v>
          </cell>
          <cell r="H545" t="str">
            <v>千葉県</v>
          </cell>
          <cell r="I545" t="str">
            <v>千葉県館山市北条1145-1</v>
          </cell>
          <cell r="K545" t="str">
            <v>2023/11/22</v>
          </cell>
          <cell r="U545" t="str">
            <v>R05-25A</v>
          </cell>
          <cell r="Y545">
            <v>10</v>
          </cell>
          <cell r="Z545" t="str">
            <v>R05-25B</v>
          </cell>
          <cell r="AD545">
            <v>13</v>
          </cell>
          <cell r="AE545" t="str">
            <v>R05-25C</v>
          </cell>
          <cell r="AJ545" t="str">
            <v>R05-25D</v>
          </cell>
        </row>
        <row r="546">
          <cell r="A546" t="str">
            <v>545</v>
          </cell>
          <cell r="B546" t="str">
            <v>八街市農業委員会</v>
          </cell>
          <cell r="E546" t="str">
            <v>様</v>
          </cell>
          <cell r="F546" t="str">
            <v>043-443-1483</v>
          </cell>
          <cell r="G546" t="str">
            <v>289-1192</v>
          </cell>
          <cell r="H546" t="str">
            <v>千葉県</v>
          </cell>
          <cell r="I546" t="str">
            <v>千葉県八街市八街ほ35-29</v>
          </cell>
          <cell r="K546" t="str">
            <v>2023/11/22</v>
          </cell>
          <cell r="M546" t="str">
            <v>2023/11/24</v>
          </cell>
          <cell r="O546" t="str">
            <v>09:00</v>
          </cell>
          <cell r="P546" t="str">
            <v>12:00</v>
          </cell>
          <cell r="U546" t="str">
            <v>R05-25A</v>
          </cell>
          <cell r="Y546">
            <v>11</v>
          </cell>
          <cell r="Z546" t="str">
            <v>R05-25B</v>
          </cell>
          <cell r="AD546">
            <v>18</v>
          </cell>
          <cell r="AE546" t="str">
            <v>R05-25C</v>
          </cell>
          <cell r="AJ546" t="str">
            <v>R05-25D</v>
          </cell>
        </row>
        <row r="547">
          <cell r="A547" t="str">
            <v>546</v>
          </cell>
          <cell r="B547" t="str">
            <v>南房総市農業委員会</v>
          </cell>
          <cell r="E547" t="str">
            <v>様</v>
          </cell>
          <cell r="F547" t="str">
            <v>0470-33-1081</v>
          </cell>
          <cell r="G547" t="str">
            <v>299-2492</v>
          </cell>
          <cell r="H547" t="str">
            <v>千葉県</v>
          </cell>
          <cell r="I547" t="str">
            <v>千葉県南房総市富浦町青木28</v>
          </cell>
          <cell r="K547" t="str">
            <v>2023/11/22</v>
          </cell>
          <cell r="U547" t="str">
            <v>R05-25A</v>
          </cell>
          <cell r="Y547">
            <v>20</v>
          </cell>
          <cell r="Z547" t="str">
            <v>R05-25B</v>
          </cell>
          <cell r="AD547">
            <v>27</v>
          </cell>
          <cell r="AE547" t="str">
            <v>R05-25C</v>
          </cell>
          <cell r="AJ547" t="str">
            <v>R05-25D</v>
          </cell>
        </row>
        <row r="548">
          <cell r="A548" t="str">
            <v>547</v>
          </cell>
          <cell r="B548" t="str">
            <v>長南町農業委員会</v>
          </cell>
          <cell r="E548" t="str">
            <v>様</v>
          </cell>
          <cell r="F548" t="str">
            <v>0475-46-3396</v>
          </cell>
          <cell r="G548" t="str">
            <v>297-0192</v>
          </cell>
          <cell r="H548" t="str">
            <v>千葉県</v>
          </cell>
          <cell r="I548" t="str">
            <v>千葉県長生郡長南町長南2110</v>
          </cell>
          <cell r="K548" t="str">
            <v>2023/11/22</v>
          </cell>
          <cell r="M548" t="str">
            <v>2023/11/24</v>
          </cell>
          <cell r="O548" t="str">
            <v>09:00</v>
          </cell>
          <cell r="P548" t="str">
            <v>12:00</v>
          </cell>
          <cell r="U548" t="str">
            <v>R05-25A</v>
          </cell>
          <cell r="Y548">
            <v>8</v>
          </cell>
          <cell r="Z548" t="str">
            <v>R05-25B</v>
          </cell>
          <cell r="AD548">
            <v>11</v>
          </cell>
          <cell r="AE548" t="str">
            <v>R05-25C</v>
          </cell>
          <cell r="AJ548" t="str">
            <v>R05-25D</v>
          </cell>
        </row>
        <row r="549">
          <cell r="A549" t="str">
            <v>548</v>
          </cell>
          <cell r="B549" t="str">
            <v>香取市農業委員会</v>
          </cell>
          <cell r="E549" t="str">
            <v>様</v>
          </cell>
          <cell r="F549" t="str">
            <v>0478-54-1111</v>
          </cell>
          <cell r="G549" t="str">
            <v>287-8501</v>
          </cell>
          <cell r="H549" t="str">
            <v>千葉県</v>
          </cell>
          <cell r="I549" t="str">
            <v>千葉県香取市佐原ﾛ2127</v>
          </cell>
          <cell r="K549" t="str">
            <v>2023/11/17</v>
          </cell>
          <cell r="M549" t="str">
            <v>2023/11/20</v>
          </cell>
          <cell r="O549" t="str">
            <v>09:00</v>
          </cell>
          <cell r="P549" t="str">
            <v>12:00</v>
          </cell>
          <cell r="U549" t="str">
            <v>R05-25A</v>
          </cell>
          <cell r="Y549">
            <v>19</v>
          </cell>
          <cell r="Z549" t="str">
            <v>R05-25B</v>
          </cell>
          <cell r="AD549">
            <v>24</v>
          </cell>
          <cell r="AE549" t="str">
            <v>R05-25C</v>
          </cell>
          <cell r="AJ549" t="str">
            <v>R05-25D</v>
          </cell>
        </row>
        <row r="550">
          <cell r="A550" t="str">
            <v>549</v>
          </cell>
          <cell r="B550" t="str">
            <v>東金市農業委員会</v>
          </cell>
          <cell r="E550" t="str">
            <v>様</v>
          </cell>
          <cell r="F550" t="str">
            <v>0475-50-1177</v>
          </cell>
          <cell r="G550" t="str">
            <v>283-8511</v>
          </cell>
          <cell r="H550" t="str">
            <v>千葉県</v>
          </cell>
          <cell r="I550" t="str">
            <v>千葉県東金市東岩崎1-1</v>
          </cell>
          <cell r="K550" t="str">
            <v>2023/11/17</v>
          </cell>
          <cell r="M550" t="str">
            <v>2023/11/21</v>
          </cell>
          <cell r="O550" t="str">
            <v>09:00</v>
          </cell>
          <cell r="P550" t="str">
            <v>12:00</v>
          </cell>
          <cell r="U550" t="str">
            <v>R05-25A</v>
          </cell>
          <cell r="Y550">
            <v>15</v>
          </cell>
          <cell r="Z550" t="str">
            <v>R05-25B</v>
          </cell>
          <cell r="AD550">
            <v>18</v>
          </cell>
          <cell r="AE550" t="str">
            <v>R05-25C</v>
          </cell>
          <cell r="AJ550" t="str">
            <v>R05-25D</v>
          </cell>
        </row>
        <row r="551">
          <cell r="A551" t="str">
            <v>550</v>
          </cell>
          <cell r="B551" t="str">
            <v>睦沢町農業委員会</v>
          </cell>
          <cell r="E551" t="str">
            <v>様</v>
          </cell>
          <cell r="F551" t="str">
            <v>0475-44-2512</v>
          </cell>
          <cell r="G551" t="str">
            <v>299-4492</v>
          </cell>
          <cell r="H551" t="str">
            <v>千葉県</v>
          </cell>
          <cell r="I551" t="str">
            <v>千葉県長生郡睦沢町下之郷1650-1</v>
          </cell>
          <cell r="K551" t="str">
            <v>2023/11/22</v>
          </cell>
          <cell r="U551" t="str">
            <v>R05-25A</v>
          </cell>
          <cell r="Y551">
            <v>7</v>
          </cell>
          <cell r="Z551" t="str">
            <v>R05-25B</v>
          </cell>
          <cell r="AD551">
            <v>6</v>
          </cell>
          <cell r="AE551" t="str">
            <v>R05-25C</v>
          </cell>
          <cell r="AJ551" t="str">
            <v>R05-25D</v>
          </cell>
        </row>
        <row r="552">
          <cell r="A552" t="str">
            <v>551</v>
          </cell>
          <cell r="B552" t="str">
            <v>流山市農業委員会</v>
          </cell>
          <cell r="E552" t="str">
            <v>様</v>
          </cell>
          <cell r="F552" t="str">
            <v>04-7150-6102</v>
          </cell>
          <cell r="G552" t="str">
            <v>270-0192</v>
          </cell>
          <cell r="H552" t="str">
            <v>千葉県</v>
          </cell>
          <cell r="I552" t="str">
            <v>千葉県流山市平和台1-1-1</v>
          </cell>
          <cell r="K552" t="str">
            <v>2023/11/22</v>
          </cell>
          <cell r="U552" t="str">
            <v>R05-25A</v>
          </cell>
          <cell r="Y552">
            <v>12</v>
          </cell>
          <cell r="Z552" t="str">
            <v>R05-25B</v>
          </cell>
          <cell r="AD552">
            <v>4</v>
          </cell>
          <cell r="AE552" t="str">
            <v>R05-25C</v>
          </cell>
          <cell r="AJ552" t="str">
            <v>R05-25D</v>
          </cell>
        </row>
        <row r="553">
          <cell r="A553" t="str">
            <v>552</v>
          </cell>
          <cell r="B553" t="str">
            <v>四街道市農業委員会</v>
          </cell>
          <cell r="E553" t="str">
            <v>様</v>
          </cell>
          <cell r="F553" t="str">
            <v>043-421-2111</v>
          </cell>
          <cell r="G553" t="str">
            <v>284-8555</v>
          </cell>
          <cell r="H553" t="str">
            <v>千葉県</v>
          </cell>
          <cell r="I553" t="str">
            <v>千葉県四街道市鹿渡無番地</v>
          </cell>
          <cell r="K553" t="str">
            <v>2023/11/22</v>
          </cell>
          <cell r="U553" t="str">
            <v>R05-25A</v>
          </cell>
          <cell r="Y553">
            <v>14</v>
          </cell>
          <cell r="Z553" t="str">
            <v>R05-25B</v>
          </cell>
          <cell r="AD553">
            <v>8</v>
          </cell>
          <cell r="AE553" t="str">
            <v>R05-25C</v>
          </cell>
          <cell r="AJ553" t="str">
            <v>R05-25D</v>
          </cell>
        </row>
        <row r="554">
          <cell r="A554" t="str">
            <v>553</v>
          </cell>
          <cell r="B554" t="str">
            <v>柏市農業委員会</v>
          </cell>
          <cell r="E554" t="str">
            <v>様</v>
          </cell>
          <cell r="F554" t="str">
            <v>04-7167-1111</v>
          </cell>
          <cell r="G554" t="str">
            <v>277-8505</v>
          </cell>
          <cell r="H554" t="str">
            <v>千葉県</v>
          </cell>
          <cell r="I554" t="str">
            <v>千葉県柏市柏5-10-1柏市役所別館4階</v>
          </cell>
          <cell r="K554" t="str">
            <v>2023/11/28</v>
          </cell>
          <cell r="M554" t="str">
            <v>2023/11/30</v>
          </cell>
          <cell r="O554" t="str">
            <v>09:00</v>
          </cell>
          <cell r="P554" t="str">
            <v>12:00</v>
          </cell>
          <cell r="U554" t="str">
            <v>R05-25A</v>
          </cell>
          <cell r="Y554">
            <v>17</v>
          </cell>
          <cell r="Z554" t="str">
            <v>R05-25B</v>
          </cell>
          <cell r="AD554">
            <v>15</v>
          </cell>
          <cell r="AE554" t="str">
            <v>R05-25C</v>
          </cell>
          <cell r="AJ554" t="str">
            <v>R05-25D</v>
          </cell>
        </row>
        <row r="555">
          <cell r="A555" t="str">
            <v>554</v>
          </cell>
          <cell r="B555" t="str">
            <v>芝山町農業委員会</v>
          </cell>
          <cell r="E555" t="str">
            <v>様</v>
          </cell>
          <cell r="F555" t="str">
            <v>0479-77-3920</v>
          </cell>
          <cell r="G555" t="str">
            <v>289-1692</v>
          </cell>
          <cell r="H555" t="str">
            <v>千葉県</v>
          </cell>
          <cell r="I555" t="str">
            <v>千葉県山武郡芝山町小池992</v>
          </cell>
          <cell r="K555" t="str">
            <v>2023/11/22</v>
          </cell>
          <cell r="U555" t="str">
            <v>R05-25A</v>
          </cell>
          <cell r="Y555">
            <v>13</v>
          </cell>
          <cell r="Z555" t="str">
            <v>R05-25B</v>
          </cell>
          <cell r="AD555">
            <v>7</v>
          </cell>
          <cell r="AE555" t="str">
            <v>R05-25C</v>
          </cell>
          <cell r="AJ555" t="str">
            <v>R05-25D</v>
          </cell>
        </row>
        <row r="556">
          <cell r="A556" t="str">
            <v>555</v>
          </cell>
          <cell r="B556" t="str">
            <v>大網白里市農業委員会</v>
          </cell>
          <cell r="E556" t="str">
            <v>様</v>
          </cell>
          <cell r="F556" t="str">
            <v>0475-70-0393</v>
          </cell>
          <cell r="G556" t="str">
            <v>299-3237</v>
          </cell>
          <cell r="H556" t="str">
            <v>千葉県</v>
          </cell>
          <cell r="I556" t="str">
            <v>千葉県大網白里市仏島72</v>
          </cell>
          <cell r="K556" t="str">
            <v>2023/11/28</v>
          </cell>
          <cell r="M556" t="str">
            <v>2023/11/30</v>
          </cell>
          <cell r="O556" t="str">
            <v>09:00</v>
          </cell>
          <cell r="P556" t="str">
            <v>12:00</v>
          </cell>
          <cell r="U556" t="str">
            <v>R05-25A</v>
          </cell>
          <cell r="Y556">
            <v>18</v>
          </cell>
          <cell r="Z556" t="str">
            <v>R05-25B</v>
          </cell>
          <cell r="AD556">
            <v>15</v>
          </cell>
          <cell r="AE556" t="str">
            <v>R05-25C</v>
          </cell>
          <cell r="AJ556" t="str">
            <v>R05-25D</v>
          </cell>
        </row>
        <row r="557">
          <cell r="A557" t="str">
            <v>556</v>
          </cell>
          <cell r="B557" t="str">
            <v>市原市農業委員会</v>
          </cell>
          <cell r="E557" t="str">
            <v>様</v>
          </cell>
          <cell r="F557" t="str">
            <v>0436-23-9837</v>
          </cell>
          <cell r="G557" t="str">
            <v>290-8501</v>
          </cell>
          <cell r="H557" t="str">
            <v>千葉県</v>
          </cell>
          <cell r="I557" t="str">
            <v>千葉県市原市国分寺台中央1-1-1</v>
          </cell>
          <cell r="K557" t="str">
            <v>2023/11/22</v>
          </cell>
          <cell r="U557" t="str">
            <v>R05-25A</v>
          </cell>
          <cell r="Y557">
            <v>17</v>
          </cell>
          <cell r="Z557" t="str">
            <v>R05-25B</v>
          </cell>
          <cell r="AD557">
            <v>30</v>
          </cell>
          <cell r="AE557" t="str">
            <v>R05-25C</v>
          </cell>
          <cell r="AJ557" t="str">
            <v>R05-25D</v>
          </cell>
        </row>
        <row r="558">
          <cell r="A558" t="str">
            <v>557</v>
          </cell>
          <cell r="B558" t="str">
            <v>富津市農業委員会</v>
          </cell>
          <cell r="E558" t="str">
            <v>様</v>
          </cell>
          <cell r="F558" t="str">
            <v>0439-80-1327</v>
          </cell>
          <cell r="G558" t="str">
            <v>293-8506</v>
          </cell>
          <cell r="H558" t="str">
            <v>千葉県</v>
          </cell>
          <cell r="I558" t="str">
            <v>千葉県富津市下飯野2443</v>
          </cell>
          <cell r="K558" t="str">
            <v>2023/11/22</v>
          </cell>
          <cell r="U558" t="str">
            <v>R05-25A</v>
          </cell>
          <cell r="Y558">
            <v>14</v>
          </cell>
          <cell r="Z558" t="str">
            <v>R05-25B</v>
          </cell>
          <cell r="AD558">
            <v>12</v>
          </cell>
          <cell r="AE558" t="str">
            <v>R05-25C</v>
          </cell>
          <cell r="AJ558" t="str">
            <v>R05-25D</v>
          </cell>
        </row>
        <row r="559">
          <cell r="A559" t="str">
            <v>558</v>
          </cell>
          <cell r="B559" t="str">
            <v>旭市農業委員会</v>
          </cell>
          <cell r="E559" t="str">
            <v>様</v>
          </cell>
          <cell r="F559" t="str">
            <v>0479-74-7187</v>
          </cell>
          <cell r="G559" t="str">
            <v>289-2595</v>
          </cell>
          <cell r="H559" t="str">
            <v>千葉県</v>
          </cell>
          <cell r="I559" t="str">
            <v>千葉県旭市二2132</v>
          </cell>
          <cell r="K559" t="str">
            <v>2023/11/28</v>
          </cell>
          <cell r="M559" t="str">
            <v>2023/11/30</v>
          </cell>
          <cell r="O559" t="str">
            <v>09:00</v>
          </cell>
          <cell r="P559" t="str">
            <v>12:00</v>
          </cell>
          <cell r="U559" t="str">
            <v>R05-25A</v>
          </cell>
          <cell r="Y559">
            <v>17</v>
          </cell>
          <cell r="Z559" t="str">
            <v>R05-25B</v>
          </cell>
          <cell r="AD559">
            <v>20</v>
          </cell>
          <cell r="AE559" t="str">
            <v>R05-25C</v>
          </cell>
          <cell r="AJ559" t="str">
            <v>R05-25D</v>
          </cell>
        </row>
        <row r="560">
          <cell r="A560" t="str">
            <v>559</v>
          </cell>
          <cell r="B560" t="str">
            <v>印西市農業委員会</v>
          </cell>
          <cell r="E560" t="str">
            <v>様</v>
          </cell>
          <cell r="F560" t="str">
            <v>0476-42-5111</v>
          </cell>
          <cell r="G560" t="str">
            <v>270-1396</v>
          </cell>
          <cell r="H560" t="str">
            <v>千葉県</v>
          </cell>
          <cell r="I560" t="str">
            <v>千葉県印西市大森2364-2</v>
          </cell>
          <cell r="K560" t="str">
            <v>2023/11/28</v>
          </cell>
          <cell r="M560" t="str">
            <v>2023/11/30</v>
          </cell>
          <cell r="O560" t="str">
            <v>09:00</v>
          </cell>
          <cell r="P560" t="str">
            <v>12:00</v>
          </cell>
          <cell r="U560" t="str">
            <v>R05-25A</v>
          </cell>
          <cell r="Y560">
            <v>12</v>
          </cell>
          <cell r="Z560" t="str">
            <v>R05-25B</v>
          </cell>
          <cell r="AD560">
            <v>16</v>
          </cell>
          <cell r="AE560" t="str">
            <v>R05-25C</v>
          </cell>
          <cell r="AJ560" t="str">
            <v>R05-25D</v>
          </cell>
        </row>
        <row r="561">
          <cell r="A561" t="str">
            <v>560</v>
          </cell>
          <cell r="B561" t="str">
            <v>君津市農業委員会</v>
          </cell>
          <cell r="E561" t="str">
            <v>様</v>
          </cell>
          <cell r="F561" t="str">
            <v>0439-56-1336</v>
          </cell>
          <cell r="G561" t="str">
            <v>299-1192</v>
          </cell>
          <cell r="H561" t="str">
            <v>千葉県</v>
          </cell>
          <cell r="I561" t="str">
            <v>千葉県君津市久保2-13-1</v>
          </cell>
          <cell r="K561" t="str">
            <v>2023/11/22</v>
          </cell>
          <cell r="U561" t="str">
            <v>R05-25A</v>
          </cell>
          <cell r="Y561">
            <v>14</v>
          </cell>
          <cell r="Z561" t="str">
            <v>R05-25B</v>
          </cell>
          <cell r="AD561">
            <v>14</v>
          </cell>
          <cell r="AE561" t="str">
            <v>R05-25C</v>
          </cell>
          <cell r="AJ561" t="str">
            <v>R05-25D</v>
          </cell>
        </row>
        <row r="562">
          <cell r="A562" t="str">
            <v>561</v>
          </cell>
          <cell r="B562" t="str">
            <v>茂原市農業委員会</v>
          </cell>
          <cell r="E562" t="str">
            <v>様</v>
          </cell>
          <cell r="F562" t="str">
            <v>0475-20-1530</v>
          </cell>
          <cell r="G562" t="str">
            <v>297-8511</v>
          </cell>
          <cell r="H562" t="str">
            <v>千葉県</v>
          </cell>
          <cell r="I562" t="str">
            <v>千葉県茂原市道表1</v>
          </cell>
          <cell r="K562" t="str">
            <v>2023/11/22</v>
          </cell>
          <cell r="U562" t="str">
            <v>R05-25A</v>
          </cell>
          <cell r="Y562">
            <v>14</v>
          </cell>
          <cell r="Z562" t="str">
            <v>R05-25B</v>
          </cell>
          <cell r="AD562">
            <v>15</v>
          </cell>
          <cell r="AE562" t="str">
            <v>R05-25C</v>
          </cell>
          <cell r="AJ562" t="str">
            <v>R05-25D</v>
          </cell>
        </row>
        <row r="563">
          <cell r="A563" t="str">
            <v>562</v>
          </cell>
          <cell r="B563" t="str">
            <v>富里市農業委員会</v>
          </cell>
          <cell r="E563" t="str">
            <v>様</v>
          </cell>
          <cell r="F563" t="str">
            <v>0476-93-1111</v>
          </cell>
          <cell r="G563" t="str">
            <v>286-0292</v>
          </cell>
          <cell r="H563" t="str">
            <v>千葉県</v>
          </cell>
          <cell r="I563" t="str">
            <v>千葉県富里市七栄652-1</v>
          </cell>
          <cell r="K563" t="str">
            <v>2023/11/22</v>
          </cell>
          <cell r="U563" t="str">
            <v>R05-25A</v>
          </cell>
          <cell r="Y563">
            <v>8</v>
          </cell>
          <cell r="Z563" t="str">
            <v>R05-25B</v>
          </cell>
          <cell r="AD563">
            <v>12</v>
          </cell>
          <cell r="AE563" t="str">
            <v>R05-25C</v>
          </cell>
          <cell r="AJ563" t="str">
            <v>R05-25D</v>
          </cell>
        </row>
        <row r="564">
          <cell r="A564" t="str">
            <v>563</v>
          </cell>
          <cell r="B564" t="str">
            <v>東庄町農業委員会</v>
          </cell>
          <cell r="E564" t="str">
            <v>様</v>
          </cell>
          <cell r="F564" t="str">
            <v>0478-86-6079</v>
          </cell>
          <cell r="G564" t="str">
            <v>289-0692</v>
          </cell>
          <cell r="H564" t="str">
            <v>千葉県</v>
          </cell>
          <cell r="I564" t="str">
            <v>千葉県香取郡東庄町笹川い4713-131</v>
          </cell>
          <cell r="K564" t="str">
            <v>2023/11/22</v>
          </cell>
          <cell r="U564" t="str">
            <v>R05-25A</v>
          </cell>
          <cell r="Y564">
            <v>10</v>
          </cell>
          <cell r="Z564" t="str">
            <v>R05-25B</v>
          </cell>
          <cell r="AD564">
            <v>10</v>
          </cell>
          <cell r="AE564" t="str">
            <v>R05-25C</v>
          </cell>
          <cell r="AJ564" t="str">
            <v>R05-25D</v>
          </cell>
        </row>
        <row r="565">
          <cell r="A565" t="str">
            <v>564</v>
          </cell>
          <cell r="B565" t="str">
            <v>千葉県農業会議</v>
          </cell>
          <cell r="E565" t="str">
            <v>様</v>
          </cell>
          <cell r="F565" t="str">
            <v>043-222-1703</v>
          </cell>
          <cell r="G565" t="str">
            <v>260-0855</v>
          </cell>
          <cell r="H565" t="str">
            <v>千葉県</v>
          </cell>
          <cell r="I565" t="str">
            <v>千葉県千葉市中央区市場町1-1</v>
          </cell>
          <cell r="J565" t="str">
            <v>千葉県庁南庁舎 9F</v>
          </cell>
          <cell r="K565" t="str">
            <v>2023/11/22</v>
          </cell>
          <cell r="U565" t="str">
            <v>R05-25A</v>
          </cell>
          <cell r="Y565" t="str">
            <v/>
          </cell>
          <cell r="Z565" t="str">
            <v>R05-25B</v>
          </cell>
          <cell r="AD565">
            <v>1</v>
          </cell>
          <cell r="AE565" t="str">
            <v>R05-25C</v>
          </cell>
          <cell r="AJ565" t="str">
            <v>R05-25D</v>
          </cell>
        </row>
        <row r="566">
          <cell r="A566" t="str">
            <v>565</v>
          </cell>
          <cell r="B566" t="str">
            <v>東白川村農業委員会</v>
          </cell>
          <cell r="E566" t="str">
            <v>様</v>
          </cell>
          <cell r="F566" t="str">
            <v>0574-78-3111</v>
          </cell>
          <cell r="G566" t="str">
            <v>509-1392</v>
          </cell>
          <cell r="H566" t="str">
            <v>岐阜県</v>
          </cell>
          <cell r="I566" t="str">
            <v>岐阜県加茂郡東白川村神土548東白川村役場</v>
          </cell>
          <cell r="K566" t="str">
            <v>2023/11/21</v>
          </cell>
          <cell r="U566" t="str">
            <v>R05-25A</v>
          </cell>
          <cell r="Y566">
            <v>13</v>
          </cell>
          <cell r="Z566" t="str">
            <v>R05-25B</v>
          </cell>
          <cell r="AD566">
            <v>3</v>
          </cell>
          <cell r="AE566" t="str">
            <v>R05-25C</v>
          </cell>
          <cell r="AJ566" t="str">
            <v>R05-25D</v>
          </cell>
        </row>
        <row r="567">
          <cell r="A567" t="str">
            <v>566</v>
          </cell>
          <cell r="B567" t="str">
            <v>土岐市農業委員会</v>
          </cell>
          <cell r="E567" t="str">
            <v>様</v>
          </cell>
          <cell r="F567" t="str">
            <v>0572-54-1111</v>
          </cell>
          <cell r="G567" t="str">
            <v>509-5192</v>
          </cell>
          <cell r="H567" t="str">
            <v>岐阜県</v>
          </cell>
          <cell r="I567" t="str">
            <v>岐阜県土岐市土岐津町土岐口2101土岐市役所</v>
          </cell>
          <cell r="K567" t="str">
            <v>2023/11/21</v>
          </cell>
          <cell r="U567" t="str">
            <v>R05-25A</v>
          </cell>
          <cell r="Y567">
            <v>14</v>
          </cell>
          <cell r="Z567" t="str">
            <v>R05-25B</v>
          </cell>
          <cell r="AD567">
            <v>3</v>
          </cell>
          <cell r="AE567" t="str">
            <v>R05-25C</v>
          </cell>
          <cell r="AJ567" t="str">
            <v>R05-25D</v>
          </cell>
        </row>
        <row r="568">
          <cell r="A568" t="str">
            <v>567</v>
          </cell>
          <cell r="B568" t="str">
            <v>村山市農業委員会</v>
          </cell>
          <cell r="E568" t="str">
            <v>様</v>
          </cell>
          <cell r="F568" t="str">
            <v>0237-55-2111</v>
          </cell>
          <cell r="G568" t="str">
            <v>995-8666</v>
          </cell>
          <cell r="H568" t="str">
            <v>山形県</v>
          </cell>
          <cell r="I568" t="str">
            <v>山形県村山市中央1-3-6</v>
          </cell>
          <cell r="K568" t="str">
            <v>2023/11/21</v>
          </cell>
          <cell r="U568" t="str">
            <v>R05-25A</v>
          </cell>
          <cell r="Y568">
            <v>18</v>
          </cell>
          <cell r="Z568" t="str">
            <v>R05-25B</v>
          </cell>
          <cell r="AD568">
            <v>8</v>
          </cell>
          <cell r="AE568" t="str">
            <v>R05-25C</v>
          </cell>
          <cell r="AJ568" t="str">
            <v>R05-25D</v>
          </cell>
        </row>
        <row r="569">
          <cell r="A569" t="str">
            <v>568</v>
          </cell>
          <cell r="B569" t="str">
            <v>寒河江市農業委員会</v>
          </cell>
          <cell r="E569" t="str">
            <v>様</v>
          </cell>
          <cell r="F569" t="str">
            <v>0237-86-2111</v>
          </cell>
          <cell r="G569" t="str">
            <v>991-8601</v>
          </cell>
          <cell r="H569" t="str">
            <v>山形県</v>
          </cell>
          <cell r="I569" t="str">
            <v>山形県寒河江市中央1-9-45</v>
          </cell>
          <cell r="K569" t="str">
            <v>2023/11/21</v>
          </cell>
          <cell r="U569" t="str">
            <v>R05-25A</v>
          </cell>
          <cell r="Y569">
            <v>19</v>
          </cell>
          <cell r="Z569" t="str">
            <v>R05-25B</v>
          </cell>
          <cell r="AD569">
            <v>10</v>
          </cell>
          <cell r="AE569" t="str">
            <v>R05-25C</v>
          </cell>
          <cell r="AJ569" t="str">
            <v>R05-25D</v>
          </cell>
        </row>
        <row r="570">
          <cell r="A570" t="str">
            <v>569</v>
          </cell>
          <cell r="B570" t="str">
            <v>東伊豆町農業委員会田村</v>
          </cell>
          <cell r="E570" t="str">
            <v>様</v>
          </cell>
          <cell r="F570" t="str">
            <v>0557-95-6306</v>
          </cell>
          <cell r="G570" t="str">
            <v>413-0411</v>
          </cell>
          <cell r="H570" t="str">
            <v>静岡県</v>
          </cell>
          <cell r="I570" t="str">
            <v>静岡県賀茂郡東伊豆町稲取3354</v>
          </cell>
          <cell r="K570" t="str">
            <v>2023/11/21</v>
          </cell>
          <cell r="U570" t="str">
            <v>R05-25A</v>
          </cell>
          <cell r="Y570">
            <v>12</v>
          </cell>
          <cell r="Z570" t="str">
            <v>R05-25B</v>
          </cell>
          <cell r="AD570">
            <v>7</v>
          </cell>
          <cell r="AE570" t="str">
            <v>R05-25C</v>
          </cell>
          <cell r="AJ570" t="str">
            <v>R05-25D</v>
          </cell>
        </row>
        <row r="571">
          <cell r="A571" t="str">
            <v>570</v>
          </cell>
          <cell r="B571" t="str">
            <v>鮭川村農業委員会</v>
          </cell>
          <cell r="E571" t="str">
            <v>様</v>
          </cell>
          <cell r="F571" t="str">
            <v>0233-55-2111</v>
          </cell>
          <cell r="G571" t="str">
            <v>999-5292</v>
          </cell>
          <cell r="H571" t="str">
            <v>山形県</v>
          </cell>
          <cell r="I571" t="str">
            <v>山形県最上郡鮭川村佐渡2003-7</v>
          </cell>
          <cell r="K571" t="str">
            <v>2023/11/21</v>
          </cell>
          <cell r="U571" t="str">
            <v>R05-25A</v>
          </cell>
          <cell r="Y571">
            <v>7</v>
          </cell>
          <cell r="Z571" t="str">
            <v>R05-25B</v>
          </cell>
          <cell r="AD571">
            <v>4</v>
          </cell>
          <cell r="AE571" t="str">
            <v>R05-25C</v>
          </cell>
          <cell r="AJ571" t="str">
            <v>R05-25D</v>
          </cell>
        </row>
        <row r="572">
          <cell r="A572" t="str">
            <v>571</v>
          </cell>
          <cell r="B572" t="str">
            <v>西川町農業委員会</v>
          </cell>
          <cell r="E572" t="str">
            <v>様</v>
          </cell>
          <cell r="F572" t="str">
            <v>0237-74-2111</v>
          </cell>
          <cell r="G572" t="str">
            <v>990-0792</v>
          </cell>
          <cell r="H572" t="str">
            <v>山形県</v>
          </cell>
          <cell r="I572" t="str">
            <v>山形県西村山郡西川町海味510</v>
          </cell>
          <cell r="K572" t="str">
            <v>2023/11/21</v>
          </cell>
          <cell r="U572" t="str">
            <v>R05-25A</v>
          </cell>
          <cell r="Y572">
            <v>10</v>
          </cell>
          <cell r="Z572" t="str">
            <v>R05-25B</v>
          </cell>
          <cell r="AD572">
            <v>6</v>
          </cell>
          <cell r="AE572" t="str">
            <v>R05-25C</v>
          </cell>
          <cell r="AJ572" t="str">
            <v>R05-25D</v>
          </cell>
        </row>
        <row r="573">
          <cell r="A573" t="str">
            <v>572</v>
          </cell>
          <cell r="B573" t="str">
            <v>上山市農業委員会</v>
          </cell>
          <cell r="E573" t="str">
            <v>様</v>
          </cell>
          <cell r="F573" t="str">
            <v>023-672-1111</v>
          </cell>
          <cell r="G573" t="str">
            <v>999-3192</v>
          </cell>
          <cell r="H573" t="str">
            <v>山形県</v>
          </cell>
          <cell r="I573" t="str">
            <v>山形県上山市河崎1-1-10</v>
          </cell>
          <cell r="K573" t="str">
            <v>2023/11/21</v>
          </cell>
          <cell r="U573" t="str">
            <v>R05-25A</v>
          </cell>
          <cell r="Y573">
            <v>15</v>
          </cell>
          <cell r="Z573" t="str">
            <v>R05-25B</v>
          </cell>
          <cell r="AD573">
            <v>10</v>
          </cell>
          <cell r="AE573" t="str">
            <v>R05-25C</v>
          </cell>
          <cell r="AJ573" t="str">
            <v>R05-25D</v>
          </cell>
        </row>
        <row r="574">
          <cell r="A574" t="str">
            <v>573</v>
          </cell>
          <cell r="B574" t="str">
            <v>最上町農業委員会</v>
          </cell>
          <cell r="E574" t="str">
            <v>様</v>
          </cell>
          <cell r="F574" t="str">
            <v>0233-43-2111</v>
          </cell>
          <cell r="G574" t="str">
            <v>999-6101</v>
          </cell>
          <cell r="H574" t="str">
            <v>山形県</v>
          </cell>
          <cell r="I574" t="str">
            <v>山形県最上郡最上町向町644</v>
          </cell>
          <cell r="K574" t="str">
            <v>2023/11/15</v>
          </cell>
          <cell r="M574" t="str">
            <v>2023/11/17</v>
          </cell>
          <cell r="O574" t="str">
            <v>09:00</v>
          </cell>
          <cell r="P574" t="str">
            <v>12:00</v>
          </cell>
          <cell r="U574" t="str">
            <v>R05-25A</v>
          </cell>
          <cell r="Y574">
            <v>12</v>
          </cell>
          <cell r="Z574" t="str">
            <v>R05-25B</v>
          </cell>
          <cell r="AD574">
            <v>6</v>
          </cell>
          <cell r="AE574" t="str">
            <v>R05-25C</v>
          </cell>
          <cell r="AJ574" t="str">
            <v>R05-25D</v>
          </cell>
        </row>
        <row r="575">
          <cell r="A575" t="str">
            <v>574</v>
          </cell>
          <cell r="B575" t="str">
            <v>川西町農業委員会</v>
          </cell>
          <cell r="E575" t="str">
            <v>様</v>
          </cell>
          <cell r="F575" t="str">
            <v>0238-42-6605</v>
          </cell>
          <cell r="G575" t="str">
            <v>999-0193</v>
          </cell>
          <cell r="H575" t="str">
            <v>山形県</v>
          </cell>
          <cell r="I575" t="str">
            <v>山形県東置賜郡川西町上小松977-1</v>
          </cell>
          <cell r="K575" t="str">
            <v>2023/11/21</v>
          </cell>
          <cell r="U575" t="str">
            <v>R05-25A</v>
          </cell>
          <cell r="Y575">
            <v>10</v>
          </cell>
          <cell r="Z575" t="str">
            <v>R05-25B</v>
          </cell>
          <cell r="AD575">
            <v>16</v>
          </cell>
          <cell r="AE575" t="str">
            <v>R05-25C</v>
          </cell>
          <cell r="AJ575" t="str">
            <v>R05-25D</v>
          </cell>
        </row>
        <row r="576">
          <cell r="A576" t="str">
            <v>575</v>
          </cell>
          <cell r="B576" t="str">
            <v>南陽市農業委員会</v>
          </cell>
          <cell r="E576" t="str">
            <v>様</v>
          </cell>
          <cell r="F576" t="str">
            <v>0238-40-3211</v>
          </cell>
          <cell r="G576" t="str">
            <v>999-2292</v>
          </cell>
          <cell r="H576" t="str">
            <v>山形県</v>
          </cell>
          <cell r="I576" t="str">
            <v>山形県南陽市三間通436-1</v>
          </cell>
          <cell r="K576" t="str">
            <v>2023/11/15</v>
          </cell>
          <cell r="M576" t="str">
            <v>2023/11/17</v>
          </cell>
          <cell r="O576" t="str">
            <v>09:00</v>
          </cell>
          <cell r="P576" t="str">
            <v>12:00</v>
          </cell>
          <cell r="U576" t="str">
            <v>R05-25A</v>
          </cell>
          <cell r="Y576">
            <v>13</v>
          </cell>
          <cell r="Z576" t="str">
            <v>R05-25B</v>
          </cell>
          <cell r="AD576">
            <v>12</v>
          </cell>
          <cell r="AE576" t="str">
            <v>R05-25C</v>
          </cell>
          <cell r="AJ576" t="str">
            <v>R05-25D</v>
          </cell>
        </row>
        <row r="577">
          <cell r="A577" t="str">
            <v>576</v>
          </cell>
          <cell r="B577" t="str">
            <v>天童市農業委員会</v>
          </cell>
          <cell r="E577" t="str">
            <v>様</v>
          </cell>
          <cell r="F577" t="str">
            <v>023-654-1111</v>
          </cell>
          <cell r="G577" t="str">
            <v>994-8510</v>
          </cell>
          <cell r="H577" t="str">
            <v>山形県</v>
          </cell>
          <cell r="I577" t="str">
            <v>山形県天童市老野森1-1-1</v>
          </cell>
          <cell r="K577" t="str">
            <v>2023/11/21</v>
          </cell>
          <cell r="U577" t="str">
            <v>R05-25A</v>
          </cell>
          <cell r="Y577">
            <v>19</v>
          </cell>
          <cell r="Z577" t="str">
            <v>R05-25B</v>
          </cell>
          <cell r="AD577">
            <v>8</v>
          </cell>
          <cell r="AE577" t="str">
            <v>R05-25C</v>
          </cell>
          <cell r="AJ577" t="str">
            <v>R05-25D</v>
          </cell>
        </row>
        <row r="578">
          <cell r="A578" t="str">
            <v>577</v>
          </cell>
          <cell r="B578" t="str">
            <v>広島市農業委員会</v>
          </cell>
          <cell r="E578" t="str">
            <v>様</v>
          </cell>
          <cell r="F578" t="str">
            <v>082-568-7755</v>
          </cell>
          <cell r="G578" t="str">
            <v>732-8510</v>
          </cell>
          <cell r="H578" t="str">
            <v>広島県</v>
          </cell>
          <cell r="I578" t="str">
            <v>広島県広島市東区東蟹屋町9-38</v>
          </cell>
          <cell r="K578" t="str">
            <v>2023/11/21</v>
          </cell>
          <cell r="U578" t="str">
            <v>R05-25A</v>
          </cell>
          <cell r="Y578">
            <v>19</v>
          </cell>
          <cell r="Z578" t="str">
            <v>R05-25B</v>
          </cell>
          <cell r="AD578">
            <v>42</v>
          </cell>
          <cell r="AE578" t="str">
            <v>R05-25C</v>
          </cell>
          <cell r="AI578" t="str">
            <v/>
          </cell>
          <cell r="AJ578" t="str">
            <v>R05-25D</v>
          </cell>
          <cell r="AN578" t="str">
            <v/>
          </cell>
        </row>
        <row r="579">
          <cell r="A579" t="str">
            <v>578</v>
          </cell>
          <cell r="B579" t="str">
            <v>呉市農業委員会</v>
          </cell>
          <cell r="E579" t="str">
            <v>様</v>
          </cell>
          <cell r="F579" t="str">
            <v>0823-25-3481</v>
          </cell>
          <cell r="G579" t="str">
            <v>737-8501</v>
          </cell>
          <cell r="H579" t="str">
            <v>広島県</v>
          </cell>
          <cell r="I579" t="str">
            <v>広島県呉市中央4丁目1-6</v>
          </cell>
          <cell r="K579" t="str">
            <v>2023/11/21</v>
          </cell>
          <cell r="U579" t="str">
            <v>R05-25A</v>
          </cell>
          <cell r="Y579" t="str">
            <v/>
          </cell>
          <cell r="Z579" t="str">
            <v>R05-25B</v>
          </cell>
          <cell r="AE579" t="str">
            <v>R05-25C</v>
          </cell>
          <cell r="AI579">
            <v>19</v>
          </cell>
          <cell r="AJ579" t="str">
            <v>R05-25D</v>
          </cell>
          <cell r="AN579">
            <v>20</v>
          </cell>
        </row>
        <row r="580">
          <cell r="A580" t="str">
            <v>579</v>
          </cell>
          <cell r="B580" t="str">
            <v>竹原市農業委員会</v>
          </cell>
          <cell r="E580" t="str">
            <v>様</v>
          </cell>
          <cell r="F580" t="str">
            <v>0846-22-7762</v>
          </cell>
          <cell r="G580" t="str">
            <v>725-8666</v>
          </cell>
          <cell r="H580" t="str">
            <v>広島県</v>
          </cell>
          <cell r="I580" t="str">
            <v>広島県竹原市中央5-1-35</v>
          </cell>
          <cell r="K580" t="str">
            <v>2023/11/21</v>
          </cell>
          <cell r="U580" t="str">
            <v>R05-25A</v>
          </cell>
          <cell r="Y580">
            <v>7</v>
          </cell>
          <cell r="Z580" t="str">
            <v>R05-25B</v>
          </cell>
          <cell r="AD580">
            <v>13</v>
          </cell>
          <cell r="AE580" t="str">
            <v>R05-25C</v>
          </cell>
          <cell r="AI580" t="str">
            <v/>
          </cell>
          <cell r="AJ580" t="str">
            <v>R05-25D</v>
          </cell>
          <cell r="AN580" t="str">
            <v/>
          </cell>
        </row>
        <row r="581">
          <cell r="A581" t="str">
            <v>580</v>
          </cell>
          <cell r="B581" t="str">
            <v>尾道市農業委員会</v>
          </cell>
          <cell r="E581" t="str">
            <v>様</v>
          </cell>
          <cell r="F581" t="str">
            <v>0848-38-9491</v>
          </cell>
          <cell r="G581" t="str">
            <v>722-8501</v>
          </cell>
          <cell r="H581" t="str">
            <v>広島県</v>
          </cell>
          <cell r="I581" t="str">
            <v>広島県尾道市久保1-15-1</v>
          </cell>
          <cell r="K581" t="str">
            <v>2023/11/21</v>
          </cell>
          <cell r="U581" t="str">
            <v>R05-25A</v>
          </cell>
          <cell r="Y581">
            <v>19</v>
          </cell>
          <cell r="Z581" t="str">
            <v>R05-25B</v>
          </cell>
          <cell r="AD581">
            <v>18</v>
          </cell>
          <cell r="AE581" t="str">
            <v>R05-25C</v>
          </cell>
          <cell r="AI581" t="str">
            <v/>
          </cell>
          <cell r="AJ581" t="str">
            <v>R05-25D</v>
          </cell>
          <cell r="AN581" t="str">
            <v/>
          </cell>
        </row>
        <row r="582">
          <cell r="A582" t="str">
            <v>581</v>
          </cell>
          <cell r="B582" t="str">
            <v>福山市農業委員会</v>
          </cell>
          <cell r="E582" t="str">
            <v>様</v>
          </cell>
          <cell r="F582" t="str">
            <v>084-928-1120</v>
          </cell>
          <cell r="G582" t="str">
            <v>720-8501</v>
          </cell>
          <cell r="H582" t="str">
            <v>広島県</v>
          </cell>
          <cell r="I582" t="str">
            <v>広島県福山市東桜町3-5</v>
          </cell>
          <cell r="K582" t="str">
            <v>2023/11/21</v>
          </cell>
          <cell r="U582" t="str">
            <v>R05-25A</v>
          </cell>
          <cell r="Y582">
            <v>15</v>
          </cell>
          <cell r="Z582" t="str">
            <v>R05-25B</v>
          </cell>
          <cell r="AD582">
            <v>29</v>
          </cell>
          <cell r="AE582" t="str">
            <v>R05-25C</v>
          </cell>
          <cell r="AI582" t="str">
            <v/>
          </cell>
          <cell r="AJ582" t="str">
            <v>R05-25D</v>
          </cell>
          <cell r="AN582" t="str">
            <v/>
          </cell>
        </row>
        <row r="583">
          <cell r="A583" t="str">
            <v>582</v>
          </cell>
          <cell r="B583" t="str">
            <v>府中市農業委員会</v>
          </cell>
          <cell r="E583" t="str">
            <v>様</v>
          </cell>
          <cell r="F583" t="str">
            <v>0847-43-7215</v>
          </cell>
          <cell r="G583" t="str">
            <v>726-8601</v>
          </cell>
          <cell r="H583" t="str">
            <v>広島県</v>
          </cell>
          <cell r="I583" t="str">
            <v>広島県府中市府川町315</v>
          </cell>
          <cell r="K583" t="str">
            <v>2023/11/21</v>
          </cell>
          <cell r="U583" t="str">
            <v>R05-25A</v>
          </cell>
          <cell r="Y583">
            <v>11</v>
          </cell>
          <cell r="Z583" t="str">
            <v>R05-25B</v>
          </cell>
          <cell r="AD583">
            <v>12</v>
          </cell>
          <cell r="AE583" t="str">
            <v>R05-25C</v>
          </cell>
          <cell r="AI583" t="str">
            <v/>
          </cell>
          <cell r="AJ583" t="str">
            <v>R05-25D</v>
          </cell>
          <cell r="AN583" t="str">
            <v/>
          </cell>
        </row>
        <row r="584">
          <cell r="A584" t="str">
            <v>583</v>
          </cell>
          <cell r="B584" t="str">
            <v>三次市農業委員会</v>
          </cell>
          <cell r="E584" t="str">
            <v>様</v>
          </cell>
          <cell r="F584" t="str">
            <v>0824-62-6193</v>
          </cell>
          <cell r="G584" t="str">
            <v>728-8501</v>
          </cell>
          <cell r="H584" t="str">
            <v>広島県</v>
          </cell>
          <cell r="I584" t="str">
            <v>広島県三次市十日市中2-8-1</v>
          </cell>
          <cell r="K584" t="str">
            <v>2023/11/21</v>
          </cell>
          <cell r="U584" t="str">
            <v>R05-25A</v>
          </cell>
          <cell r="Y584">
            <v>19</v>
          </cell>
          <cell r="Z584" t="str">
            <v>R05-25B</v>
          </cell>
          <cell r="AD584">
            <v>29</v>
          </cell>
          <cell r="AE584" t="str">
            <v>R05-25C</v>
          </cell>
          <cell r="AI584" t="str">
            <v/>
          </cell>
          <cell r="AJ584" t="str">
            <v>R05-25D</v>
          </cell>
          <cell r="AN584" t="str">
            <v/>
          </cell>
        </row>
        <row r="585">
          <cell r="A585" t="str">
            <v>584</v>
          </cell>
          <cell r="B585" t="str">
            <v>大竹市農業委員会</v>
          </cell>
          <cell r="E585" t="str">
            <v>様</v>
          </cell>
          <cell r="F585" t="str">
            <v>0827-59-2190</v>
          </cell>
          <cell r="G585" t="str">
            <v>739-0692</v>
          </cell>
          <cell r="H585" t="str">
            <v>広島県</v>
          </cell>
          <cell r="I585" t="str">
            <v>広島県大竹市小方1-11-1</v>
          </cell>
          <cell r="K585" t="str">
            <v>2023/11/21</v>
          </cell>
          <cell r="U585" t="str">
            <v>R05-25A</v>
          </cell>
          <cell r="Y585">
            <v>9</v>
          </cell>
          <cell r="Z585" t="str">
            <v>R05-25B</v>
          </cell>
          <cell r="AD585">
            <v>2</v>
          </cell>
          <cell r="AE585" t="str">
            <v>R05-25C</v>
          </cell>
          <cell r="AI585" t="str">
            <v/>
          </cell>
          <cell r="AJ585" t="str">
            <v>R05-25D</v>
          </cell>
          <cell r="AN585" t="str">
            <v/>
          </cell>
        </row>
        <row r="586">
          <cell r="A586" t="str">
            <v>585</v>
          </cell>
          <cell r="B586" t="str">
            <v>東広島市農業委員会</v>
          </cell>
          <cell r="E586" t="str">
            <v>様</v>
          </cell>
          <cell r="F586" t="str">
            <v>082-420-0972</v>
          </cell>
          <cell r="G586" t="str">
            <v>739-8601</v>
          </cell>
          <cell r="H586" t="str">
            <v>広島県</v>
          </cell>
          <cell r="I586" t="str">
            <v>広島県東広島市西条栄町8-29</v>
          </cell>
          <cell r="K586" t="str">
            <v>2023/11/21</v>
          </cell>
          <cell r="U586" t="str">
            <v>R05-25A</v>
          </cell>
          <cell r="Y586">
            <v>27</v>
          </cell>
          <cell r="Z586" t="str">
            <v>R05-25B</v>
          </cell>
          <cell r="AD586">
            <v>63</v>
          </cell>
          <cell r="AE586" t="str">
            <v>R05-25C</v>
          </cell>
          <cell r="AI586" t="str">
            <v/>
          </cell>
          <cell r="AJ586" t="str">
            <v>R05-25D</v>
          </cell>
          <cell r="AN586" t="str">
            <v/>
          </cell>
        </row>
        <row r="587">
          <cell r="A587" t="str">
            <v>586</v>
          </cell>
          <cell r="B587" t="str">
            <v>熊野町農業委員会</v>
          </cell>
          <cell r="E587" t="str">
            <v>様</v>
          </cell>
          <cell r="F587" t="str">
            <v>082-820-5608</v>
          </cell>
          <cell r="G587" t="str">
            <v>731-4292</v>
          </cell>
          <cell r="H587" t="str">
            <v>広島県</v>
          </cell>
          <cell r="I587" t="str">
            <v>広島県安芸郡熊野町中溝1-1-1</v>
          </cell>
          <cell r="K587" t="str">
            <v>2023/11/21</v>
          </cell>
          <cell r="U587" t="str">
            <v>R05-25A</v>
          </cell>
          <cell r="Y587">
            <v>10</v>
          </cell>
          <cell r="Z587" t="str">
            <v>R05-25B</v>
          </cell>
          <cell r="AD587">
            <v>4</v>
          </cell>
          <cell r="AE587" t="str">
            <v>R05-25C</v>
          </cell>
          <cell r="AI587" t="str">
            <v/>
          </cell>
          <cell r="AJ587" t="str">
            <v>R05-25D</v>
          </cell>
          <cell r="AN587" t="str">
            <v/>
          </cell>
        </row>
        <row r="588">
          <cell r="A588" t="str">
            <v>587</v>
          </cell>
          <cell r="B588" t="str">
            <v>江田島市農業委員会</v>
          </cell>
          <cell r="E588" t="str">
            <v>様</v>
          </cell>
          <cell r="F588" t="str">
            <v>0823-43-1645</v>
          </cell>
          <cell r="G588" t="str">
            <v>737-2297</v>
          </cell>
          <cell r="H588" t="str">
            <v>広島県</v>
          </cell>
          <cell r="I588" t="str">
            <v>広島県江田島市大柿町大原505</v>
          </cell>
          <cell r="K588" t="str">
            <v>2023/11/21</v>
          </cell>
          <cell r="U588" t="str">
            <v>R05-25A</v>
          </cell>
          <cell r="Y588" t="str">
            <v/>
          </cell>
          <cell r="Z588" t="str">
            <v>R05-25B</v>
          </cell>
          <cell r="AE588" t="str">
            <v>R05-25C</v>
          </cell>
          <cell r="AI588">
            <v>9</v>
          </cell>
          <cell r="AJ588" t="str">
            <v>R05-25D</v>
          </cell>
          <cell r="AN588">
            <v>16</v>
          </cell>
        </row>
        <row r="589">
          <cell r="A589" t="str">
            <v>588</v>
          </cell>
          <cell r="B589" t="str">
            <v>大崎上島町農業委員会</v>
          </cell>
          <cell r="E589" t="str">
            <v>様</v>
          </cell>
          <cell r="F589" t="str">
            <v>0846-65-3123</v>
          </cell>
          <cell r="G589" t="str">
            <v>725-0231</v>
          </cell>
          <cell r="H589" t="str">
            <v>広島県</v>
          </cell>
          <cell r="I589" t="str">
            <v>広島県豊田郡大崎上島町東野6625-1</v>
          </cell>
          <cell r="K589" t="str">
            <v>2023/11/21</v>
          </cell>
          <cell r="U589" t="str">
            <v>R05-25A</v>
          </cell>
          <cell r="Y589">
            <v>7</v>
          </cell>
          <cell r="Z589" t="str">
            <v>R05-25B</v>
          </cell>
          <cell r="AD589">
            <v>11</v>
          </cell>
          <cell r="AE589" t="str">
            <v>R05-25C</v>
          </cell>
          <cell r="AI589" t="str">
            <v/>
          </cell>
          <cell r="AJ589" t="str">
            <v>R05-25D</v>
          </cell>
          <cell r="AN589" t="str">
            <v/>
          </cell>
        </row>
        <row r="590">
          <cell r="A590" t="str">
            <v>589</v>
          </cell>
          <cell r="B590" t="str">
            <v>世羅町農業委員会</v>
          </cell>
          <cell r="E590" t="str">
            <v>様</v>
          </cell>
          <cell r="F590" t="str">
            <v>0847-22-5301</v>
          </cell>
          <cell r="G590" t="str">
            <v>722-1192</v>
          </cell>
          <cell r="H590" t="str">
            <v>広島県</v>
          </cell>
          <cell r="I590" t="str">
            <v>広島県世羅郡世羅町大字西上原123-1</v>
          </cell>
          <cell r="K590" t="str">
            <v>2023/11/21</v>
          </cell>
          <cell r="U590" t="str">
            <v>R05-25A</v>
          </cell>
          <cell r="Y590" t="str">
            <v/>
          </cell>
          <cell r="Z590" t="str">
            <v>R05-25B</v>
          </cell>
          <cell r="AE590" t="str">
            <v>R05-25C</v>
          </cell>
          <cell r="AI590">
            <v>16</v>
          </cell>
          <cell r="AJ590" t="str">
            <v>R05-25D</v>
          </cell>
          <cell r="AN590">
            <v>31</v>
          </cell>
        </row>
        <row r="591">
          <cell r="A591" t="str">
            <v>590</v>
          </cell>
          <cell r="B591" t="str">
            <v>中津市農業委員会</v>
          </cell>
          <cell r="E591" t="str">
            <v>様</v>
          </cell>
          <cell r="F591" t="str">
            <v>0979-22-1111</v>
          </cell>
          <cell r="G591" t="str">
            <v>871-8501</v>
          </cell>
          <cell r="H591" t="str">
            <v>大分県</v>
          </cell>
          <cell r="I591" t="str">
            <v>大分県中津市豊田町14番地の3</v>
          </cell>
          <cell r="K591" t="str">
            <v>2023/11/21</v>
          </cell>
          <cell r="U591" t="str">
            <v>R05-25A</v>
          </cell>
          <cell r="Y591">
            <v>16</v>
          </cell>
          <cell r="Z591" t="str">
            <v>R05-25B</v>
          </cell>
          <cell r="AD591">
            <v>24</v>
          </cell>
          <cell r="AE591" t="str">
            <v>R05-25C</v>
          </cell>
          <cell r="AI591" t="str">
            <v/>
          </cell>
          <cell r="AJ591" t="str">
            <v>R05-25D</v>
          </cell>
          <cell r="AN591" t="str">
            <v/>
          </cell>
        </row>
        <row r="592">
          <cell r="A592" t="str">
            <v>591</v>
          </cell>
          <cell r="B592" t="str">
            <v>日田市農業委員会</v>
          </cell>
          <cell r="E592" t="str">
            <v>様</v>
          </cell>
          <cell r="F592" t="str">
            <v>0973-23-3111</v>
          </cell>
          <cell r="G592" t="str">
            <v>877-8601</v>
          </cell>
          <cell r="H592" t="str">
            <v>大分県</v>
          </cell>
          <cell r="I592" t="str">
            <v>大分県日田市田島2丁目6番1号</v>
          </cell>
          <cell r="K592" t="str">
            <v>2023/11/21</v>
          </cell>
          <cell r="U592" t="str">
            <v>R05-25A</v>
          </cell>
          <cell r="Y592">
            <v>20</v>
          </cell>
          <cell r="Z592" t="str">
            <v>R05-25B</v>
          </cell>
          <cell r="AD592">
            <v>19</v>
          </cell>
          <cell r="AE592" t="str">
            <v>R05-25C</v>
          </cell>
          <cell r="AI592" t="str">
            <v/>
          </cell>
          <cell r="AJ592" t="str">
            <v>R05-25D</v>
          </cell>
          <cell r="AN592" t="str">
            <v/>
          </cell>
        </row>
        <row r="593">
          <cell r="A593" t="str">
            <v>592</v>
          </cell>
          <cell r="B593" t="str">
            <v>佐伯市農業委員会</v>
          </cell>
          <cell r="E593" t="str">
            <v>様</v>
          </cell>
          <cell r="F593" t="str">
            <v>0972-22-3111</v>
          </cell>
          <cell r="G593" t="str">
            <v>876-8585</v>
          </cell>
          <cell r="H593" t="str">
            <v>大分県</v>
          </cell>
          <cell r="I593" t="str">
            <v>大分県佐伯市中村南町1番1号</v>
          </cell>
          <cell r="K593" t="str">
            <v>2023/11/21</v>
          </cell>
          <cell r="U593" t="str">
            <v>R05-25A</v>
          </cell>
          <cell r="Y593" t="str">
            <v/>
          </cell>
          <cell r="Z593" t="str">
            <v>R05-25B</v>
          </cell>
          <cell r="AE593" t="str">
            <v>R05-25C</v>
          </cell>
          <cell r="AI593">
            <v>18</v>
          </cell>
          <cell r="AJ593" t="str">
            <v>R05-25D</v>
          </cell>
          <cell r="AN593">
            <v>27</v>
          </cell>
        </row>
        <row r="594">
          <cell r="A594" t="str">
            <v>593</v>
          </cell>
          <cell r="B594" t="str">
            <v>竹田市農業委員会</v>
          </cell>
          <cell r="E594" t="str">
            <v>様</v>
          </cell>
          <cell r="F594" t="str">
            <v>0974-63-4815</v>
          </cell>
          <cell r="G594" t="str">
            <v>878-8555</v>
          </cell>
          <cell r="H594" t="str">
            <v>大分県</v>
          </cell>
          <cell r="I594" t="str">
            <v>大分県竹田市大字会々1650番地</v>
          </cell>
          <cell r="K594" t="str">
            <v>2023/11/21</v>
          </cell>
          <cell r="U594" t="str">
            <v>R05-25A</v>
          </cell>
          <cell r="Y594">
            <v>13</v>
          </cell>
          <cell r="Z594" t="str">
            <v>R05-25B</v>
          </cell>
          <cell r="AD594">
            <v>35</v>
          </cell>
          <cell r="AE594" t="str">
            <v>R05-25C</v>
          </cell>
          <cell r="AI594" t="str">
            <v/>
          </cell>
          <cell r="AJ594" t="str">
            <v>R05-25D</v>
          </cell>
          <cell r="AN594" t="str">
            <v/>
          </cell>
        </row>
        <row r="595">
          <cell r="A595" t="str">
            <v>594</v>
          </cell>
          <cell r="B595" t="str">
            <v>豊後高田市農業委員会</v>
          </cell>
          <cell r="E595" t="str">
            <v>様</v>
          </cell>
          <cell r="F595" t="str">
            <v>0978-22-3100</v>
          </cell>
          <cell r="G595" t="str">
            <v>879-0692</v>
          </cell>
          <cell r="H595" t="str">
            <v>大分県</v>
          </cell>
          <cell r="I595" t="str">
            <v>大分県豊後高田市是永町39番地3</v>
          </cell>
          <cell r="K595" t="str">
            <v>2023/11/21</v>
          </cell>
          <cell r="U595" t="str">
            <v>R05-25A</v>
          </cell>
          <cell r="Y595" t="str">
            <v/>
          </cell>
          <cell r="Z595" t="str">
            <v>R05-25B</v>
          </cell>
          <cell r="AE595" t="str">
            <v>R05-25C</v>
          </cell>
          <cell r="AI595">
            <v>14</v>
          </cell>
          <cell r="AJ595" t="str">
            <v>R05-25D</v>
          </cell>
          <cell r="AN595">
            <v>16</v>
          </cell>
        </row>
        <row r="596">
          <cell r="A596" t="str">
            <v>595</v>
          </cell>
          <cell r="B596" t="str">
            <v>宇佐市農業委員会</v>
          </cell>
          <cell r="E596" t="str">
            <v>様</v>
          </cell>
          <cell r="F596" t="str">
            <v>0978-32-1111</v>
          </cell>
          <cell r="G596" t="str">
            <v>879-0492</v>
          </cell>
          <cell r="H596" t="str">
            <v>大分県</v>
          </cell>
          <cell r="I596" t="str">
            <v>大分県宇佐市大字上田1030番地の1</v>
          </cell>
          <cell r="K596" t="str">
            <v>2023/11/21</v>
          </cell>
          <cell r="U596" t="str">
            <v>R05-25A</v>
          </cell>
          <cell r="Y596" t="str">
            <v/>
          </cell>
          <cell r="Z596" t="str">
            <v>R05-25B</v>
          </cell>
          <cell r="AE596" t="str">
            <v>R05-25C</v>
          </cell>
          <cell r="AI596">
            <v>19</v>
          </cell>
          <cell r="AJ596" t="str">
            <v>R05-25D</v>
          </cell>
          <cell r="AN596">
            <v>30</v>
          </cell>
        </row>
        <row r="597">
          <cell r="A597" t="str">
            <v>596</v>
          </cell>
          <cell r="B597" t="str">
            <v>豊後大野市農業委員会</v>
          </cell>
          <cell r="E597" t="str">
            <v>様</v>
          </cell>
          <cell r="F597" t="str">
            <v>0974-22-1001</v>
          </cell>
          <cell r="G597" t="str">
            <v>879-7198</v>
          </cell>
          <cell r="H597" t="str">
            <v>大分県</v>
          </cell>
          <cell r="I597" t="str">
            <v>大分県豊後大野市三重町市場1200</v>
          </cell>
          <cell r="K597" t="str">
            <v>2023/11/21</v>
          </cell>
          <cell r="U597" t="str">
            <v>R05-25A</v>
          </cell>
          <cell r="Y597" t="str">
            <v/>
          </cell>
          <cell r="Z597" t="str">
            <v>R05-25B</v>
          </cell>
          <cell r="AE597" t="str">
            <v>R05-25C</v>
          </cell>
          <cell r="AI597">
            <v>16</v>
          </cell>
          <cell r="AJ597" t="str">
            <v>R05-25D</v>
          </cell>
          <cell r="AN597">
            <v>30</v>
          </cell>
        </row>
        <row r="598">
          <cell r="A598" t="str">
            <v>597</v>
          </cell>
          <cell r="B598" t="str">
            <v>姫島村農業委員会</v>
          </cell>
          <cell r="E598" t="str">
            <v>様</v>
          </cell>
          <cell r="F598" t="str">
            <v>0978-87-2111</v>
          </cell>
          <cell r="G598" t="str">
            <v>872-1501</v>
          </cell>
          <cell r="H598" t="str">
            <v>大分県</v>
          </cell>
          <cell r="I598" t="str">
            <v>大分県東国東郡姫島村1630-1</v>
          </cell>
          <cell r="K598" t="str">
            <v>2023/11/21</v>
          </cell>
          <cell r="U598" t="str">
            <v>R05-25A</v>
          </cell>
          <cell r="Y598">
            <v>9</v>
          </cell>
          <cell r="Z598" t="str">
            <v>R05-25B</v>
          </cell>
          <cell r="AD598" t="str">
            <v/>
          </cell>
          <cell r="AE598" t="str">
            <v>R05-25C</v>
          </cell>
          <cell r="AI598" t="str">
            <v/>
          </cell>
          <cell r="AJ598" t="str">
            <v>R05-25D</v>
          </cell>
          <cell r="AN598" t="str">
            <v/>
          </cell>
        </row>
        <row r="599">
          <cell r="A599" t="str">
            <v>598</v>
          </cell>
          <cell r="B599" t="str">
            <v>日出町農業委員会</v>
          </cell>
          <cell r="E599" t="str">
            <v>様</v>
          </cell>
          <cell r="F599" t="str">
            <v>0977-73-3125</v>
          </cell>
          <cell r="G599" t="str">
            <v>879-1592</v>
          </cell>
          <cell r="H599" t="str">
            <v>大分県</v>
          </cell>
          <cell r="I599" t="str">
            <v>大分県速見郡日出町2974番地1</v>
          </cell>
          <cell r="K599" t="str">
            <v>2023/11/21</v>
          </cell>
          <cell r="U599" t="str">
            <v>R05-25A</v>
          </cell>
          <cell r="Y599">
            <v>7</v>
          </cell>
          <cell r="Z599" t="str">
            <v>R05-25B</v>
          </cell>
          <cell r="AD599">
            <v>14</v>
          </cell>
          <cell r="AE599" t="str">
            <v>R05-25C</v>
          </cell>
          <cell r="AI599" t="str">
            <v/>
          </cell>
          <cell r="AJ599" t="str">
            <v>R05-25D</v>
          </cell>
          <cell r="AN599" t="str">
            <v/>
          </cell>
        </row>
        <row r="600">
          <cell r="A600" t="str">
            <v>599</v>
          </cell>
          <cell r="B600" t="str">
            <v>臼杵市農業委員会</v>
          </cell>
          <cell r="E600" t="str">
            <v>様</v>
          </cell>
          <cell r="F600" t="str">
            <v>0974-32-2220</v>
          </cell>
          <cell r="G600" t="str">
            <v>875-0292</v>
          </cell>
          <cell r="H600" t="str">
            <v>大分県</v>
          </cell>
          <cell r="I600" t="str">
            <v>大分県臼杵市野津町大字野津市326-1</v>
          </cell>
          <cell r="J600" t="str">
            <v>臼杵市役所 野津庁舎</v>
          </cell>
          <cell r="K600" t="str">
            <v>2023/11/21</v>
          </cell>
          <cell r="U600" t="str">
            <v>R05-25A</v>
          </cell>
          <cell r="Y600">
            <v>12</v>
          </cell>
          <cell r="Z600" t="str">
            <v>R05-25B</v>
          </cell>
          <cell r="AD600">
            <v>25</v>
          </cell>
          <cell r="AE600" t="str">
            <v>R05-25C</v>
          </cell>
          <cell r="AI600" t="str">
            <v/>
          </cell>
          <cell r="AJ600" t="str">
            <v>R05-25D</v>
          </cell>
          <cell r="AN600" t="str">
            <v/>
          </cell>
        </row>
        <row r="601">
          <cell r="A601" t="str">
            <v>600</v>
          </cell>
          <cell r="B601" t="str">
            <v>九重町農業委員会</v>
          </cell>
          <cell r="E601" t="str">
            <v>様</v>
          </cell>
          <cell r="F601" t="str">
            <v>0973-76-3805</v>
          </cell>
          <cell r="G601" t="str">
            <v>879-4895</v>
          </cell>
          <cell r="H601" t="str">
            <v>大分県</v>
          </cell>
          <cell r="I601" t="str">
            <v>大分県玖珠郡九重町大字後野上8番地</v>
          </cell>
          <cell r="K601" t="str">
            <v>2023/11/21</v>
          </cell>
          <cell r="U601" t="str">
            <v>R05-25A</v>
          </cell>
          <cell r="Y601" t="str">
            <v/>
          </cell>
          <cell r="Z601" t="str">
            <v>R05-25B</v>
          </cell>
          <cell r="AE601" t="str">
            <v>R05-25C</v>
          </cell>
          <cell r="AI601">
            <v>12</v>
          </cell>
          <cell r="AJ601" t="str">
            <v>R05-25D</v>
          </cell>
          <cell r="AN601">
            <v>12</v>
          </cell>
        </row>
        <row r="602">
          <cell r="A602" t="str">
            <v>601</v>
          </cell>
          <cell r="B602" t="str">
            <v>玖珠町農業委員会</v>
          </cell>
          <cell r="E602" t="str">
            <v>様</v>
          </cell>
          <cell r="F602" t="str">
            <v>0973-72-1175</v>
          </cell>
          <cell r="G602" t="str">
            <v>879-4492</v>
          </cell>
          <cell r="H602" t="str">
            <v>大分県</v>
          </cell>
          <cell r="I602" t="str">
            <v>大分県玖珠郡玖珠町大字帆足268番地の5</v>
          </cell>
          <cell r="K602" t="str">
            <v>2023/11/21</v>
          </cell>
          <cell r="U602" t="str">
            <v>R05-25A</v>
          </cell>
          <cell r="Y602">
            <v>7</v>
          </cell>
          <cell r="Z602" t="str">
            <v>R05-25B</v>
          </cell>
          <cell r="AD602">
            <v>12</v>
          </cell>
          <cell r="AE602" t="str">
            <v>R05-25C</v>
          </cell>
          <cell r="AI602" t="str">
            <v/>
          </cell>
          <cell r="AJ602" t="str">
            <v>R05-25D</v>
          </cell>
          <cell r="AN602" t="str">
            <v/>
          </cell>
        </row>
        <row r="603">
          <cell r="A603" t="str">
            <v>602</v>
          </cell>
          <cell r="B603" t="str">
            <v>宮崎市農業委員会</v>
          </cell>
          <cell r="E603" t="str">
            <v>様</v>
          </cell>
          <cell r="F603" t="str">
            <v>0985-21-1784</v>
          </cell>
          <cell r="G603" t="str">
            <v>880-0805</v>
          </cell>
          <cell r="H603" t="str">
            <v>宮崎県</v>
          </cell>
          <cell r="I603" t="str">
            <v>宮崎県宮崎市橘通東1-14-20</v>
          </cell>
          <cell r="K603" t="str">
            <v>2023/11/21</v>
          </cell>
          <cell r="U603" t="str">
            <v>R05-25A</v>
          </cell>
          <cell r="Y603">
            <v>24</v>
          </cell>
          <cell r="Z603" t="str">
            <v>R05-25B</v>
          </cell>
          <cell r="AD603">
            <v>44</v>
          </cell>
          <cell r="AE603" t="str">
            <v>R05-25C</v>
          </cell>
          <cell r="AJ603" t="str">
            <v>R05-25D</v>
          </cell>
        </row>
        <row r="604">
          <cell r="A604" t="str">
            <v>603</v>
          </cell>
          <cell r="B604" t="str">
            <v>都城市農業委員会</v>
          </cell>
          <cell r="E604" t="str">
            <v>様</v>
          </cell>
          <cell r="F604" t="str">
            <v>0986-23-7868</v>
          </cell>
          <cell r="G604" t="str">
            <v>885-8555</v>
          </cell>
          <cell r="H604" t="str">
            <v>宮崎県</v>
          </cell>
          <cell r="I604" t="str">
            <v>宮崎県都城市姫城町6-21都城市農業委員会</v>
          </cell>
          <cell r="K604" t="str">
            <v>2023/11/21</v>
          </cell>
          <cell r="U604" t="str">
            <v>R05-25A</v>
          </cell>
          <cell r="Y604">
            <v>24</v>
          </cell>
          <cell r="Z604" t="str">
            <v>R05-25B</v>
          </cell>
          <cell r="AD604">
            <v>40</v>
          </cell>
          <cell r="AE604" t="str">
            <v>R05-25C</v>
          </cell>
          <cell r="AJ604" t="str">
            <v>R05-25D</v>
          </cell>
        </row>
        <row r="605">
          <cell r="A605" t="str">
            <v>604</v>
          </cell>
          <cell r="B605" t="str">
            <v>延岡市農業委員会</v>
          </cell>
          <cell r="E605" t="str">
            <v>様</v>
          </cell>
          <cell r="F605" t="str">
            <v>0982-22-7028</v>
          </cell>
          <cell r="G605" t="str">
            <v>882-8686</v>
          </cell>
          <cell r="H605" t="str">
            <v>宮崎県</v>
          </cell>
          <cell r="I605" t="str">
            <v>宮崎県延岡市東本小路2番地1</v>
          </cell>
          <cell r="K605" t="str">
            <v>2023/11/21</v>
          </cell>
          <cell r="U605" t="str">
            <v>R05-25A</v>
          </cell>
          <cell r="Y605">
            <v>19</v>
          </cell>
          <cell r="Z605" t="str">
            <v>R05-25B</v>
          </cell>
          <cell r="AD605">
            <v>23</v>
          </cell>
          <cell r="AE605" t="str">
            <v>R05-25C</v>
          </cell>
          <cell r="AJ605" t="str">
            <v>R05-25D</v>
          </cell>
        </row>
        <row r="606">
          <cell r="A606" t="str">
            <v>605</v>
          </cell>
          <cell r="B606" t="str">
            <v>日南市農業委員会</v>
          </cell>
          <cell r="E606" t="str">
            <v>様</v>
          </cell>
          <cell r="F606" t="str">
            <v>0987-31-1148</v>
          </cell>
          <cell r="G606" t="str">
            <v>887-8585</v>
          </cell>
          <cell r="H606" t="str">
            <v>宮崎県</v>
          </cell>
          <cell r="I606" t="str">
            <v>宮崎県日南市中央通1-1-1日南市農業委員会</v>
          </cell>
          <cell r="K606" t="str">
            <v>2023/11/21</v>
          </cell>
          <cell r="U606" t="str">
            <v>R05-25A</v>
          </cell>
          <cell r="Y606">
            <v>19</v>
          </cell>
          <cell r="Z606" t="str">
            <v>R05-25B</v>
          </cell>
          <cell r="AD606">
            <v>13</v>
          </cell>
          <cell r="AE606" t="str">
            <v>R05-25C</v>
          </cell>
          <cell r="AJ606" t="str">
            <v>R05-25D</v>
          </cell>
        </row>
        <row r="607">
          <cell r="A607" t="str">
            <v>606</v>
          </cell>
          <cell r="B607" t="str">
            <v>小林市農業委員会</v>
          </cell>
          <cell r="E607" t="str">
            <v>様</v>
          </cell>
          <cell r="F607" t="str">
            <v>0984-23-0405</v>
          </cell>
          <cell r="G607" t="str">
            <v>886-8501</v>
          </cell>
          <cell r="H607" t="str">
            <v>宮崎県</v>
          </cell>
          <cell r="I607" t="str">
            <v>宮崎県小林市大字細野300小林市農業委員会</v>
          </cell>
          <cell r="K607" t="str">
            <v>2023/11/21</v>
          </cell>
          <cell r="U607" t="str">
            <v>R05-25A</v>
          </cell>
          <cell r="Y607">
            <v>19</v>
          </cell>
          <cell r="Z607" t="str">
            <v>R05-25B</v>
          </cell>
          <cell r="AD607">
            <v>19</v>
          </cell>
          <cell r="AE607" t="str">
            <v>R05-25C</v>
          </cell>
          <cell r="AJ607" t="str">
            <v>R05-25D</v>
          </cell>
        </row>
        <row r="608">
          <cell r="A608" t="str">
            <v>607</v>
          </cell>
          <cell r="B608" t="str">
            <v>日向市農業委員会</v>
          </cell>
          <cell r="E608" t="str">
            <v>様</v>
          </cell>
          <cell r="F608" t="str">
            <v>0982-66-1043</v>
          </cell>
          <cell r="G608" t="str">
            <v>883-8555</v>
          </cell>
          <cell r="H608" t="str">
            <v>宮崎県</v>
          </cell>
          <cell r="I608" t="str">
            <v>宮崎県日向市本町10-5日向市農業委員会</v>
          </cell>
          <cell r="K608" t="str">
            <v>2023/11/21</v>
          </cell>
          <cell r="U608" t="str">
            <v>R05-25A</v>
          </cell>
          <cell r="Y608">
            <v>14</v>
          </cell>
          <cell r="Z608" t="str">
            <v>R05-25B</v>
          </cell>
          <cell r="AD608">
            <v>16</v>
          </cell>
          <cell r="AE608" t="str">
            <v>R05-25C</v>
          </cell>
          <cell r="AJ608" t="str">
            <v>R05-25D</v>
          </cell>
        </row>
        <row r="609">
          <cell r="A609" t="str">
            <v>608</v>
          </cell>
          <cell r="B609" t="str">
            <v>串間市農業委員会</v>
          </cell>
          <cell r="E609" t="str">
            <v>様</v>
          </cell>
          <cell r="F609" t="str">
            <v>0987-55-1170</v>
          </cell>
          <cell r="G609" t="str">
            <v>888-8555</v>
          </cell>
          <cell r="H609" t="str">
            <v>宮崎県</v>
          </cell>
          <cell r="I609" t="str">
            <v>宮崎県串間市大字西方5550串間市農業委員会</v>
          </cell>
          <cell r="K609" t="str">
            <v>2023/11/21</v>
          </cell>
          <cell r="U609" t="str">
            <v>R05-25A</v>
          </cell>
          <cell r="Y609">
            <v>13</v>
          </cell>
          <cell r="Z609" t="str">
            <v>R05-25B</v>
          </cell>
          <cell r="AD609">
            <v>13</v>
          </cell>
          <cell r="AE609" t="str">
            <v>R05-25C</v>
          </cell>
          <cell r="AJ609" t="str">
            <v>R05-25D</v>
          </cell>
        </row>
        <row r="610">
          <cell r="A610" t="str">
            <v>609</v>
          </cell>
          <cell r="B610" t="str">
            <v>えびの市農業委員会</v>
          </cell>
          <cell r="E610" t="str">
            <v>様</v>
          </cell>
          <cell r="F610" t="str">
            <v>0984-35-3726</v>
          </cell>
          <cell r="G610" t="str">
            <v>889-4292</v>
          </cell>
          <cell r="H610" t="str">
            <v>宮崎県</v>
          </cell>
          <cell r="I610" t="str">
            <v>宮崎県えびの市大字栗下1292</v>
          </cell>
          <cell r="K610" t="str">
            <v>2023/11/21</v>
          </cell>
          <cell r="U610" t="str">
            <v>R05-25A</v>
          </cell>
          <cell r="Y610">
            <v>10</v>
          </cell>
          <cell r="Z610" t="str">
            <v>R05-25B</v>
          </cell>
          <cell r="AD610">
            <v>18</v>
          </cell>
          <cell r="AE610" t="str">
            <v>R05-25C</v>
          </cell>
          <cell r="AJ610" t="str">
            <v>R05-25D</v>
          </cell>
        </row>
        <row r="611">
          <cell r="A611" t="str">
            <v>610</v>
          </cell>
          <cell r="B611" t="str">
            <v>三股町農業委員会</v>
          </cell>
          <cell r="E611" t="str">
            <v>様</v>
          </cell>
          <cell r="F611" t="str">
            <v>0986-52-9087</v>
          </cell>
          <cell r="G611" t="str">
            <v>889-1902</v>
          </cell>
          <cell r="H611" t="str">
            <v>宮崎県</v>
          </cell>
          <cell r="I611" t="str">
            <v>宮崎県北諸県郡三股町五本松1-1</v>
          </cell>
          <cell r="K611" t="str">
            <v>2023/11/21</v>
          </cell>
          <cell r="U611" t="str">
            <v>R05-25A</v>
          </cell>
          <cell r="Y611">
            <v>6</v>
          </cell>
          <cell r="Z611" t="str">
            <v>R05-25B</v>
          </cell>
          <cell r="AD611">
            <v>10</v>
          </cell>
          <cell r="AE611" t="str">
            <v>R05-25C</v>
          </cell>
          <cell r="AJ611" t="str">
            <v>R05-25D</v>
          </cell>
        </row>
        <row r="612">
          <cell r="A612" t="str">
            <v>611</v>
          </cell>
          <cell r="B612" t="str">
            <v>高原町農業委員会</v>
          </cell>
          <cell r="E612" t="str">
            <v>様</v>
          </cell>
          <cell r="F612" t="str">
            <v>0984-42-5134</v>
          </cell>
          <cell r="G612" t="str">
            <v>889-4492</v>
          </cell>
          <cell r="H612" t="str">
            <v>宮崎県</v>
          </cell>
          <cell r="I612" t="str">
            <v>宮崎県西諸県郡高原町大字西麓899</v>
          </cell>
          <cell r="K612" t="str">
            <v>2023/11/21</v>
          </cell>
          <cell r="U612" t="str">
            <v>R05-25A</v>
          </cell>
          <cell r="Y612">
            <v>7</v>
          </cell>
          <cell r="Z612" t="str">
            <v>R05-25B</v>
          </cell>
          <cell r="AD612">
            <v>8</v>
          </cell>
          <cell r="AE612" t="str">
            <v>R05-25C</v>
          </cell>
          <cell r="AJ612" t="str">
            <v>R05-25D</v>
          </cell>
        </row>
        <row r="613">
          <cell r="A613" t="str">
            <v>612</v>
          </cell>
          <cell r="B613" t="str">
            <v>国富町農業委員会</v>
          </cell>
          <cell r="E613" t="str">
            <v>様</v>
          </cell>
          <cell r="F613" t="str">
            <v>0985-75-3228</v>
          </cell>
          <cell r="G613" t="str">
            <v>880-1101</v>
          </cell>
          <cell r="H613" t="str">
            <v>宮崎県</v>
          </cell>
          <cell r="I613" t="str">
            <v>宮崎県東諸県郡国富町大字本庄4800</v>
          </cell>
          <cell r="K613" t="str">
            <v>2023/11/21</v>
          </cell>
          <cell r="U613" t="str">
            <v>R05-25A</v>
          </cell>
          <cell r="Y613">
            <v>17</v>
          </cell>
          <cell r="Z613" t="str">
            <v>R05-25B</v>
          </cell>
          <cell r="AD613">
            <v>15</v>
          </cell>
          <cell r="AE613" t="str">
            <v>R05-25C</v>
          </cell>
          <cell r="AJ613" t="str">
            <v>R05-25D</v>
          </cell>
        </row>
        <row r="614">
          <cell r="A614" t="str">
            <v>613</v>
          </cell>
          <cell r="B614" t="str">
            <v>綾町農業委員会</v>
          </cell>
          <cell r="E614" t="str">
            <v>様</v>
          </cell>
          <cell r="F614" t="str">
            <v>0985-77-0100</v>
          </cell>
          <cell r="G614" t="str">
            <v>880-1303</v>
          </cell>
          <cell r="H614" t="str">
            <v>宮崎県</v>
          </cell>
          <cell r="I614" t="str">
            <v>宮崎県東諸県郡綾町大字南俣1128</v>
          </cell>
          <cell r="K614" t="str">
            <v>2023/11/21</v>
          </cell>
          <cell r="U614" t="str">
            <v>R05-25A</v>
          </cell>
          <cell r="Y614">
            <v>3</v>
          </cell>
          <cell r="Z614" t="str">
            <v>R05-25B</v>
          </cell>
          <cell r="AD614">
            <v>5</v>
          </cell>
          <cell r="AE614" t="str">
            <v>R05-25C</v>
          </cell>
          <cell r="AJ614" t="str">
            <v>R05-25D</v>
          </cell>
        </row>
        <row r="615">
          <cell r="A615" t="str">
            <v>614</v>
          </cell>
          <cell r="B615" t="str">
            <v>新富町農業委員会</v>
          </cell>
          <cell r="E615" t="str">
            <v>様</v>
          </cell>
          <cell r="F615" t="str">
            <v>0983-33-6043</v>
          </cell>
          <cell r="G615" t="str">
            <v>889-1403</v>
          </cell>
          <cell r="H615" t="str">
            <v>宮崎県</v>
          </cell>
          <cell r="I615" t="str">
            <v>宮崎県児湯郡新富町大字上富田7491</v>
          </cell>
          <cell r="K615" t="str">
            <v>2023/11/21</v>
          </cell>
          <cell r="U615" t="str">
            <v>R05-25A</v>
          </cell>
          <cell r="Y615">
            <v>8</v>
          </cell>
          <cell r="Z615" t="str">
            <v>R05-25B</v>
          </cell>
          <cell r="AD615">
            <v>8</v>
          </cell>
          <cell r="AE615" t="str">
            <v>R05-25C</v>
          </cell>
          <cell r="AJ615" t="str">
            <v>R05-25D</v>
          </cell>
        </row>
        <row r="616">
          <cell r="A616" t="str">
            <v>615</v>
          </cell>
          <cell r="B616" t="str">
            <v>西米良村農業委員会</v>
          </cell>
          <cell r="E616" t="str">
            <v>様</v>
          </cell>
          <cell r="F616" t="str">
            <v>0983-36-1111</v>
          </cell>
          <cell r="G616" t="str">
            <v>881-1411</v>
          </cell>
          <cell r="H616" t="str">
            <v>宮崎県</v>
          </cell>
          <cell r="I616" t="str">
            <v>宮崎県児湯郡西米良村大字村所15</v>
          </cell>
          <cell r="K616" t="str">
            <v>2023/11/21</v>
          </cell>
          <cell r="U616" t="str">
            <v>R05-25A</v>
          </cell>
          <cell r="Y616" t="str">
            <v/>
          </cell>
          <cell r="Z616" t="str">
            <v>R05-25B</v>
          </cell>
          <cell r="AD616" t="str">
            <v/>
          </cell>
          <cell r="AE616" t="str">
            <v>R05-25C</v>
          </cell>
          <cell r="AJ616" t="str">
            <v>R05-25D</v>
          </cell>
        </row>
        <row r="617">
          <cell r="A617" t="str">
            <v>616</v>
          </cell>
          <cell r="B617" t="str">
            <v>木城町農業委員会</v>
          </cell>
          <cell r="E617" t="str">
            <v>様</v>
          </cell>
          <cell r="F617" t="str">
            <v>0983-32-4738</v>
          </cell>
          <cell r="G617" t="str">
            <v>884-0101</v>
          </cell>
          <cell r="H617" t="str">
            <v>宮崎県</v>
          </cell>
          <cell r="I617" t="str">
            <v>宮崎県児湯郡木城町大字高城1227-1</v>
          </cell>
          <cell r="K617" t="str">
            <v>2023/11/21</v>
          </cell>
          <cell r="U617" t="str">
            <v>R05-25A</v>
          </cell>
          <cell r="Y617">
            <v>7</v>
          </cell>
          <cell r="Z617" t="str">
            <v>R05-25B</v>
          </cell>
          <cell r="AD617">
            <v>7</v>
          </cell>
          <cell r="AE617" t="str">
            <v>R05-25C</v>
          </cell>
          <cell r="AJ617" t="str">
            <v>R05-25D</v>
          </cell>
        </row>
        <row r="618">
          <cell r="A618" t="str">
            <v>617</v>
          </cell>
          <cell r="B618" t="str">
            <v>川南町農業委員会</v>
          </cell>
          <cell r="E618" t="str">
            <v>様</v>
          </cell>
          <cell r="F618" t="str">
            <v>0983-27-8016</v>
          </cell>
          <cell r="G618" t="str">
            <v>889-1301</v>
          </cell>
          <cell r="H618" t="str">
            <v>宮崎県</v>
          </cell>
          <cell r="I618" t="str">
            <v>宮崎県児湯郡川南町大字川南13680-1</v>
          </cell>
          <cell r="K618" t="str">
            <v>2023/11/21</v>
          </cell>
          <cell r="U618" t="str">
            <v>R05-25A</v>
          </cell>
          <cell r="Y618">
            <v>9</v>
          </cell>
          <cell r="Z618" t="str">
            <v>R05-25B</v>
          </cell>
          <cell r="AD618">
            <v>9</v>
          </cell>
          <cell r="AE618" t="str">
            <v>R05-25C</v>
          </cell>
          <cell r="AJ618" t="str">
            <v>R05-25D</v>
          </cell>
        </row>
        <row r="619">
          <cell r="A619" t="str">
            <v>618</v>
          </cell>
          <cell r="B619" t="str">
            <v>都農町農業委員会</v>
          </cell>
          <cell r="E619" t="str">
            <v>様</v>
          </cell>
          <cell r="F619" t="str">
            <v>0983-25-5720</v>
          </cell>
          <cell r="G619" t="str">
            <v>889-1201</v>
          </cell>
          <cell r="H619" t="str">
            <v>宮崎県</v>
          </cell>
          <cell r="I619" t="str">
            <v>宮崎県児湯郡都農町大字川北4874-2</v>
          </cell>
          <cell r="K619" t="str">
            <v>2023/11/21</v>
          </cell>
          <cell r="U619" t="str">
            <v>R05-25A</v>
          </cell>
          <cell r="Y619">
            <v>8</v>
          </cell>
          <cell r="Z619" t="str">
            <v>R05-25B</v>
          </cell>
          <cell r="AD619">
            <v>8</v>
          </cell>
          <cell r="AE619" t="str">
            <v>R05-25C</v>
          </cell>
          <cell r="AJ619" t="str">
            <v>R05-25D</v>
          </cell>
        </row>
        <row r="620">
          <cell r="A620" t="str">
            <v>619</v>
          </cell>
          <cell r="B620" t="str">
            <v>門川町農業委員会</v>
          </cell>
          <cell r="E620" t="str">
            <v>様</v>
          </cell>
          <cell r="F620" t="str">
            <v>0982-63-1140</v>
          </cell>
          <cell r="G620" t="str">
            <v>889-0696</v>
          </cell>
          <cell r="H620" t="str">
            <v>宮崎県</v>
          </cell>
          <cell r="I620" t="str">
            <v>宮崎県東臼杵郡門川町平城東1番1号</v>
          </cell>
          <cell r="K620" t="str">
            <v>2023/11/21</v>
          </cell>
          <cell r="U620" t="str">
            <v>R05-25A</v>
          </cell>
          <cell r="Y620">
            <v>11</v>
          </cell>
          <cell r="Z620" t="str">
            <v>R05-25B</v>
          </cell>
          <cell r="AD620">
            <v>5</v>
          </cell>
          <cell r="AE620" t="str">
            <v>R05-25C</v>
          </cell>
          <cell r="AJ620" t="str">
            <v>R05-25D</v>
          </cell>
        </row>
        <row r="621">
          <cell r="A621" t="str">
            <v>620</v>
          </cell>
          <cell r="B621" t="str">
            <v>美郷町農業委員会</v>
          </cell>
          <cell r="E621" t="str">
            <v>様</v>
          </cell>
          <cell r="F621" t="str">
            <v>0982-66-3605</v>
          </cell>
          <cell r="G621" t="str">
            <v>883-1101</v>
          </cell>
          <cell r="H621" t="str">
            <v>宮崎県</v>
          </cell>
          <cell r="I621" t="str">
            <v>宮崎県東臼杵郡美郷町西郷田代1</v>
          </cell>
          <cell r="K621" t="str">
            <v>2023/11/21</v>
          </cell>
          <cell r="U621" t="str">
            <v>R05-25A</v>
          </cell>
          <cell r="Y621">
            <v>14</v>
          </cell>
          <cell r="Z621" t="str">
            <v>R05-25B</v>
          </cell>
          <cell r="AD621">
            <v>7</v>
          </cell>
          <cell r="AE621" t="str">
            <v>R05-25C</v>
          </cell>
          <cell r="AJ621" t="str">
            <v>R05-25D</v>
          </cell>
        </row>
        <row r="622">
          <cell r="A622" t="str">
            <v>621</v>
          </cell>
          <cell r="B622" t="str">
            <v>諸塚村農業委員会</v>
          </cell>
          <cell r="E622" t="str">
            <v>様</v>
          </cell>
          <cell r="F622" t="str">
            <v>0982-65-1128</v>
          </cell>
          <cell r="G622" t="str">
            <v>883-1301</v>
          </cell>
          <cell r="H622" t="str">
            <v>宮崎県</v>
          </cell>
          <cell r="I622" t="str">
            <v>宮崎県東臼杵郡諸塚村大字家代2683</v>
          </cell>
          <cell r="K622" t="str">
            <v>2023/11/21</v>
          </cell>
          <cell r="U622" t="str">
            <v>R05-25A</v>
          </cell>
          <cell r="Y622">
            <v>8</v>
          </cell>
          <cell r="Z622" t="str">
            <v>R05-25B</v>
          </cell>
          <cell r="AD622" t="str">
            <v/>
          </cell>
          <cell r="AE622" t="str">
            <v>R05-25C</v>
          </cell>
          <cell r="AJ622" t="str">
            <v>R05-25D</v>
          </cell>
        </row>
        <row r="623">
          <cell r="A623" t="str">
            <v>622</v>
          </cell>
          <cell r="B623" t="str">
            <v>椎葉村農業委員会</v>
          </cell>
          <cell r="E623" t="str">
            <v>様</v>
          </cell>
          <cell r="F623" t="str">
            <v>0982-67-3206</v>
          </cell>
          <cell r="G623" t="str">
            <v>883-1601</v>
          </cell>
          <cell r="H623" t="str">
            <v>宮崎県</v>
          </cell>
          <cell r="I623" t="str">
            <v>宮崎県東臼杵郡椎葉村大字下福良1762-1</v>
          </cell>
          <cell r="K623" t="str">
            <v>2023/11/21</v>
          </cell>
          <cell r="U623" t="str">
            <v>R05-25A</v>
          </cell>
          <cell r="Y623">
            <v>10</v>
          </cell>
          <cell r="Z623" t="str">
            <v>R05-25B</v>
          </cell>
          <cell r="AD623">
            <v>4</v>
          </cell>
          <cell r="AE623" t="str">
            <v>R05-25C</v>
          </cell>
          <cell r="AJ623" t="str">
            <v>R05-25D</v>
          </cell>
        </row>
        <row r="624">
          <cell r="A624" t="str">
            <v>623</v>
          </cell>
          <cell r="B624" t="str">
            <v>日之影町農業委員会</v>
          </cell>
          <cell r="E624" t="str">
            <v>様</v>
          </cell>
          <cell r="F624" t="str">
            <v>0982-87-3804</v>
          </cell>
          <cell r="G624" t="str">
            <v>882-0401</v>
          </cell>
          <cell r="H624" t="str">
            <v>宮崎県</v>
          </cell>
          <cell r="I624" t="str">
            <v>宮崎県西臼杵郡日之影町大字七折9079</v>
          </cell>
          <cell r="K624" t="str">
            <v>2023/11/21</v>
          </cell>
          <cell r="U624" t="str">
            <v>R05-25A</v>
          </cell>
          <cell r="Y624">
            <v>8</v>
          </cell>
          <cell r="Z624" t="str">
            <v>R05-25B</v>
          </cell>
          <cell r="AD624">
            <v>8</v>
          </cell>
          <cell r="AE624" t="str">
            <v>R05-25C</v>
          </cell>
          <cell r="AJ624" t="str">
            <v>R05-25D</v>
          </cell>
        </row>
        <row r="625">
          <cell r="A625" t="str">
            <v>624</v>
          </cell>
          <cell r="B625" t="str">
            <v>五ケ瀬町農業委員会</v>
          </cell>
          <cell r="E625" t="str">
            <v>様</v>
          </cell>
          <cell r="F625" t="str">
            <v>0982-82-1705</v>
          </cell>
          <cell r="G625" t="str">
            <v>882-1203</v>
          </cell>
          <cell r="H625" t="str">
            <v>宮崎県</v>
          </cell>
          <cell r="I625" t="str">
            <v>宮崎県西臼杵郡五ｹ瀬町大字三ｹ所1670</v>
          </cell>
          <cell r="J625" t="str">
            <v>五ヶ瀬町農業委員会</v>
          </cell>
          <cell r="K625" t="str">
            <v>2023/11/21</v>
          </cell>
          <cell r="U625" t="str">
            <v>R05-25A</v>
          </cell>
          <cell r="Y625">
            <v>10</v>
          </cell>
          <cell r="Z625" t="str">
            <v>R05-25B</v>
          </cell>
          <cell r="AD625">
            <v>8</v>
          </cell>
          <cell r="AE625" t="str">
            <v>R05-25C</v>
          </cell>
          <cell r="AJ625" t="str">
            <v>R05-25D</v>
          </cell>
        </row>
        <row r="626">
          <cell r="A626" t="str">
            <v>625</v>
          </cell>
          <cell r="B626" t="str">
            <v>札幌市農業委員会清水</v>
          </cell>
          <cell r="E626" t="str">
            <v>様</v>
          </cell>
          <cell r="F626" t="str">
            <v>011-211-3636</v>
          </cell>
          <cell r="G626" t="str">
            <v>060-8611</v>
          </cell>
          <cell r="H626" t="str">
            <v>北海道</v>
          </cell>
          <cell r="I626" t="str">
            <v>北海道札幌市中央区北1条西2丁目</v>
          </cell>
          <cell r="K626" t="str">
            <v>2023/11/22</v>
          </cell>
          <cell r="U626" t="str">
            <v>R05-25A</v>
          </cell>
          <cell r="Y626">
            <v>11</v>
          </cell>
          <cell r="Z626" t="str">
            <v>R05-25B</v>
          </cell>
          <cell r="AD626">
            <v>15</v>
          </cell>
          <cell r="AE626" t="str">
            <v>R05-25C</v>
          </cell>
          <cell r="AJ626" t="str">
            <v>R05-25D</v>
          </cell>
        </row>
        <row r="627">
          <cell r="A627" t="str">
            <v>626</v>
          </cell>
          <cell r="B627" t="str">
            <v>函館市農業委員会笠原</v>
          </cell>
          <cell r="E627" t="str">
            <v>様</v>
          </cell>
          <cell r="F627" t="str">
            <v>0138-21-3589</v>
          </cell>
          <cell r="G627" t="str">
            <v>040-8666</v>
          </cell>
          <cell r="H627" t="str">
            <v>北海道</v>
          </cell>
          <cell r="I627" t="str">
            <v>北海道函館市東雲町4番13号</v>
          </cell>
          <cell r="K627" t="str">
            <v>2023/11/22</v>
          </cell>
          <cell r="U627" t="str">
            <v>R05-25A</v>
          </cell>
          <cell r="Y627">
            <v>10</v>
          </cell>
          <cell r="Z627" t="str">
            <v>R05-25B</v>
          </cell>
          <cell r="AD627">
            <v>9</v>
          </cell>
          <cell r="AE627" t="str">
            <v>R05-25C</v>
          </cell>
          <cell r="AJ627" t="str">
            <v>R05-25D</v>
          </cell>
        </row>
        <row r="628">
          <cell r="A628" t="str">
            <v>627</v>
          </cell>
          <cell r="B628" t="str">
            <v>小樽市農業委員会</v>
          </cell>
          <cell r="E628" t="str">
            <v>様</v>
          </cell>
          <cell r="F628" t="str">
            <v>0134-32-4111</v>
          </cell>
          <cell r="G628" t="str">
            <v>047-8660</v>
          </cell>
          <cell r="H628" t="str">
            <v>北海道</v>
          </cell>
          <cell r="I628" t="str">
            <v xml:space="preserve">北海道小樽市花園2丁目12番1号 </v>
          </cell>
          <cell r="J628" t="str">
            <v>市役所別館4階</v>
          </cell>
          <cell r="K628" t="str">
            <v>2023/11/22</v>
          </cell>
          <cell r="U628" t="str">
            <v>R05-25A</v>
          </cell>
          <cell r="Y628">
            <v>14</v>
          </cell>
          <cell r="Z628" t="str">
            <v>R05-25B</v>
          </cell>
          <cell r="AD628" t="str">
            <v/>
          </cell>
          <cell r="AE628" t="str">
            <v>R05-25C</v>
          </cell>
          <cell r="AJ628" t="str">
            <v>R05-25D</v>
          </cell>
        </row>
        <row r="629">
          <cell r="A629" t="str">
            <v>628</v>
          </cell>
          <cell r="B629" t="str">
            <v>釧路市農業委員会</v>
          </cell>
          <cell r="E629" t="str">
            <v>様</v>
          </cell>
          <cell r="F629" t="str">
            <v>0154-31-4596</v>
          </cell>
          <cell r="G629" t="str">
            <v>085-8505</v>
          </cell>
          <cell r="H629" t="str">
            <v>北海道</v>
          </cell>
          <cell r="I629" t="str">
            <v xml:space="preserve">北海道釧路市黒金町7丁目5番地 </v>
          </cell>
          <cell r="J629" t="str">
            <v>釧路市役所本庁舎4階</v>
          </cell>
          <cell r="K629" t="str">
            <v>2023/11/22</v>
          </cell>
          <cell r="U629" t="str">
            <v>R05-25A</v>
          </cell>
          <cell r="Y629">
            <v>20</v>
          </cell>
          <cell r="Z629" t="str">
            <v>R05-25B</v>
          </cell>
          <cell r="AD629" t="str">
            <v/>
          </cell>
          <cell r="AE629" t="str">
            <v>R05-25C</v>
          </cell>
          <cell r="AJ629" t="str">
            <v>R05-25D</v>
          </cell>
        </row>
        <row r="630">
          <cell r="A630" t="str">
            <v>629</v>
          </cell>
          <cell r="B630" t="str">
            <v>帯広市農業委員会</v>
          </cell>
          <cell r="E630" t="str">
            <v>様</v>
          </cell>
          <cell r="F630" t="str">
            <v>0155-65-4224</v>
          </cell>
          <cell r="G630" t="str">
            <v>080-8670</v>
          </cell>
          <cell r="H630" t="str">
            <v>北海道</v>
          </cell>
          <cell r="I630" t="str">
            <v>北海道帯広市西5条南7丁目1番地</v>
          </cell>
          <cell r="K630" t="str">
            <v>2023/11/22</v>
          </cell>
          <cell r="U630" t="str">
            <v>R05-25A</v>
          </cell>
          <cell r="Y630">
            <v>26</v>
          </cell>
          <cell r="Z630" t="str">
            <v>R05-25B</v>
          </cell>
          <cell r="AD630" t="str">
            <v/>
          </cell>
          <cell r="AE630" t="str">
            <v>R05-25C</v>
          </cell>
          <cell r="AJ630" t="str">
            <v>R05-25D</v>
          </cell>
        </row>
        <row r="631">
          <cell r="A631" t="str">
            <v>630</v>
          </cell>
          <cell r="B631" t="str">
            <v>北見市第一農業委員会</v>
          </cell>
          <cell r="E631" t="str">
            <v>様</v>
          </cell>
          <cell r="F631" t="str">
            <v>0157-25-1190</v>
          </cell>
          <cell r="G631" t="str">
            <v>090-8501</v>
          </cell>
          <cell r="H631" t="str">
            <v>北海道</v>
          </cell>
          <cell r="I631" t="str">
            <v>北海道北見市大通西3丁目1番地1</v>
          </cell>
          <cell r="K631" t="str">
            <v>2023/11/22</v>
          </cell>
          <cell r="U631" t="str">
            <v>R05-25A</v>
          </cell>
          <cell r="Y631">
            <v>24</v>
          </cell>
          <cell r="Z631" t="str">
            <v>R05-25B</v>
          </cell>
          <cell r="AD631" t="str">
            <v/>
          </cell>
          <cell r="AE631" t="str">
            <v>R05-25C</v>
          </cell>
          <cell r="AJ631" t="str">
            <v>R05-25D</v>
          </cell>
        </row>
        <row r="632">
          <cell r="A632" t="str">
            <v>631</v>
          </cell>
          <cell r="B632" t="str">
            <v>岩見沢市農業委員会</v>
          </cell>
          <cell r="E632" t="str">
            <v>様</v>
          </cell>
          <cell r="F632" t="str">
            <v>0126-23-4111</v>
          </cell>
          <cell r="G632" t="str">
            <v>068-8686</v>
          </cell>
          <cell r="H632" t="str">
            <v>北海道</v>
          </cell>
          <cell r="I632" t="str">
            <v>北海道岩見沢市鳩が丘1丁目1番1号</v>
          </cell>
          <cell r="K632" t="str">
            <v>2023/11/22</v>
          </cell>
          <cell r="U632" t="str">
            <v>R05-25A</v>
          </cell>
          <cell r="Y632">
            <v>37</v>
          </cell>
          <cell r="Z632" t="str">
            <v>R05-25B</v>
          </cell>
          <cell r="AD632" t="str">
            <v/>
          </cell>
          <cell r="AE632" t="str">
            <v>R05-25C</v>
          </cell>
          <cell r="AJ632" t="str">
            <v>R05-25D</v>
          </cell>
        </row>
        <row r="633">
          <cell r="A633" t="str">
            <v>632</v>
          </cell>
          <cell r="B633" t="str">
            <v>網走市農業委員会</v>
          </cell>
          <cell r="E633" t="str">
            <v>様</v>
          </cell>
          <cell r="F633" t="str">
            <v>0152-44-6111</v>
          </cell>
          <cell r="G633" t="str">
            <v>093-8555</v>
          </cell>
          <cell r="H633" t="str">
            <v>北海道</v>
          </cell>
          <cell r="I633" t="str">
            <v xml:space="preserve">北海道網走市南6条東3丁目 </v>
          </cell>
          <cell r="J633" t="str">
            <v>網走市役所西庁舎3階</v>
          </cell>
          <cell r="K633" t="str">
            <v>2023/11/22</v>
          </cell>
          <cell r="U633" t="str">
            <v>R05-25A</v>
          </cell>
          <cell r="Y633">
            <v>17</v>
          </cell>
          <cell r="Z633" t="str">
            <v>R05-25B</v>
          </cell>
          <cell r="AD633" t="str">
            <v/>
          </cell>
          <cell r="AE633" t="str">
            <v>R05-25C</v>
          </cell>
          <cell r="AJ633" t="str">
            <v>R05-25D</v>
          </cell>
        </row>
        <row r="634">
          <cell r="A634" t="str">
            <v>633</v>
          </cell>
          <cell r="B634" t="str">
            <v>苫小牧市農業委員会瓜生</v>
          </cell>
          <cell r="E634" t="str">
            <v>様</v>
          </cell>
          <cell r="F634" t="str">
            <v>0144-32-6782</v>
          </cell>
          <cell r="G634" t="str">
            <v>053-8722</v>
          </cell>
          <cell r="H634" t="str">
            <v>北海道</v>
          </cell>
          <cell r="I634" t="str">
            <v>北海道苫小牧市旭町4丁目5番6号</v>
          </cell>
          <cell r="K634" t="str">
            <v>2023/11/22</v>
          </cell>
          <cell r="U634" t="str">
            <v>R05-25A</v>
          </cell>
          <cell r="Y634">
            <v>7</v>
          </cell>
          <cell r="Z634" t="str">
            <v>R05-25B</v>
          </cell>
          <cell r="AD634">
            <v>6</v>
          </cell>
          <cell r="AE634" t="str">
            <v>R05-25C</v>
          </cell>
          <cell r="AJ634" t="str">
            <v>R05-25D</v>
          </cell>
        </row>
        <row r="635">
          <cell r="A635" t="str">
            <v>634</v>
          </cell>
          <cell r="B635" t="str">
            <v>美唄市農業委員会</v>
          </cell>
          <cell r="E635" t="str">
            <v>様</v>
          </cell>
          <cell r="F635" t="str">
            <v>0126-63-0142</v>
          </cell>
          <cell r="G635" t="str">
            <v>072-8660</v>
          </cell>
          <cell r="H635" t="str">
            <v>北海道</v>
          </cell>
          <cell r="I635" t="str">
            <v>北海道美唄市西3条南1丁目1番1号</v>
          </cell>
          <cell r="K635" t="str">
            <v>2023/11/22</v>
          </cell>
          <cell r="U635" t="str">
            <v>R05-25A</v>
          </cell>
          <cell r="Y635">
            <v>19</v>
          </cell>
          <cell r="Z635" t="str">
            <v>R05-25B</v>
          </cell>
          <cell r="AD635" t="str">
            <v/>
          </cell>
          <cell r="AE635" t="str">
            <v>R05-25C</v>
          </cell>
          <cell r="AJ635" t="str">
            <v>R05-25D</v>
          </cell>
        </row>
        <row r="636">
          <cell r="A636" t="str">
            <v>635</v>
          </cell>
          <cell r="B636" t="str">
            <v>芦別市農業委員会</v>
          </cell>
          <cell r="E636" t="str">
            <v>様</v>
          </cell>
          <cell r="F636" t="str">
            <v>0124-22-2111</v>
          </cell>
          <cell r="G636" t="str">
            <v>075-8711</v>
          </cell>
          <cell r="H636" t="str">
            <v>北海道</v>
          </cell>
          <cell r="I636" t="str">
            <v>北海道芦別市北1条東1丁目3番地</v>
          </cell>
          <cell r="K636" t="str">
            <v>2023/11/22</v>
          </cell>
          <cell r="U636" t="str">
            <v>R05-25A</v>
          </cell>
          <cell r="Y636">
            <v>16</v>
          </cell>
          <cell r="Z636" t="str">
            <v>R05-25B</v>
          </cell>
          <cell r="AD636" t="str">
            <v/>
          </cell>
          <cell r="AE636" t="str">
            <v>R05-25C</v>
          </cell>
          <cell r="AJ636" t="str">
            <v>R05-25D</v>
          </cell>
        </row>
        <row r="637">
          <cell r="A637" t="str">
            <v>636</v>
          </cell>
          <cell r="B637" t="str">
            <v>江別市農業委員会</v>
          </cell>
          <cell r="E637" t="str">
            <v>様</v>
          </cell>
          <cell r="F637" t="str">
            <v>011-381-1054</v>
          </cell>
          <cell r="G637" t="str">
            <v>067-8674</v>
          </cell>
          <cell r="H637" t="str">
            <v>北海道</v>
          </cell>
          <cell r="I637" t="str">
            <v>北海道江別市高砂町6番地</v>
          </cell>
          <cell r="K637" t="str">
            <v>2023/11/22</v>
          </cell>
          <cell r="U637" t="str">
            <v>R05-25A</v>
          </cell>
          <cell r="Y637">
            <v>20</v>
          </cell>
          <cell r="Z637" t="str">
            <v>R05-25B</v>
          </cell>
          <cell r="AD637" t="str">
            <v/>
          </cell>
          <cell r="AE637" t="str">
            <v>R05-25C</v>
          </cell>
          <cell r="AJ637" t="str">
            <v>R05-25D</v>
          </cell>
        </row>
        <row r="638">
          <cell r="A638" t="str">
            <v>637</v>
          </cell>
          <cell r="B638" t="str">
            <v>士別市農業委員会</v>
          </cell>
          <cell r="E638" t="str">
            <v>様</v>
          </cell>
          <cell r="F638" t="str">
            <v>0165-22-1934</v>
          </cell>
          <cell r="G638" t="str">
            <v>095-8686</v>
          </cell>
          <cell r="H638" t="str">
            <v>北海道</v>
          </cell>
          <cell r="I638" t="str">
            <v>北海道士別市東6条4丁目1番地</v>
          </cell>
          <cell r="K638" t="str">
            <v>2023/11/22</v>
          </cell>
          <cell r="U638" t="str">
            <v>R05-25A</v>
          </cell>
          <cell r="Y638">
            <v>27</v>
          </cell>
          <cell r="Z638" t="str">
            <v>R05-25B</v>
          </cell>
          <cell r="AD638" t="str">
            <v/>
          </cell>
          <cell r="AE638" t="str">
            <v>R05-25C</v>
          </cell>
          <cell r="AJ638" t="str">
            <v>R05-25D</v>
          </cell>
        </row>
        <row r="639">
          <cell r="A639" t="str">
            <v>638</v>
          </cell>
          <cell r="B639" t="str">
            <v>根室市農業委員会鈴木</v>
          </cell>
          <cell r="E639" t="str">
            <v>様</v>
          </cell>
          <cell r="F639" t="str">
            <v>0153-23-6111</v>
          </cell>
          <cell r="G639" t="str">
            <v>087-8711</v>
          </cell>
          <cell r="H639" t="str">
            <v>北海道</v>
          </cell>
          <cell r="I639" t="str">
            <v>北海道根室市常盤町2丁目27番地</v>
          </cell>
          <cell r="K639" t="str">
            <v>2023/11/22</v>
          </cell>
          <cell r="U639" t="str">
            <v>R05-25A</v>
          </cell>
          <cell r="Y639">
            <v>11</v>
          </cell>
          <cell r="Z639" t="str">
            <v>R05-25B</v>
          </cell>
          <cell r="AD639" t="str">
            <v/>
          </cell>
          <cell r="AE639" t="str">
            <v>R05-25C</v>
          </cell>
          <cell r="AJ639" t="str">
            <v>R05-25D</v>
          </cell>
        </row>
        <row r="640">
          <cell r="A640" t="str">
            <v>639</v>
          </cell>
          <cell r="B640" t="str">
            <v>千歳市農業委員会</v>
          </cell>
          <cell r="E640" t="str">
            <v>様</v>
          </cell>
          <cell r="F640" t="str">
            <v>0123-24-0799</v>
          </cell>
          <cell r="G640" t="str">
            <v>066-8686</v>
          </cell>
          <cell r="H640" t="str">
            <v>北海道</v>
          </cell>
          <cell r="I640" t="str">
            <v>北海道千歳市東雲町2丁目34番地</v>
          </cell>
          <cell r="K640" t="str">
            <v>2023/11/22</v>
          </cell>
          <cell r="U640" t="str">
            <v>R05-25A</v>
          </cell>
          <cell r="Y640">
            <v>20</v>
          </cell>
          <cell r="Z640" t="str">
            <v>R05-25B</v>
          </cell>
          <cell r="AD640" t="str">
            <v/>
          </cell>
          <cell r="AE640" t="str">
            <v>R05-25C</v>
          </cell>
          <cell r="AJ640" t="str">
            <v>R05-25D</v>
          </cell>
        </row>
        <row r="641">
          <cell r="A641" t="str">
            <v>640</v>
          </cell>
          <cell r="B641" t="str">
            <v>滝川市農業委員会酒井</v>
          </cell>
          <cell r="E641" t="str">
            <v>様</v>
          </cell>
          <cell r="F641" t="str">
            <v>0125-23-1234</v>
          </cell>
          <cell r="G641" t="str">
            <v>073-8686</v>
          </cell>
          <cell r="H641" t="str">
            <v>北海道</v>
          </cell>
          <cell r="I641" t="str">
            <v>北海道滝川市大町1丁目2番15号</v>
          </cell>
          <cell r="K641" t="str">
            <v>2023/11/22</v>
          </cell>
          <cell r="U641" t="str">
            <v>R05-25A</v>
          </cell>
          <cell r="Y641">
            <v>16</v>
          </cell>
          <cell r="Z641" t="str">
            <v>R05-25B</v>
          </cell>
          <cell r="AD641" t="str">
            <v/>
          </cell>
          <cell r="AE641" t="str">
            <v>R05-25C</v>
          </cell>
          <cell r="AJ641" t="str">
            <v>R05-25D</v>
          </cell>
        </row>
        <row r="642">
          <cell r="A642" t="str">
            <v>641</v>
          </cell>
          <cell r="B642" t="str">
            <v>砂川市農業委員会</v>
          </cell>
          <cell r="E642" t="str">
            <v>様</v>
          </cell>
          <cell r="F642" t="str">
            <v>0125-54-2121</v>
          </cell>
          <cell r="G642" t="str">
            <v>073-0195</v>
          </cell>
          <cell r="H642" t="str">
            <v>北海道</v>
          </cell>
          <cell r="I642" t="str">
            <v>北海道砂川市西6条北3丁目1番1号</v>
          </cell>
          <cell r="K642" t="str">
            <v>2023/11/22</v>
          </cell>
          <cell r="U642" t="str">
            <v>R05-25A</v>
          </cell>
          <cell r="Y642">
            <v>6</v>
          </cell>
          <cell r="Z642" t="str">
            <v>R05-25B</v>
          </cell>
          <cell r="AD642" t="str">
            <v/>
          </cell>
          <cell r="AE642" t="str">
            <v>R05-25C</v>
          </cell>
          <cell r="AJ642" t="str">
            <v>R05-25D</v>
          </cell>
        </row>
        <row r="643">
          <cell r="A643" t="str">
            <v>642</v>
          </cell>
          <cell r="B643" t="str">
            <v>深川市農業委員会</v>
          </cell>
          <cell r="E643" t="str">
            <v>様</v>
          </cell>
          <cell r="F643" t="str">
            <v>0164-26-2385</v>
          </cell>
          <cell r="G643" t="str">
            <v>074-8650</v>
          </cell>
          <cell r="H643" t="str">
            <v>北海道</v>
          </cell>
          <cell r="I643" t="str">
            <v>北海道深川市2条17番17号</v>
          </cell>
          <cell r="K643" t="str">
            <v>2023/11/22</v>
          </cell>
          <cell r="U643" t="str">
            <v>R05-25A</v>
          </cell>
          <cell r="Y643">
            <v>27</v>
          </cell>
          <cell r="Z643" t="str">
            <v>R05-25B</v>
          </cell>
          <cell r="AD643" t="str">
            <v/>
          </cell>
          <cell r="AE643" t="str">
            <v>R05-25C</v>
          </cell>
          <cell r="AJ643" t="str">
            <v>R05-25D</v>
          </cell>
        </row>
        <row r="644">
          <cell r="A644" t="str">
            <v>643</v>
          </cell>
          <cell r="B644" t="str">
            <v>富良野市農業委員会</v>
          </cell>
          <cell r="E644" t="str">
            <v>様</v>
          </cell>
          <cell r="F644" t="str">
            <v>0167-39-2323</v>
          </cell>
          <cell r="G644" t="str">
            <v>076-8555</v>
          </cell>
          <cell r="H644" t="str">
            <v>北海道</v>
          </cell>
          <cell r="I644" t="str">
            <v>北海道富良野市弥生町1番1号</v>
          </cell>
          <cell r="K644" t="str">
            <v>2023/11/22</v>
          </cell>
          <cell r="U644" t="str">
            <v>R05-25A</v>
          </cell>
          <cell r="Y644">
            <v>23</v>
          </cell>
          <cell r="Z644" t="str">
            <v>R05-25B</v>
          </cell>
          <cell r="AD644" t="str">
            <v/>
          </cell>
          <cell r="AE644" t="str">
            <v>R05-25C</v>
          </cell>
          <cell r="AJ644" t="str">
            <v>R05-25D</v>
          </cell>
        </row>
        <row r="645">
          <cell r="A645" t="str">
            <v>644</v>
          </cell>
          <cell r="B645" t="str">
            <v>恵庭市農業委員会</v>
          </cell>
          <cell r="E645" t="str">
            <v>様</v>
          </cell>
          <cell r="F645" t="str">
            <v>0123-33-3131</v>
          </cell>
          <cell r="G645" t="str">
            <v>061-1498</v>
          </cell>
          <cell r="H645" t="str">
            <v>北海道</v>
          </cell>
          <cell r="I645" t="str">
            <v>北海道恵庭市京町1番地</v>
          </cell>
          <cell r="K645" t="str">
            <v>2023/11/22</v>
          </cell>
          <cell r="U645" t="str">
            <v>R05-25A</v>
          </cell>
          <cell r="Y645">
            <v>15</v>
          </cell>
          <cell r="Z645" t="str">
            <v>R05-25B</v>
          </cell>
          <cell r="AD645" t="str">
            <v/>
          </cell>
          <cell r="AE645" t="str">
            <v>R05-25C</v>
          </cell>
          <cell r="AJ645" t="str">
            <v>R05-25D</v>
          </cell>
        </row>
        <row r="646">
          <cell r="A646" t="str">
            <v>645</v>
          </cell>
          <cell r="B646" t="str">
            <v>伊達市農業委員会伊達</v>
          </cell>
          <cell r="E646" t="str">
            <v>様</v>
          </cell>
          <cell r="F646" t="str">
            <v>0142-23-3331</v>
          </cell>
          <cell r="G646" t="str">
            <v>052-0024</v>
          </cell>
          <cell r="H646" t="str">
            <v>北海道</v>
          </cell>
          <cell r="I646" t="str">
            <v>北海道伊達市鹿島町20番地1</v>
          </cell>
          <cell r="K646" t="str">
            <v>2023/11/22</v>
          </cell>
          <cell r="U646" t="str">
            <v>R05-25A</v>
          </cell>
          <cell r="Y646">
            <v>9</v>
          </cell>
          <cell r="Z646" t="str">
            <v>R05-25B</v>
          </cell>
          <cell r="AD646">
            <v>10</v>
          </cell>
          <cell r="AE646" t="str">
            <v>R05-25C</v>
          </cell>
          <cell r="AJ646" t="str">
            <v>R05-25D</v>
          </cell>
        </row>
        <row r="647">
          <cell r="A647" t="str">
            <v>646</v>
          </cell>
          <cell r="B647" t="str">
            <v>北広島市農業委員会上野</v>
          </cell>
          <cell r="E647" t="str">
            <v>様</v>
          </cell>
          <cell r="F647" t="str">
            <v>011-372-3311</v>
          </cell>
          <cell r="G647" t="str">
            <v>061-1192</v>
          </cell>
          <cell r="H647" t="str">
            <v>北海道</v>
          </cell>
          <cell r="I647" t="str">
            <v>北海道北広島市中央4丁目2番地1</v>
          </cell>
          <cell r="K647" t="str">
            <v>2023/11/22</v>
          </cell>
          <cell r="U647" t="str">
            <v>R05-25A</v>
          </cell>
          <cell r="Y647">
            <v>7</v>
          </cell>
          <cell r="Z647" t="str">
            <v>R05-25B</v>
          </cell>
          <cell r="AD647">
            <v>5</v>
          </cell>
          <cell r="AE647" t="str">
            <v>R05-25C</v>
          </cell>
          <cell r="AJ647" t="str">
            <v>R05-25D</v>
          </cell>
        </row>
        <row r="648">
          <cell r="A648" t="str">
            <v>647</v>
          </cell>
          <cell r="B648" t="str">
            <v>北斗市農業委員会大森</v>
          </cell>
          <cell r="E648" t="str">
            <v>様</v>
          </cell>
          <cell r="F648" t="str">
            <v>0138-77-8811</v>
          </cell>
          <cell r="G648" t="str">
            <v>041-1201</v>
          </cell>
          <cell r="H648" t="str">
            <v>北海道</v>
          </cell>
          <cell r="I648" t="str">
            <v>北海道北斗市本町1丁目1番1号</v>
          </cell>
          <cell r="K648" t="str">
            <v>2023/11/22</v>
          </cell>
          <cell r="U648" t="str">
            <v>R05-25A</v>
          </cell>
          <cell r="Y648">
            <v>14</v>
          </cell>
          <cell r="Z648" t="str">
            <v>R05-25B</v>
          </cell>
          <cell r="AD648">
            <v>10</v>
          </cell>
          <cell r="AE648" t="str">
            <v>R05-25C</v>
          </cell>
          <cell r="AJ648" t="str">
            <v>R05-25D</v>
          </cell>
        </row>
        <row r="649">
          <cell r="A649" t="str">
            <v>648</v>
          </cell>
          <cell r="B649" t="str">
            <v>当別町農業委員会</v>
          </cell>
          <cell r="E649" t="str">
            <v>様</v>
          </cell>
          <cell r="F649" t="str">
            <v>0133-23-3279</v>
          </cell>
          <cell r="G649" t="str">
            <v>061-0292</v>
          </cell>
          <cell r="H649" t="str">
            <v>北海道</v>
          </cell>
          <cell r="I649" t="str">
            <v>北海道石狩郡当別町白樺町57番地3</v>
          </cell>
          <cell r="K649" t="str">
            <v>2023/11/22</v>
          </cell>
          <cell r="U649" t="str">
            <v>R05-25A</v>
          </cell>
          <cell r="Y649">
            <v>16</v>
          </cell>
          <cell r="Z649" t="str">
            <v>R05-25B</v>
          </cell>
          <cell r="AD649" t="str">
            <v/>
          </cell>
          <cell r="AE649" t="str">
            <v>R05-25C</v>
          </cell>
          <cell r="AJ649" t="str">
            <v>R05-25D</v>
          </cell>
        </row>
        <row r="650">
          <cell r="A650" t="str">
            <v>649</v>
          </cell>
          <cell r="B650" t="str">
            <v>新篠津村農業委員会</v>
          </cell>
          <cell r="E650" t="str">
            <v>様</v>
          </cell>
          <cell r="F650" t="str">
            <v>0126-57-2111</v>
          </cell>
          <cell r="G650" t="str">
            <v>068-1192</v>
          </cell>
          <cell r="H650" t="str">
            <v>北海道</v>
          </cell>
          <cell r="I650" t="str">
            <v>北海道石狩郡新篠津村第47線北13番地</v>
          </cell>
          <cell r="K650" t="str">
            <v>2023/11/22</v>
          </cell>
          <cell r="U650" t="str">
            <v>R05-25A</v>
          </cell>
          <cell r="Y650">
            <v>14</v>
          </cell>
          <cell r="Z650" t="str">
            <v>R05-25B</v>
          </cell>
          <cell r="AD650" t="str">
            <v/>
          </cell>
          <cell r="AE650" t="str">
            <v>R05-25C</v>
          </cell>
          <cell r="AJ650" t="str">
            <v>R05-25D</v>
          </cell>
        </row>
        <row r="651">
          <cell r="A651" t="str">
            <v>650</v>
          </cell>
          <cell r="B651" t="str">
            <v>木古内町農業委員会</v>
          </cell>
          <cell r="E651" t="str">
            <v>様</v>
          </cell>
          <cell r="F651" t="str">
            <v>01392-2-3131</v>
          </cell>
          <cell r="G651" t="str">
            <v>049-0422</v>
          </cell>
          <cell r="H651" t="str">
            <v>北海道</v>
          </cell>
          <cell r="I651" t="str">
            <v>北海道上磯郡木古内町字本町218番地</v>
          </cell>
          <cell r="K651" t="str">
            <v>2023/11/22</v>
          </cell>
          <cell r="U651" t="str">
            <v>R05-25A</v>
          </cell>
          <cell r="Y651">
            <v>10</v>
          </cell>
          <cell r="Z651" t="str">
            <v>R05-25B</v>
          </cell>
          <cell r="AD651" t="str">
            <v/>
          </cell>
          <cell r="AE651" t="str">
            <v>R05-25C</v>
          </cell>
          <cell r="AJ651" t="str">
            <v>R05-25D</v>
          </cell>
        </row>
        <row r="652">
          <cell r="A652" t="str">
            <v>651</v>
          </cell>
          <cell r="B652" t="str">
            <v>七飯町農業委員会葛西</v>
          </cell>
          <cell r="E652" t="str">
            <v>様</v>
          </cell>
          <cell r="F652" t="str">
            <v>0138-65-2519</v>
          </cell>
          <cell r="G652" t="str">
            <v>041-1192</v>
          </cell>
          <cell r="H652" t="str">
            <v>北海道</v>
          </cell>
          <cell r="I652" t="str">
            <v>北海道亀田郡七飯町本町6丁目1-1</v>
          </cell>
          <cell r="K652" t="str">
            <v>2023/11/22</v>
          </cell>
          <cell r="U652" t="str">
            <v>R05-25A</v>
          </cell>
          <cell r="Y652">
            <v>14</v>
          </cell>
          <cell r="Z652" t="str">
            <v>R05-25B</v>
          </cell>
          <cell r="AD652">
            <v>6</v>
          </cell>
          <cell r="AE652" t="str">
            <v>R05-25C</v>
          </cell>
          <cell r="AJ652" t="str">
            <v>R05-25D</v>
          </cell>
        </row>
        <row r="653">
          <cell r="A653" t="str">
            <v>652</v>
          </cell>
          <cell r="B653" t="str">
            <v>上ノ国町農業委員会野坂</v>
          </cell>
          <cell r="E653" t="str">
            <v>様</v>
          </cell>
          <cell r="F653" t="str">
            <v>0139-55-2311</v>
          </cell>
          <cell r="G653" t="str">
            <v>049-0698</v>
          </cell>
          <cell r="H653" t="str">
            <v>北海道</v>
          </cell>
          <cell r="I653" t="str">
            <v>北海道檜山郡上ﾉ国町字大留100番地</v>
          </cell>
          <cell r="K653" t="str">
            <v>2023/11/22</v>
          </cell>
          <cell r="U653" t="str">
            <v>R05-25A</v>
          </cell>
          <cell r="Y653">
            <v>9</v>
          </cell>
          <cell r="Z653" t="str">
            <v>R05-25B</v>
          </cell>
          <cell r="AD653">
            <v>3</v>
          </cell>
          <cell r="AE653" t="str">
            <v>R05-25C</v>
          </cell>
          <cell r="AJ653" t="str">
            <v>R05-25D</v>
          </cell>
        </row>
        <row r="654">
          <cell r="A654" t="str">
            <v>653</v>
          </cell>
          <cell r="B654" t="str">
            <v>乙部町農業委員会</v>
          </cell>
          <cell r="E654" t="str">
            <v>様</v>
          </cell>
          <cell r="F654" t="str">
            <v>0139-62-2311</v>
          </cell>
          <cell r="G654" t="str">
            <v>043-0103</v>
          </cell>
          <cell r="H654" t="str">
            <v>北海道</v>
          </cell>
          <cell r="I654" t="str">
            <v>北海道爾志郡乙部町字緑町388番地</v>
          </cell>
          <cell r="K654" t="str">
            <v>2023/11/22</v>
          </cell>
          <cell r="U654" t="str">
            <v>R05-25A</v>
          </cell>
          <cell r="Y654">
            <v>6</v>
          </cell>
          <cell r="Z654" t="str">
            <v>R05-25B</v>
          </cell>
          <cell r="AD654" t="str">
            <v/>
          </cell>
          <cell r="AE654" t="str">
            <v>R05-25C</v>
          </cell>
          <cell r="AJ654" t="str">
            <v>R05-25D</v>
          </cell>
        </row>
        <row r="655">
          <cell r="A655" t="str">
            <v>654</v>
          </cell>
          <cell r="B655" t="str">
            <v>せたな町農業委員会</v>
          </cell>
          <cell r="E655" t="str">
            <v>様</v>
          </cell>
          <cell r="F655" t="str">
            <v>0137-84-5111</v>
          </cell>
          <cell r="G655" t="str">
            <v>049-4592</v>
          </cell>
          <cell r="H655" t="str">
            <v>北海道</v>
          </cell>
          <cell r="I655" t="str">
            <v>北海道久遠郡せたな町北檜山区徳島63番地1</v>
          </cell>
          <cell r="K655" t="str">
            <v>2023/11/22</v>
          </cell>
          <cell r="U655" t="str">
            <v>R05-25A</v>
          </cell>
          <cell r="Y655">
            <v>15</v>
          </cell>
          <cell r="Z655" t="str">
            <v>R05-25B</v>
          </cell>
          <cell r="AD655" t="str">
            <v/>
          </cell>
          <cell r="AE655" t="str">
            <v>R05-25C</v>
          </cell>
          <cell r="AJ655" t="str">
            <v>R05-25D</v>
          </cell>
        </row>
        <row r="656">
          <cell r="A656" t="str">
            <v>655</v>
          </cell>
          <cell r="B656" t="str">
            <v>島牧村農業委員会</v>
          </cell>
          <cell r="E656" t="str">
            <v>様</v>
          </cell>
          <cell r="F656" t="str">
            <v>0136-75-6211</v>
          </cell>
          <cell r="G656" t="str">
            <v>048-0621</v>
          </cell>
          <cell r="H656" t="str">
            <v>北海道</v>
          </cell>
          <cell r="I656" t="str">
            <v>北海道島牧郡島牧村字泊83番地</v>
          </cell>
          <cell r="K656" t="str">
            <v>2023/11/22</v>
          </cell>
          <cell r="U656" t="str">
            <v>R05-25A</v>
          </cell>
          <cell r="Y656">
            <v>7</v>
          </cell>
          <cell r="Z656" t="str">
            <v>R05-25B</v>
          </cell>
          <cell r="AD656" t="str">
            <v/>
          </cell>
          <cell r="AE656" t="str">
            <v>R05-25C</v>
          </cell>
          <cell r="AJ656" t="str">
            <v>R05-25D</v>
          </cell>
        </row>
        <row r="657">
          <cell r="A657" t="str">
            <v>656</v>
          </cell>
          <cell r="B657" t="str">
            <v>黒松内町農業委員会</v>
          </cell>
          <cell r="E657" t="str">
            <v>様</v>
          </cell>
          <cell r="F657" t="str">
            <v>0136-72-4431</v>
          </cell>
          <cell r="G657" t="str">
            <v>048-0192</v>
          </cell>
          <cell r="H657" t="str">
            <v>北海道</v>
          </cell>
          <cell r="I657" t="str">
            <v>北海道寿都郡黒松内町字黒松内299番地1</v>
          </cell>
          <cell r="K657" t="str">
            <v>2023/11/22</v>
          </cell>
          <cell r="U657" t="str">
            <v>R05-25A</v>
          </cell>
          <cell r="Y657">
            <v>9</v>
          </cell>
          <cell r="Z657" t="str">
            <v>R05-25B</v>
          </cell>
          <cell r="AD657" t="str">
            <v/>
          </cell>
          <cell r="AE657" t="str">
            <v>R05-25C</v>
          </cell>
          <cell r="AJ657" t="str">
            <v>R05-25D</v>
          </cell>
        </row>
        <row r="658">
          <cell r="A658" t="str">
            <v>657</v>
          </cell>
          <cell r="B658" t="str">
            <v>真狩村農業委員会</v>
          </cell>
          <cell r="E658" t="str">
            <v>様</v>
          </cell>
          <cell r="F658" t="str">
            <v>0136-45-3616</v>
          </cell>
          <cell r="G658" t="str">
            <v>048-1631</v>
          </cell>
          <cell r="H658" t="str">
            <v>北海道</v>
          </cell>
          <cell r="I658" t="str">
            <v>北海道虻田郡真狩村字真狩118番地</v>
          </cell>
          <cell r="K658" t="str">
            <v>2023/11/22</v>
          </cell>
          <cell r="U658" t="str">
            <v>R05-25A</v>
          </cell>
          <cell r="Y658">
            <v>11</v>
          </cell>
          <cell r="Z658" t="str">
            <v>R05-25B</v>
          </cell>
          <cell r="AD658" t="str">
            <v/>
          </cell>
          <cell r="AE658" t="str">
            <v>R05-25C</v>
          </cell>
          <cell r="AJ658" t="str">
            <v>R05-25D</v>
          </cell>
        </row>
        <row r="659">
          <cell r="A659" t="str">
            <v>658</v>
          </cell>
          <cell r="B659" t="str">
            <v>京極町農業委員会</v>
          </cell>
          <cell r="E659" t="str">
            <v>様</v>
          </cell>
          <cell r="F659" t="str">
            <v>0136-42-2111</v>
          </cell>
          <cell r="G659" t="str">
            <v>044-0101</v>
          </cell>
          <cell r="H659" t="str">
            <v>北海道</v>
          </cell>
          <cell r="I659" t="str">
            <v>北海道虻田郡京極町字京極527番地</v>
          </cell>
          <cell r="K659" t="str">
            <v>2023/11/22</v>
          </cell>
          <cell r="U659" t="str">
            <v>R05-25A</v>
          </cell>
          <cell r="Y659">
            <v>12</v>
          </cell>
          <cell r="Z659" t="str">
            <v>R05-25B</v>
          </cell>
          <cell r="AD659" t="str">
            <v/>
          </cell>
          <cell r="AE659" t="str">
            <v>R05-25C</v>
          </cell>
          <cell r="AJ659" t="str">
            <v>R05-25D</v>
          </cell>
        </row>
        <row r="660">
          <cell r="A660" t="str">
            <v>659</v>
          </cell>
          <cell r="B660" t="str">
            <v>共和町長　成田慎一</v>
          </cell>
          <cell r="E660" t="str">
            <v>様</v>
          </cell>
          <cell r="F660" t="str">
            <v>0135-73-2011</v>
          </cell>
          <cell r="G660" t="str">
            <v>048-2202</v>
          </cell>
          <cell r="H660" t="str">
            <v>北海道</v>
          </cell>
          <cell r="I660" t="str">
            <v>北海道岩内郡共和町南幌似38番地2</v>
          </cell>
          <cell r="K660" t="str">
            <v>2023/11/22</v>
          </cell>
          <cell r="U660" t="str">
            <v>R05-25A</v>
          </cell>
          <cell r="Y660">
            <v>20</v>
          </cell>
          <cell r="Z660" t="str">
            <v>R05-25B</v>
          </cell>
          <cell r="AD660" t="str">
            <v/>
          </cell>
          <cell r="AE660" t="str">
            <v>R05-25C</v>
          </cell>
          <cell r="AJ660" t="str">
            <v>R05-25D</v>
          </cell>
        </row>
        <row r="661">
          <cell r="A661" t="str">
            <v>660</v>
          </cell>
          <cell r="B661" t="str">
            <v>古平町農業委員会</v>
          </cell>
          <cell r="E661" t="str">
            <v>様</v>
          </cell>
          <cell r="F661" t="str">
            <v>0135-42-2181</v>
          </cell>
          <cell r="G661" t="str">
            <v>046-0192</v>
          </cell>
          <cell r="H661" t="str">
            <v>北海道</v>
          </cell>
          <cell r="I661" t="str">
            <v xml:space="preserve">北海道古平郡古平町大字浜町50番地 </v>
          </cell>
          <cell r="J661" t="str">
            <v>古平町複合施設内</v>
          </cell>
          <cell r="K661" t="str">
            <v>2023/11/22</v>
          </cell>
          <cell r="U661" t="str">
            <v>R05-25A</v>
          </cell>
          <cell r="Y661">
            <v>5</v>
          </cell>
          <cell r="Z661" t="str">
            <v>R05-25B</v>
          </cell>
          <cell r="AD661" t="str">
            <v/>
          </cell>
          <cell r="AE661" t="str">
            <v>R05-25C</v>
          </cell>
          <cell r="AJ661" t="str">
            <v>R05-25D</v>
          </cell>
        </row>
        <row r="662">
          <cell r="A662" t="str">
            <v>661</v>
          </cell>
          <cell r="B662" t="str">
            <v>余市町農業委員会</v>
          </cell>
          <cell r="E662" t="str">
            <v>様</v>
          </cell>
          <cell r="F662" t="str">
            <v>0135-21-2135</v>
          </cell>
          <cell r="G662" t="str">
            <v>046-8546</v>
          </cell>
          <cell r="H662" t="str">
            <v>北海道</v>
          </cell>
          <cell r="I662" t="str">
            <v>北海道余市郡余市町朝日町26番地</v>
          </cell>
          <cell r="K662" t="str">
            <v>2023/11/22</v>
          </cell>
          <cell r="U662" t="str">
            <v>R05-25A</v>
          </cell>
          <cell r="Y662">
            <v>17</v>
          </cell>
          <cell r="Z662" t="str">
            <v>R05-25B</v>
          </cell>
          <cell r="AD662" t="str">
            <v/>
          </cell>
          <cell r="AE662" t="str">
            <v>R05-25C</v>
          </cell>
          <cell r="AJ662" t="str">
            <v>R05-25D</v>
          </cell>
        </row>
        <row r="663">
          <cell r="A663" t="str">
            <v>662</v>
          </cell>
          <cell r="B663" t="str">
            <v>奈井江町農業委員会</v>
          </cell>
          <cell r="E663" t="str">
            <v>様</v>
          </cell>
          <cell r="F663" t="str">
            <v>0125-65-2118</v>
          </cell>
          <cell r="G663" t="str">
            <v>079-0392</v>
          </cell>
          <cell r="H663" t="str">
            <v>北海道</v>
          </cell>
          <cell r="I663" t="str">
            <v>北海道空知郡奈井江町字奈井江11番地</v>
          </cell>
          <cell r="K663" t="str">
            <v>2023/11/22</v>
          </cell>
          <cell r="U663" t="str">
            <v>R05-25A</v>
          </cell>
          <cell r="Y663">
            <v>10</v>
          </cell>
          <cell r="Z663" t="str">
            <v>R05-25B</v>
          </cell>
          <cell r="AD663" t="str">
            <v/>
          </cell>
          <cell r="AE663" t="str">
            <v>R05-25C</v>
          </cell>
          <cell r="AJ663" t="str">
            <v>R05-25D</v>
          </cell>
        </row>
        <row r="664">
          <cell r="A664" t="str">
            <v>663</v>
          </cell>
          <cell r="B664" t="str">
            <v>由仁町農業委員会</v>
          </cell>
          <cell r="E664" t="str">
            <v>様</v>
          </cell>
          <cell r="F664" t="str">
            <v>0123-83-2113</v>
          </cell>
          <cell r="G664" t="str">
            <v>069-1292</v>
          </cell>
          <cell r="H664" t="str">
            <v>北海道</v>
          </cell>
          <cell r="I664" t="str">
            <v>北海道夕張郡由仁町新光200番地</v>
          </cell>
          <cell r="K664" t="str">
            <v>2023/11/22</v>
          </cell>
          <cell r="U664" t="str">
            <v>R05-25A</v>
          </cell>
          <cell r="Y664">
            <v>15</v>
          </cell>
          <cell r="Z664" t="str">
            <v>R05-25B</v>
          </cell>
          <cell r="AD664" t="str">
            <v/>
          </cell>
          <cell r="AE664" t="str">
            <v>R05-25C</v>
          </cell>
          <cell r="AJ664" t="str">
            <v>R05-25D</v>
          </cell>
        </row>
        <row r="665">
          <cell r="A665" t="str">
            <v>664</v>
          </cell>
          <cell r="B665" t="str">
            <v>長沼町農業委員会</v>
          </cell>
          <cell r="E665" t="str">
            <v>様</v>
          </cell>
          <cell r="F665" t="str">
            <v>0123-88-2111</v>
          </cell>
          <cell r="G665" t="str">
            <v>069-1392</v>
          </cell>
          <cell r="H665" t="str">
            <v>北海道</v>
          </cell>
          <cell r="I665" t="str">
            <v>北海道夕張郡長沼町中央北1丁目1番1号</v>
          </cell>
          <cell r="K665" t="str">
            <v>2023/11/22</v>
          </cell>
          <cell r="U665" t="str">
            <v>R05-25A</v>
          </cell>
          <cell r="Y665">
            <v>16</v>
          </cell>
          <cell r="Z665" t="str">
            <v>R05-25B</v>
          </cell>
          <cell r="AD665" t="str">
            <v/>
          </cell>
          <cell r="AE665" t="str">
            <v>R05-25C</v>
          </cell>
          <cell r="AJ665" t="str">
            <v>R05-25D</v>
          </cell>
        </row>
        <row r="666">
          <cell r="A666" t="str">
            <v>665</v>
          </cell>
          <cell r="B666" t="str">
            <v>月形町農業委員会</v>
          </cell>
          <cell r="E666" t="str">
            <v>様</v>
          </cell>
          <cell r="F666" t="str">
            <v>0126-53-2324</v>
          </cell>
          <cell r="G666" t="str">
            <v>061-0592</v>
          </cell>
          <cell r="H666" t="str">
            <v>北海道</v>
          </cell>
          <cell r="I666" t="str">
            <v>北海道樺戸郡月形町1219番地</v>
          </cell>
          <cell r="K666" t="str">
            <v>2023/11/22</v>
          </cell>
          <cell r="U666" t="str">
            <v>R05-25A</v>
          </cell>
          <cell r="Y666">
            <v>11</v>
          </cell>
          <cell r="Z666" t="str">
            <v>R05-25B</v>
          </cell>
          <cell r="AD666" t="str">
            <v/>
          </cell>
          <cell r="AE666" t="str">
            <v>R05-25C</v>
          </cell>
          <cell r="AJ666" t="str">
            <v>R05-25D</v>
          </cell>
        </row>
        <row r="667">
          <cell r="A667" t="str">
            <v>666</v>
          </cell>
          <cell r="B667" t="str">
            <v>浦臼町農業委員会</v>
          </cell>
          <cell r="E667" t="str">
            <v>様</v>
          </cell>
          <cell r="F667" t="str">
            <v>0125-68-2298</v>
          </cell>
          <cell r="G667" t="str">
            <v>061-0692</v>
          </cell>
          <cell r="H667" t="str">
            <v>北海道</v>
          </cell>
          <cell r="I667" t="str">
            <v>北海道樺戸郡浦臼町字ｳﾗｳｽﾅｲ183番地15</v>
          </cell>
          <cell r="K667" t="str">
            <v>2023/11/22</v>
          </cell>
          <cell r="U667" t="str">
            <v>R05-25A</v>
          </cell>
          <cell r="Y667">
            <v>13</v>
          </cell>
          <cell r="Z667" t="str">
            <v>R05-25B</v>
          </cell>
          <cell r="AD667" t="str">
            <v/>
          </cell>
          <cell r="AE667" t="str">
            <v>R05-25C</v>
          </cell>
          <cell r="AJ667" t="str">
            <v>R05-25D</v>
          </cell>
        </row>
        <row r="668">
          <cell r="A668" t="str">
            <v>667</v>
          </cell>
          <cell r="B668" t="str">
            <v>新十津川町農業委員会</v>
          </cell>
          <cell r="E668" t="str">
            <v>様</v>
          </cell>
          <cell r="F668" t="str">
            <v>0125-76-2135</v>
          </cell>
          <cell r="G668" t="str">
            <v>073-1103</v>
          </cell>
          <cell r="H668" t="str">
            <v>北海道</v>
          </cell>
          <cell r="I668" t="str">
            <v>北海道樺戸郡新十津川町字中央301番地1</v>
          </cell>
          <cell r="K668" t="str">
            <v>2023/11/22</v>
          </cell>
          <cell r="U668" t="str">
            <v>R05-25A</v>
          </cell>
          <cell r="Y668">
            <v>17</v>
          </cell>
          <cell r="Z668" t="str">
            <v>R05-25B</v>
          </cell>
          <cell r="AD668" t="str">
            <v/>
          </cell>
          <cell r="AE668" t="str">
            <v>R05-25C</v>
          </cell>
          <cell r="AJ668" t="str">
            <v>R05-25D</v>
          </cell>
        </row>
        <row r="669">
          <cell r="A669" t="str">
            <v>668</v>
          </cell>
          <cell r="B669" t="str">
            <v>妹背牛町農業委員会</v>
          </cell>
          <cell r="E669" t="str">
            <v>様</v>
          </cell>
          <cell r="F669" t="str">
            <v>0164-32-2411</v>
          </cell>
          <cell r="G669" t="str">
            <v>079-0592</v>
          </cell>
          <cell r="H669" t="str">
            <v>北海道</v>
          </cell>
          <cell r="I669" t="str">
            <v>北海道雨竜郡妹背牛町字妹背牛5200番地</v>
          </cell>
          <cell r="K669" t="str">
            <v>2023/11/22</v>
          </cell>
          <cell r="U669" t="str">
            <v>R05-25A</v>
          </cell>
          <cell r="Y669">
            <v>12</v>
          </cell>
          <cell r="Z669" t="str">
            <v>R05-25B</v>
          </cell>
          <cell r="AD669" t="str">
            <v/>
          </cell>
          <cell r="AE669" t="str">
            <v>R05-25C</v>
          </cell>
          <cell r="AJ669" t="str">
            <v>R05-25D</v>
          </cell>
        </row>
        <row r="670">
          <cell r="A670" t="str">
            <v>669</v>
          </cell>
          <cell r="B670" t="str">
            <v>雨竜町農業委員会</v>
          </cell>
          <cell r="E670" t="str">
            <v>様</v>
          </cell>
          <cell r="F670" t="str">
            <v>0125-77-2248</v>
          </cell>
          <cell r="G670" t="str">
            <v>078-2692</v>
          </cell>
          <cell r="H670" t="str">
            <v>北海道</v>
          </cell>
          <cell r="I670" t="str">
            <v>北海道雨竜郡雨竜町字ﾌｼｺｳﾘｳ104番地</v>
          </cell>
          <cell r="K670" t="str">
            <v>2023/11/22</v>
          </cell>
          <cell r="U670" t="str">
            <v>R05-25A</v>
          </cell>
          <cell r="Y670">
            <v>10</v>
          </cell>
          <cell r="Z670" t="str">
            <v>R05-25B</v>
          </cell>
          <cell r="AD670" t="str">
            <v/>
          </cell>
          <cell r="AE670" t="str">
            <v>R05-25C</v>
          </cell>
          <cell r="AJ670" t="str">
            <v>R05-25D</v>
          </cell>
        </row>
        <row r="671">
          <cell r="A671" t="str">
            <v>670</v>
          </cell>
          <cell r="B671" t="str">
            <v>北竜町農業委員会</v>
          </cell>
          <cell r="E671" t="str">
            <v>様</v>
          </cell>
          <cell r="F671" t="str">
            <v>0164-34-2111</v>
          </cell>
          <cell r="G671" t="str">
            <v>078-2512</v>
          </cell>
          <cell r="H671" t="str">
            <v>北海道</v>
          </cell>
          <cell r="I671" t="str">
            <v>北海道雨竜郡北竜町字和11番地1</v>
          </cell>
          <cell r="J671" t="str">
            <v>北竜町役場内</v>
          </cell>
          <cell r="K671" t="str">
            <v>2023/11/22</v>
          </cell>
          <cell r="U671" t="str">
            <v>R05-25A</v>
          </cell>
          <cell r="Y671">
            <v>10</v>
          </cell>
          <cell r="Z671" t="str">
            <v>R05-25B</v>
          </cell>
          <cell r="AD671" t="str">
            <v/>
          </cell>
          <cell r="AE671" t="str">
            <v>R05-25C</v>
          </cell>
          <cell r="AJ671" t="str">
            <v>R05-25D</v>
          </cell>
        </row>
        <row r="672">
          <cell r="A672" t="str">
            <v>671</v>
          </cell>
          <cell r="B672" t="str">
            <v>沼田町農業委員会</v>
          </cell>
          <cell r="E672" t="str">
            <v>様</v>
          </cell>
          <cell r="F672" t="str">
            <v>0164-35-2114</v>
          </cell>
          <cell r="G672" t="str">
            <v>078-2202</v>
          </cell>
          <cell r="H672" t="str">
            <v>北海道</v>
          </cell>
          <cell r="I672" t="str">
            <v>北海道雨竜郡沼田町南1条3丁目6番53号</v>
          </cell>
          <cell r="K672" t="str">
            <v>2023/11/22</v>
          </cell>
          <cell r="U672" t="str">
            <v>R05-25A</v>
          </cell>
          <cell r="Y672">
            <v>12</v>
          </cell>
          <cell r="Z672" t="str">
            <v>R05-25B</v>
          </cell>
          <cell r="AD672" t="str">
            <v/>
          </cell>
          <cell r="AE672" t="str">
            <v>R05-25C</v>
          </cell>
          <cell r="AJ672" t="str">
            <v>R05-25D</v>
          </cell>
        </row>
        <row r="673">
          <cell r="A673" t="str">
            <v>672</v>
          </cell>
          <cell r="B673" t="str">
            <v>幌加内町農業委員会</v>
          </cell>
          <cell r="E673" t="str">
            <v>様</v>
          </cell>
          <cell r="F673" t="str">
            <v>0165-35-2122</v>
          </cell>
          <cell r="G673" t="str">
            <v>074-0492</v>
          </cell>
          <cell r="H673" t="str">
            <v>北海道</v>
          </cell>
          <cell r="I673" t="str">
            <v>北海道雨竜郡幌加内町字幌加内4699番地</v>
          </cell>
          <cell r="K673" t="str">
            <v>2023/11/22</v>
          </cell>
          <cell r="U673" t="str">
            <v>R05-25A</v>
          </cell>
          <cell r="Y673">
            <v>12</v>
          </cell>
          <cell r="Z673" t="str">
            <v>R05-25B</v>
          </cell>
          <cell r="AD673" t="str">
            <v/>
          </cell>
          <cell r="AE673" t="str">
            <v>R05-25C</v>
          </cell>
          <cell r="AJ673" t="str">
            <v>R05-25D</v>
          </cell>
        </row>
        <row r="674">
          <cell r="A674" t="str">
            <v>673</v>
          </cell>
          <cell r="B674" t="str">
            <v>当麻町農業委員会</v>
          </cell>
          <cell r="E674" t="str">
            <v>様</v>
          </cell>
          <cell r="F674" t="str">
            <v>0166-84-2123</v>
          </cell>
          <cell r="G674" t="str">
            <v>078-1395</v>
          </cell>
          <cell r="H674" t="str">
            <v>北海道</v>
          </cell>
          <cell r="I674" t="str">
            <v>北海道上川郡当麻町4条東3丁目4番63号</v>
          </cell>
          <cell r="K674" t="str">
            <v>2023/11/22</v>
          </cell>
          <cell r="U674" t="str">
            <v>R05-25A</v>
          </cell>
          <cell r="Y674">
            <v>13</v>
          </cell>
          <cell r="Z674" t="str">
            <v>R05-25B</v>
          </cell>
          <cell r="AD674" t="str">
            <v/>
          </cell>
          <cell r="AE674" t="str">
            <v>R05-25C</v>
          </cell>
          <cell r="AJ674" t="str">
            <v>R05-25D</v>
          </cell>
        </row>
        <row r="675">
          <cell r="A675" t="str">
            <v>674</v>
          </cell>
          <cell r="B675" t="str">
            <v>比布町農業委員会</v>
          </cell>
          <cell r="E675" t="str">
            <v>様</v>
          </cell>
          <cell r="F675" t="str">
            <v>0166-85-4809</v>
          </cell>
          <cell r="G675" t="str">
            <v>078-0392</v>
          </cell>
          <cell r="H675" t="str">
            <v>北海道</v>
          </cell>
          <cell r="I675" t="str">
            <v>北海道上川郡比布町北町1丁目2番1号</v>
          </cell>
          <cell r="K675" t="str">
            <v>2023/11/22</v>
          </cell>
          <cell r="U675" t="str">
            <v>R05-25A</v>
          </cell>
          <cell r="Y675">
            <v>11</v>
          </cell>
          <cell r="Z675" t="str">
            <v>R05-25B</v>
          </cell>
          <cell r="AD675" t="str">
            <v/>
          </cell>
          <cell r="AE675" t="str">
            <v>R05-25C</v>
          </cell>
          <cell r="AJ675" t="str">
            <v>R05-25D</v>
          </cell>
        </row>
        <row r="676">
          <cell r="A676" t="str">
            <v>675</v>
          </cell>
          <cell r="B676" t="str">
            <v>上川町農業委員会</v>
          </cell>
          <cell r="E676" t="str">
            <v>様</v>
          </cell>
          <cell r="F676" t="str">
            <v>01658-2-1211</v>
          </cell>
          <cell r="G676" t="str">
            <v>078-1753</v>
          </cell>
          <cell r="H676" t="str">
            <v>北海道</v>
          </cell>
          <cell r="I676" t="str">
            <v>北海道上川郡上川町南町180番地</v>
          </cell>
          <cell r="K676" t="str">
            <v>2023/11/22</v>
          </cell>
          <cell r="U676" t="str">
            <v>R05-25A</v>
          </cell>
          <cell r="Y676">
            <v>10</v>
          </cell>
          <cell r="Z676" t="str">
            <v>R05-25B</v>
          </cell>
          <cell r="AD676" t="str">
            <v/>
          </cell>
          <cell r="AE676" t="str">
            <v>R05-25C</v>
          </cell>
          <cell r="AJ676" t="str">
            <v>R05-25D</v>
          </cell>
        </row>
        <row r="677">
          <cell r="A677" t="str">
            <v>676</v>
          </cell>
          <cell r="B677" t="str">
            <v>東川町農業委員会</v>
          </cell>
          <cell r="E677" t="str">
            <v>様</v>
          </cell>
          <cell r="F677" t="str">
            <v>0166-82-2111</v>
          </cell>
          <cell r="G677" t="str">
            <v>071-1492</v>
          </cell>
          <cell r="H677" t="str">
            <v>北海道</v>
          </cell>
          <cell r="I677" t="str">
            <v>北海道上川郡東川町東町1丁目16番1号</v>
          </cell>
          <cell r="K677" t="str">
            <v>2023/11/22</v>
          </cell>
          <cell r="U677" t="str">
            <v>R05-25A</v>
          </cell>
          <cell r="Y677">
            <v>12</v>
          </cell>
          <cell r="Z677" t="str">
            <v>R05-25B</v>
          </cell>
          <cell r="AD677" t="str">
            <v/>
          </cell>
          <cell r="AE677" t="str">
            <v>R05-25C</v>
          </cell>
          <cell r="AJ677" t="str">
            <v>R05-25D</v>
          </cell>
        </row>
        <row r="678">
          <cell r="A678" t="str">
            <v>677</v>
          </cell>
          <cell r="B678" t="str">
            <v>中富良野町農業委員会</v>
          </cell>
          <cell r="E678" t="str">
            <v>様</v>
          </cell>
          <cell r="F678" t="str">
            <v>0167-44-2227</v>
          </cell>
          <cell r="G678" t="str">
            <v>071-0795</v>
          </cell>
          <cell r="H678" t="str">
            <v>北海道</v>
          </cell>
          <cell r="I678" t="str">
            <v>北海道空知郡中富良野町本町9番1号</v>
          </cell>
          <cell r="K678" t="str">
            <v>2023/11/22</v>
          </cell>
          <cell r="U678" t="str">
            <v>R05-25A</v>
          </cell>
          <cell r="Y678">
            <v>14</v>
          </cell>
          <cell r="Z678" t="str">
            <v>R05-25B</v>
          </cell>
          <cell r="AD678" t="str">
            <v/>
          </cell>
          <cell r="AE678" t="str">
            <v>R05-25C</v>
          </cell>
          <cell r="AJ678" t="str">
            <v>R05-25D</v>
          </cell>
        </row>
        <row r="679">
          <cell r="A679" t="str">
            <v>678</v>
          </cell>
          <cell r="B679" t="str">
            <v>南富良野町農業委員会</v>
          </cell>
          <cell r="E679" t="str">
            <v>様</v>
          </cell>
          <cell r="F679" t="str">
            <v>0167-52-2178</v>
          </cell>
          <cell r="G679" t="str">
            <v>079-2402</v>
          </cell>
          <cell r="H679" t="str">
            <v>北海道</v>
          </cell>
          <cell r="I679" t="str">
            <v>北海道空知郡南富良野町字幾寅867番地</v>
          </cell>
          <cell r="K679" t="str">
            <v>2023/11/22</v>
          </cell>
          <cell r="U679" t="str">
            <v>R05-25A</v>
          </cell>
          <cell r="Y679">
            <v>10</v>
          </cell>
          <cell r="Z679" t="str">
            <v>R05-25B</v>
          </cell>
          <cell r="AD679" t="str">
            <v/>
          </cell>
          <cell r="AE679" t="str">
            <v>R05-25C</v>
          </cell>
          <cell r="AJ679" t="str">
            <v>R05-25D</v>
          </cell>
        </row>
        <row r="680">
          <cell r="A680" t="str">
            <v>679</v>
          </cell>
          <cell r="B680" t="str">
            <v>和寒町農業委員会</v>
          </cell>
          <cell r="E680" t="str">
            <v>様</v>
          </cell>
          <cell r="F680" t="str">
            <v>0165-32-2421</v>
          </cell>
          <cell r="G680" t="str">
            <v>098-0192</v>
          </cell>
          <cell r="H680" t="str">
            <v>北海道</v>
          </cell>
          <cell r="I680" t="str">
            <v>北海道上川郡和寒町字西町120番地</v>
          </cell>
          <cell r="K680" t="str">
            <v>2023/11/22</v>
          </cell>
          <cell r="U680" t="str">
            <v>R05-25A</v>
          </cell>
          <cell r="Y680">
            <v>12</v>
          </cell>
          <cell r="Z680" t="str">
            <v>R05-25B</v>
          </cell>
          <cell r="AD680" t="str">
            <v/>
          </cell>
          <cell r="AE680" t="str">
            <v>R05-25C</v>
          </cell>
          <cell r="AJ680" t="str">
            <v>R05-25D</v>
          </cell>
        </row>
        <row r="681">
          <cell r="A681" t="str">
            <v>680</v>
          </cell>
          <cell r="B681" t="str">
            <v>美深町農業委員会</v>
          </cell>
          <cell r="E681" t="str">
            <v>様</v>
          </cell>
          <cell r="F681" t="str">
            <v>01656-2-1642</v>
          </cell>
          <cell r="G681" t="str">
            <v>098-2252</v>
          </cell>
          <cell r="H681" t="str">
            <v>北海道</v>
          </cell>
          <cell r="I681" t="str">
            <v>北海道中川郡美深町字西町18番地</v>
          </cell>
          <cell r="K681" t="str">
            <v>2023/11/22</v>
          </cell>
          <cell r="U681" t="str">
            <v>R05-25A</v>
          </cell>
          <cell r="Y681">
            <v>10</v>
          </cell>
          <cell r="Z681" t="str">
            <v>R05-25B</v>
          </cell>
          <cell r="AD681" t="str">
            <v/>
          </cell>
          <cell r="AE681" t="str">
            <v>R05-25C</v>
          </cell>
          <cell r="AJ681" t="str">
            <v>R05-25D</v>
          </cell>
        </row>
        <row r="682">
          <cell r="A682" t="str">
            <v>681</v>
          </cell>
          <cell r="B682" t="str">
            <v>中川町農業委員会</v>
          </cell>
          <cell r="E682" t="str">
            <v>様</v>
          </cell>
          <cell r="F682" t="str">
            <v>01656-7-2816</v>
          </cell>
          <cell r="G682" t="str">
            <v>098-2892</v>
          </cell>
          <cell r="H682" t="str">
            <v>北海道</v>
          </cell>
          <cell r="I682" t="str">
            <v>北海道中川郡中川町字中川337番地</v>
          </cell>
          <cell r="K682" t="str">
            <v>2023/11/22</v>
          </cell>
          <cell r="U682" t="str">
            <v>R05-25A</v>
          </cell>
          <cell r="Y682">
            <v>8</v>
          </cell>
          <cell r="Z682" t="str">
            <v>R05-25B</v>
          </cell>
          <cell r="AD682" t="str">
            <v/>
          </cell>
          <cell r="AE682" t="str">
            <v>R05-25C</v>
          </cell>
          <cell r="AJ682" t="str">
            <v>R05-25D</v>
          </cell>
        </row>
        <row r="683">
          <cell r="A683" t="str">
            <v>682</v>
          </cell>
          <cell r="B683" t="str">
            <v>初山別村農業委員会辨開</v>
          </cell>
          <cell r="E683" t="str">
            <v>様</v>
          </cell>
          <cell r="F683" t="str">
            <v>0164-67-2211</v>
          </cell>
          <cell r="G683" t="str">
            <v>078-4421</v>
          </cell>
          <cell r="H683" t="str">
            <v>北海道</v>
          </cell>
          <cell r="I683" t="str">
            <v>北海道苫前郡初山別村字初山別96番地1</v>
          </cell>
          <cell r="K683" t="str">
            <v>2023/11/22</v>
          </cell>
          <cell r="U683" t="str">
            <v>R05-25A</v>
          </cell>
          <cell r="Y683">
            <v>10</v>
          </cell>
          <cell r="Z683" t="str">
            <v>R05-25B</v>
          </cell>
          <cell r="AD683" t="str">
            <v/>
          </cell>
          <cell r="AE683" t="str">
            <v>R05-25C</v>
          </cell>
          <cell r="AJ683" t="str">
            <v>R05-25D</v>
          </cell>
        </row>
        <row r="684">
          <cell r="A684" t="str">
            <v>683</v>
          </cell>
          <cell r="B684" t="str">
            <v>幌延町農業委員会</v>
          </cell>
          <cell r="E684" t="str">
            <v>様</v>
          </cell>
          <cell r="F684" t="str">
            <v>01632-5-1111</v>
          </cell>
          <cell r="G684" t="str">
            <v>098-3207</v>
          </cell>
          <cell r="H684" t="str">
            <v>北海道</v>
          </cell>
          <cell r="I684" t="str">
            <v>北海道天塩郡幌延町宮園町1番地1</v>
          </cell>
          <cell r="K684" t="str">
            <v>2023/11/22</v>
          </cell>
          <cell r="U684" t="str">
            <v>R05-25A</v>
          </cell>
          <cell r="Y684">
            <v>9</v>
          </cell>
          <cell r="Z684" t="str">
            <v>R05-25B</v>
          </cell>
          <cell r="AD684" t="str">
            <v/>
          </cell>
          <cell r="AE684" t="str">
            <v>R05-25C</v>
          </cell>
          <cell r="AJ684" t="str">
            <v>R05-25D</v>
          </cell>
        </row>
        <row r="685">
          <cell r="A685" t="str">
            <v>684</v>
          </cell>
          <cell r="B685" t="str">
            <v>枝幸町農業委員会</v>
          </cell>
          <cell r="E685" t="str">
            <v>様</v>
          </cell>
          <cell r="F685" t="str">
            <v>0163-62-1359</v>
          </cell>
          <cell r="G685" t="str">
            <v>098-5825</v>
          </cell>
          <cell r="H685" t="str">
            <v>北海道</v>
          </cell>
          <cell r="I685" t="str">
            <v>北海道枝幸郡枝幸町本町916番地</v>
          </cell>
          <cell r="K685" t="str">
            <v>2023/11/22</v>
          </cell>
          <cell r="U685" t="str">
            <v>R05-25A</v>
          </cell>
          <cell r="Y685">
            <v>14</v>
          </cell>
          <cell r="Z685" t="str">
            <v>R05-25B</v>
          </cell>
          <cell r="AD685" t="str">
            <v/>
          </cell>
          <cell r="AE685" t="str">
            <v>R05-25C</v>
          </cell>
          <cell r="AJ685" t="str">
            <v>R05-25D</v>
          </cell>
        </row>
        <row r="686">
          <cell r="A686" t="str">
            <v>685</v>
          </cell>
          <cell r="B686" t="str">
            <v>豊富町農業委員会</v>
          </cell>
          <cell r="E686" t="str">
            <v>様</v>
          </cell>
          <cell r="F686" t="str">
            <v>0162-82-1001</v>
          </cell>
          <cell r="G686" t="str">
            <v>098-4110</v>
          </cell>
          <cell r="H686" t="str">
            <v>北海道</v>
          </cell>
          <cell r="I686" t="str">
            <v>北海道天塩郡豊富町大通6丁目</v>
          </cell>
          <cell r="K686" t="str">
            <v>2023/11/22</v>
          </cell>
          <cell r="U686" t="str">
            <v>R05-25A</v>
          </cell>
          <cell r="Y686">
            <v>14</v>
          </cell>
          <cell r="Z686" t="str">
            <v>R05-25B</v>
          </cell>
          <cell r="AD686" t="str">
            <v/>
          </cell>
          <cell r="AE686" t="str">
            <v>R05-25C</v>
          </cell>
          <cell r="AJ686" t="str">
            <v>R05-25D</v>
          </cell>
        </row>
        <row r="687">
          <cell r="A687" t="str">
            <v>686</v>
          </cell>
          <cell r="B687" t="str">
            <v>大空町農業委員会</v>
          </cell>
          <cell r="E687" t="str">
            <v>様</v>
          </cell>
          <cell r="F687" t="str">
            <v>0152-74-2111</v>
          </cell>
          <cell r="G687" t="str">
            <v>099-2392</v>
          </cell>
          <cell r="H687" t="str">
            <v>北海道</v>
          </cell>
          <cell r="I687" t="str">
            <v>北海道網走郡大空町女満別西3条4丁目1番1号</v>
          </cell>
          <cell r="K687" t="str">
            <v>2023/11/22</v>
          </cell>
          <cell r="U687" t="str">
            <v>R05-25A</v>
          </cell>
          <cell r="Y687">
            <v>24</v>
          </cell>
          <cell r="Z687" t="str">
            <v>R05-25B</v>
          </cell>
          <cell r="AD687" t="str">
            <v/>
          </cell>
          <cell r="AE687" t="str">
            <v>R05-25C</v>
          </cell>
          <cell r="AJ687" t="str">
            <v>R05-25D</v>
          </cell>
        </row>
        <row r="688">
          <cell r="A688" t="str">
            <v>687</v>
          </cell>
          <cell r="B688" t="str">
            <v>美幌町農業委員会</v>
          </cell>
          <cell r="E688" t="str">
            <v>様</v>
          </cell>
          <cell r="F688" t="str">
            <v>0152-73-1111</v>
          </cell>
          <cell r="G688" t="str">
            <v>092-8650</v>
          </cell>
          <cell r="H688" t="str">
            <v>北海道</v>
          </cell>
          <cell r="I688" t="str">
            <v>北海道網走郡美幌町字東2条北2丁目25</v>
          </cell>
          <cell r="K688" t="str">
            <v>2023/11/22</v>
          </cell>
          <cell r="U688" t="str">
            <v>R05-25A</v>
          </cell>
          <cell r="Y688">
            <v>5</v>
          </cell>
          <cell r="Z688" t="str">
            <v>R05-25B</v>
          </cell>
          <cell r="AD688" t="str">
            <v/>
          </cell>
          <cell r="AE688" t="str">
            <v>R05-25C</v>
          </cell>
          <cell r="AJ688" t="str">
            <v>R05-25D</v>
          </cell>
        </row>
        <row r="689">
          <cell r="A689" t="str">
            <v>688</v>
          </cell>
          <cell r="B689" t="str">
            <v>小清水町農業委員会</v>
          </cell>
          <cell r="E689" t="str">
            <v>様</v>
          </cell>
          <cell r="F689" t="str">
            <v>0152-62-4478</v>
          </cell>
          <cell r="G689" t="str">
            <v>099-3698</v>
          </cell>
          <cell r="H689" t="str">
            <v>北海道</v>
          </cell>
          <cell r="I689" t="str">
            <v>北海道斜里郡小清水町元町2丁目1番1号</v>
          </cell>
          <cell r="K689" t="str">
            <v>2023/11/22</v>
          </cell>
          <cell r="U689" t="str">
            <v>R05-25A</v>
          </cell>
          <cell r="Y689">
            <v>15</v>
          </cell>
          <cell r="Z689" t="str">
            <v>R05-25B</v>
          </cell>
          <cell r="AD689" t="str">
            <v/>
          </cell>
          <cell r="AE689" t="str">
            <v>R05-25C</v>
          </cell>
          <cell r="AJ689" t="str">
            <v>R05-25D</v>
          </cell>
        </row>
        <row r="690">
          <cell r="A690" t="str">
            <v>689</v>
          </cell>
          <cell r="B690" t="str">
            <v>雄武町農業委員会</v>
          </cell>
          <cell r="E690" t="str">
            <v>様</v>
          </cell>
          <cell r="F690" t="str">
            <v>0158-84-2121</v>
          </cell>
          <cell r="G690" t="str">
            <v>098-1792</v>
          </cell>
          <cell r="H690" t="str">
            <v>北海道</v>
          </cell>
          <cell r="I690" t="str">
            <v>北海道紋別郡雄武町字雄武700番地</v>
          </cell>
          <cell r="K690" t="str">
            <v>2023/11/22</v>
          </cell>
          <cell r="U690" t="str">
            <v>R05-25A</v>
          </cell>
          <cell r="Y690">
            <v>10</v>
          </cell>
          <cell r="Z690" t="str">
            <v>R05-25B</v>
          </cell>
          <cell r="AD690" t="str">
            <v/>
          </cell>
          <cell r="AE690" t="str">
            <v>R05-25C</v>
          </cell>
          <cell r="AJ690" t="str">
            <v>R05-25D</v>
          </cell>
        </row>
        <row r="691">
          <cell r="A691" t="str">
            <v>690</v>
          </cell>
          <cell r="B691" t="str">
            <v>豊浦町農業委員会瀬野</v>
          </cell>
          <cell r="E691" t="str">
            <v>様</v>
          </cell>
          <cell r="F691" t="str">
            <v>0142-83-1410</v>
          </cell>
          <cell r="G691" t="str">
            <v>049-5492</v>
          </cell>
          <cell r="H691" t="str">
            <v>北海道</v>
          </cell>
          <cell r="I691" t="str">
            <v>北海道虻田郡豊浦町字船見町10番地</v>
          </cell>
          <cell r="K691" t="str">
            <v>2023/11/22</v>
          </cell>
          <cell r="U691" t="str">
            <v>R05-25A</v>
          </cell>
          <cell r="Y691">
            <v>9</v>
          </cell>
          <cell r="Z691" t="str">
            <v>R05-25B</v>
          </cell>
          <cell r="AD691">
            <v>3</v>
          </cell>
          <cell r="AE691" t="str">
            <v>R05-25C</v>
          </cell>
          <cell r="AJ691" t="str">
            <v>R05-25D</v>
          </cell>
        </row>
        <row r="692">
          <cell r="A692" t="str">
            <v>691</v>
          </cell>
          <cell r="B692" t="str">
            <v>壮瞥町農業委員会齋藤</v>
          </cell>
          <cell r="E692" t="str">
            <v>様</v>
          </cell>
          <cell r="F692" t="str">
            <v>0142-66-2121</v>
          </cell>
          <cell r="G692" t="str">
            <v>052-0101</v>
          </cell>
          <cell r="H692" t="str">
            <v>北海道</v>
          </cell>
          <cell r="I692" t="str">
            <v>北海道有珠郡壮瞥町字滝之町287番地7</v>
          </cell>
          <cell r="J692" t="str">
            <v>壮瞥町役場内</v>
          </cell>
          <cell r="K692" t="str">
            <v>2023/11/22</v>
          </cell>
          <cell r="U692" t="str">
            <v>R05-25A</v>
          </cell>
          <cell r="Y692">
            <v>8</v>
          </cell>
          <cell r="Z692" t="str">
            <v>R05-25B</v>
          </cell>
          <cell r="AD692" t="str">
            <v/>
          </cell>
          <cell r="AE692" t="str">
            <v>R05-25C</v>
          </cell>
          <cell r="AJ692" t="str">
            <v>R05-25D</v>
          </cell>
        </row>
        <row r="693">
          <cell r="A693" t="str">
            <v>692</v>
          </cell>
          <cell r="B693" t="str">
            <v>厚真町農業委員会</v>
          </cell>
          <cell r="E693" t="str">
            <v>様</v>
          </cell>
          <cell r="F693" t="str">
            <v>0145-27-2321</v>
          </cell>
          <cell r="G693" t="str">
            <v>059-1692</v>
          </cell>
          <cell r="H693" t="str">
            <v>北海道</v>
          </cell>
          <cell r="I693" t="str">
            <v>北海道勇払郡厚真町京町120番地</v>
          </cell>
          <cell r="K693" t="str">
            <v>2023/11/22</v>
          </cell>
          <cell r="U693" t="str">
            <v>R05-25A</v>
          </cell>
          <cell r="Y693">
            <v>14</v>
          </cell>
          <cell r="Z693" t="str">
            <v>R05-25B</v>
          </cell>
          <cell r="AD693" t="str">
            <v/>
          </cell>
          <cell r="AE693" t="str">
            <v>R05-25C</v>
          </cell>
          <cell r="AJ693" t="str">
            <v>R05-25D</v>
          </cell>
        </row>
        <row r="694">
          <cell r="A694" t="str">
            <v>693</v>
          </cell>
          <cell r="B694" t="str">
            <v>安平町農業委員会</v>
          </cell>
          <cell r="E694" t="str">
            <v>様</v>
          </cell>
          <cell r="F694" t="str">
            <v>0145-22-2515</v>
          </cell>
          <cell r="G694" t="str">
            <v>059-1595</v>
          </cell>
          <cell r="H694" t="str">
            <v>北海道</v>
          </cell>
          <cell r="I694" t="str">
            <v>勇払郡安平町早来大町95番地</v>
          </cell>
          <cell r="K694" t="str">
            <v>2023/11/22</v>
          </cell>
          <cell r="U694" t="str">
            <v>R05-25A</v>
          </cell>
          <cell r="Y694">
            <v>14</v>
          </cell>
          <cell r="Z694" t="str">
            <v>R05-25B</v>
          </cell>
          <cell r="AD694" t="str">
            <v/>
          </cell>
          <cell r="AE694" t="str">
            <v>R05-25C</v>
          </cell>
          <cell r="AJ694" t="str">
            <v>R05-25D</v>
          </cell>
        </row>
        <row r="695">
          <cell r="A695" t="str">
            <v>694</v>
          </cell>
          <cell r="B695" t="str">
            <v>むかわ町農業委員会</v>
          </cell>
          <cell r="E695" t="str">
            <v>様</v>
          </cell>
          <cell r="F695" t="str">
            <v>0145-42-2595</v>
          </cell>
          <cell r="G695" t="str">
            <v>054-8660</v>
          </cell>
          <cell r="H695" t="str">
            <v>北海道</v>
          </cell>
          <cell r="I695" t="str">
            <v>北海道勇払郡むかわ町美幸2丁目88番地</v>
          </cell>
          <cell r="K695" t="str">
            <v>2023/11/22</v>
          </cell>
          <cell r="U695" t="str">
            <v>R05-25A</v>
          </cell>
          <cell r="Y695">
            <v>27</v>
          </cell>
          <cell r="Z695" t="str">
            <v>R05-25B</v>
          </cell>
          <cell r="AD695" t="str">
            <v/>
          </cell>
          <cell r="AE695" t="str">
            <v>R05-25C</v>
          </cell>
          <cell r="AJ695" t="str">
            <v>R05-25D</v>
          </cell>
        </row>
        <row r="696">
          <cell r="A696" t="str">
            <v>695</v>
          </cell>
          <cell r="B696" t="str">
            <v>音更町農業委員会　事務局長　原　弘美</v>
          </cell>
          <cell r="E696" t="str">
            <v>様</v>
          </cell>
          <cell r="F696" t="str">
            <v>0155-42-2111</v>
          </cell>
          <cell r="G696" t="str">
            <v>080-0198</v>
          </cell>
          <cell r="H696" t="str">
            <v>北海道</v>
          </cell>
          <cell r="I696" t="str">
            <v>北海道河東郡音更町元町2番地</v>
          </cell>
          <cell r="K696" t="str">
            <v>2023/11/22</v>
          </cell>
          <cell r="U696" t="str">
            <v>R05-25A</v>
          </cell>
          <cell r="Y696">
            <v>19</v>
          </cell>
          <cell r="Z696" t="str">
            <v>R05-25B</v>
          </cell>
          <cell r="AD696" t="str">
            <v/>
          </cell>
          <cell r="AE696" t="str">
            <v>R05-25C</v>
          </cell>
          <cell r="AJ696" t="str">
            <v>R05-25D</v>
          </cell>
        </row>
        <row r="697">
          <cell r="A697" t="str">
            <v>696</v>
          </cell>
          <cell r="B697" t="str">
            <v>鹿追町農業委員会</v>
          </cell>
          <cell r="E697" t="str">
            <v>様</v>
          </cell>
          <cell r="F697" t="str">
            <v>0156-66-4036</v>
          </cell>
          <cell r="G697" t="str">
            <v>081-0292</v>
          </cell>
          <cell r="H697" t="str">
            <v>北海道</v>
          </cell>
          <cell r="I697" t="str">
            <v>北海道河東郡鹿追町東町1丁目15番地</v>
          </cell>
          <cell r="K697" t="str">
            <v>2023/11/22</v>
          </cell>
          <cell r="U697" t="str">
            <v>R05-25A</v>
          </cell>
          <cell r="Y697">
            <v>3</v>
          </cell>
          <cell r="Z697" t="str">
            <v>R05-25B</v>
          </cell>
          <cell r="AD697" t="str">
            <v/>
          </cell>
          <cell r="AE697" t="str">
            <v>R05-25C</v>
          </cell>
          <cell r="AJ697" t="str">
            <v>R05-25D</v>
          </cell>
        </row>
        <row r="698">
          <cell r="A698" t="str">
            <v>697</v>
          </cell>
          <cell r="B698" t="str">
            <v>清水町農業委員会</v>
          </cell>
          <cell r="E698" t="str">
            <v>様</v>
          </cell>
          <cell r="F698" t="str">
            <v>0156-62-1155</v>
          </cell>
          <cell r="G698" t="str">
            <v>089-0192</v>
          </cell>
          <cell r="H698" t="str">
            <v>北海道</v>
          </cell>
          <cell r="I698" t="str">
            <v>北海道上川郡清水町南4条2丁目2番地</v>
          </cell>
          <cell r="K698" t="str">
            <v>2023/11/22</v>
          </cell>
          <cell r="U698" t="str">
            <v>R05-25A</v>
          </cell>
          <cell r="Y698">
            <v>17</v>
          </cell>
          <cell r="Z698" t="str">
            <v>R05-25B</v>
          </cell>
          <cell r="AD698" t="str">
            <v/>
          </cell>
          <cell r="AE698" t="str">
            <v>R05-25C</v>
          </cell>
          <cell r="AJ698" t="str">
            <v>R05-25D</v>
          </cell>
        </row>
        <row r="699">
          <cell r="A699" t="str">
            <v>698</v>
          </cell>
          <cell r="B699" t="str">
            <v>芽室町農業委員会佐伯</v>
          </cell>
          <cell r="E699" t="str">
            <v>様</v>
          </cell>
          <cell r="F699" t="str">
            <v>0155-62-9732</v>
          </cell>
          <cell r="G699" t="str">
            <v>082-8651</v>
          </cell>
          <cell r="H699" t="str">
            <v>北海道</v>
          </cell>
          <cell r="I699" t="str">
            <v>北海道河西郡芽室町東2条2丁目14番地</v>
          </cell>
          <cell r="K699" t="str">
            <v>2023/11/22</v>
          </cell>
          <cell r="U699" t="str">
            <v>R05-25A</v>
          </cell>
          <cell r="Y699">
            <v>17</v>
          </cell>
          <cell r="Z699" t="str">
            <v>R05-25B</v>
          </cell>
          <cell r="AD699" t="str">
            <v/>
          </cell>
          <cell r="AE699" t="str">
            <v>R05-25C</v>
          </cell>
          <cell r="AJ699" t="str">
            <v>R05-25D</v>
          </cell>
        </row>
        <row r="700">
          <cell r="A700" t="str">
            <v>699</v>
          </cell>
          <cell r="B700" t="str">
            <v>更別村農業委員会</v>
          </cell>
          <cell r="E700" t="str">
            <v>様</v>
          </cell>
          <cell r="F700" t="str">
            <v>0155-52-2116</v>
          </cell>
          <cell r="G700" t="str">
            <v>089-1532</v>
          </cell>
          <cell r="H700" t="str">
            <v>北海道</v>
          </cell>
          <cell r="I700" t="str">
            <v>北海道河西郡更別村字更別南1線93番地</v>
          </cell>
          <cell r="K700" t="str">
            <v>2023/11/22</v>
          </cell>
          <cell r="U700" t="str">
            <v>R05-25A</v>
          </cell>
          <cell r="Y700">
            <v>12</v>
          </cell>
          <cell r="Z700" t="str">
            <v>R05-25B</v>
          </cell>
          <cell r="AD700" t="str">
            <v/>
          </cell>
          <cell r="AE700" t="str">
            <v>R05-25C</v>
          </cell>
          <cell r="AJ700" t="str">
            <v>R05-25D</v>
          </cell>
        </row>
        <row r="701">
          <cell r="A701" t="str">
            <v>700</v>
          </cell>
          <cell r="B701" t="str">
            <v>広尾町農業委員会</v>
          </cell>
          <cell r="E701" t="str">
            <v>様</v>
          </cell>
          <cell r="F701" t="str">
            <v>01558-8-7773</v>
          </cell>
          <cell r="G701" t="str">
            <v>089-2692</v>
          </cell>
          <cell r="H701" t="str">
            <v>北海道</v>
          </cell>
          <cell r="I701" t="str">
            <v>北海道広尾郡広尾町西4条7丁目1番地</v>
          </cell>
          <cell r="K701" t="str">
            <v>2023/11/22</v>
          </cell>
          <cell r="U701" t="str">
            <v>R05-25A</v>
          </cell>
          <cell r="Y701">
            <v>11</v>
          </cell>
          <cell r="Z701" t="str">
            <v>R05-25B</v>
          </cell>
          <cell r="AD701" t="str">
            <v/>
          </cell>
          <cell r="AE701" t="str">
            <v>R05-25C</v>
          </cell>
          <cell r="AJ701" t="str">
            <v>R05-25D</v>
          </cell>
        </row>
        <row r="702">
          <cell r="A702" t="str">
            <v>701</v>
          </cell>
          <cell r="B702" t="str">
            <v>幕別町農業委員会</v>
          </cell>
          <cell r="E702" t="str">
            <v>様</v>
          </cell>
          <cell r="F702" t="str">
            <v>0155-54-6625</v>
          </cell>
          <cell r="G702" t="str">
            <v>089-0692</v>
          </cell>
          <cell r="H702" t="str">
            <v>北海道</v>
          </cell>
          <cell r="I702" t="str">
            <v>北海道中川郡幕別町本町130番地</v>
          </cell>
          <cell r="K702" t="str">
            <v>2023/11/22</v>
          </cell>
          <cell r="U702" t="str">
            <v>R05-25A</v>
          </cell>
          <cell r="Y702">
            <v>1</v>
          </cell>
          <cell r="Z702" t="str">
            <v>R05-25B</v>
          </cell>
          <cell r="AD702" t="str">
            <v/>
          </cell>
          <cell r="AE702" t="str">
            <v>R05-25C</v>
          </cell>
          <cell r="AJ702" t="str">
            <v>R05-25D</v>
          </cell>
        </row>
        <row r="703">
          <cell r="A703" t="str">
            <v>702</v>
          </cell>
          <cell r="B703" t="str">
            <v>豊頃町農業委員会</v>
          </cell>
          <cell r="E703" t="str">
            <v>様</v>
          </cell>
          <cell r="F703" t="str">
            <v>015-574-2218</v>
          </cell>
          <cell r="G703" t="str">
            <v>089-5392</v>
          </cell>
          <cell r="H703" t="str">
            <v>北海道</v>
          </cell>
          <cell r="I703" t="str">
            <v>北海道中川郡豊頃町茂岩本町125番地</v>
          </cell>
          <cell r="K703" t="str">
            <v>2023/11/22</v>
          </cell>
          <cell r="U703" t="str">
            <v>R05-25A</v>
          </cell>
          <cell r="Y703">
            <v>14</v>
          </cell>
          <cell r="Z703" t="str">
            <v>R05-25B</v>
          </cell>
          <cell r="AD703" t="str">
            <v/>
          </cell>
          <cell r="AE703" t="str">
            <v>R05-25C</v>
          </cell>
          <cell r="AJ703" t="str">
            <v>R05-25D</v>
          </cell>
        </row>
        <row r="704">
          <cell r="A704" t="str">
            <v>703</v>
          </cell>
          <cell r="B704" t="str">
            <v>釧路町農業委員会</v>
          </cell>
          <cell r="E704" t="str">
            <v>様</v>
          </cell>
          <cell r="F704" t="str">
            <v>0154-62-2111</v>
          </cell>
          <cell r="G704" t="str">
            <v>088-0692</v>
          </cell>
          <cell r="H704" t="str">
            <v>北海道</v>
          </cell>
          <cell r="I704" t="str">
            <v>北海道釧路郡釧路町別保1丁目1番地</v>
          </cell>
          <cell r="K704" t="str">
            <v>2023/11/22</v>
          </cell>
          <cell r="U704" t="str">
            <v>R05-25A</v>
          </cell>
          <cell r="Y704">
            <v>6</v>
          </cell>
          <cell r="Z704" t="str">
            <v>R05-25B</v>
          </cell>
          <cell r="AD704" t="str">
            <v/>
          </cell>
          <cell r="AE704" t="str">
            <v>R05-25C</v>
          </cell>
          <cell r="AJ704" t="str">
            <v>R05-25D</v>
          </cell>
        </row>
        <row r="705">
          <cell r="A705" t="str">
            <v>704</v>
          </cell>
          <cell r="B705" t="str">
            <v>浜中町農業委員会</v>
          </cell>
          <cell r="E705" t="str">
            <v>様</v>
          </cell>
          <cell r="F705" t="str">
            <v>0153-65-2129</v>
          </cell>
          <cell r="G705" t="str">
            <v>088-1363</v>
          </cell>
          <cell r="H705" t="str">
            <v>北海道</v>
          </cell>
          <cell r="I705" t="str">
            <v>北海道厚岸郡浜中町茶内栄81番地</v>
          </cell>
          <cell r="J705" t="str">
            <v>役場茶内支所内</v>
          </cell>
          <cell r="K705" t="str">
            <v>2023/11/22</v>
          </cell>
          <cell r="U705" t="str">
            <v>R05-25A</v>
          </cell>
          <cell r="Y705">
            <v>13</v>
          </cell>
          <cell r="Z705" t="str">
            <v>R05-25B</v>
          </cell>
          <cell r="AD705" t="str">
            <v/>
          </cell>
          <cell r="AE705" t="str">
            <v>R05-25C</v>
          </cell>
          <cell r="AJ705" t="str">
            <v>R05-25D</v>
          </cell>
        </row>
        <row r="706">
          <cell r="A706" t="str">
            <v>705</v>
          </cell>
          <cell r="B706" t="str">
            <v>標茶町農業委員会</v>
          </cell>
          <cell r="E706" t="str">
            <v>様</v>
          </cell>
          <cell r="F706" t="str">
            <v>015-485-2111</v>
          </cell>
          <cell r="G706" t="str">
            <v>088-2312</v>
          </cell>
          <cell r="H706" t="str">
            <v>北海道</v>
          </cell>
          <cell r="I706" t="str">
            <v>北海道川上郡標茶町川上4丁目2番地</v>
          </cell>
          <cell r="K706" t="str">
            <v>2023/11/22</v>
          </cell>
          <cell r="U706" t="str">
            <v>R05-25A</v>
          </cell>
          <cell r="Y706">
            <v>16</v>
          </cell>
          <cell r="Z706" t="str">
            <v>R05-25B</v>
          </cell>
          <cell r="AD706" t="str">
            <v/>
          </cell>
          <cell r="AE706" t="str">
            <v>R05-25C</v>
          </cell>
          <cell r="AJ706" t="str">
            <v>R05-25D</v>
          </cell>
        </row>
        <row r="707">
          <cell r="A707" t="str">
            <v>706</v>
          </cell>
          <cell r="B707" t="str">
            <v>別海町農業委員会竹田</v>
          </cell>
          <cell r="E707" t="str">
            <v>様</v>
          </cell>
          <cell r="F707" t="str">
            <v>0153-75-2111</v>
          </cell>
          <cell r="G707" t="str">
            <v>086-0205</v>
          </cell>
          <cell r="H707" t="str">
            <v>北海道</v>
          </cell>
          <cell r="I707" t="str">
            <v>北海道野付郡別海町別海常盤町280番地</v>
          </cell>
          <cell r="K707" t="str">
            <v>2023/11/22</v>
          </cell>
          <cell r="U707" t="str">
            <v>R05-25A</v>
          </cell>
          <cell r="Y707">
            <v>34</v>
          </cell>
          <cell r="Z707" t="str">
            <v>R05-25B</v>
          </cell>
          <cell r="AD707" t="str">
            <v/>
          </cell>
          <cell r="AE707" t="str">
            <v>R05-25C</v>
          </cell>
          <cell r="AJ707" t="str">
            <v>R05-25D</v>
          </cell>
        </row>
        <row r="708">
          <cell r="A708" t="str">
            <v>707</v>
          </cell>
          <cell r="B708" t="str">
            <v>北見市第二農業委員会髙橋</v>
          </cell>
          <cell r="E708" t="str">
            <v>様</v>
          </cell>
          <cell r="F708" t="str">
            <v>0157-25-1190</v>
          </cell>
          <cell r="G708" t="str">
            <v>090-8501</v>
          </cell>
          <cell r="H708" t="str">
            <v>北海道</v>
          </cell>
          <cell r="I708" t="str">
            <v>北海道北見市大通西3丁目1番地1</v>
          </cell>
          <cell r="K708" t="str">
            <v>2023/11/22</v>
          </cell>
          <cell r="U708" t="str">
            <v>R05-25A</v>
          </cell>
          <cell r="Y708">
            <v>28</v>
          </cell>
          <cell r="Z708" t="str">
            <v>R05-25B</v>
          </cell>
          <cell r="AD708" t="str">
            <v/>
          </cell>
          <cell r="AE708" t="str">
            <v>R05-25C</v>
          </cell>
          <cell r="AJ708" t="str">
            <v>R05-25D</v>
          </cell>
        </row>
        <row r="709">
          <cell r="A709" t="str">
            <v>708</v>
          </cell>
          <cell r="B709" t="str">
            <v>千葉県農業会議</v>
          </cell>
          <cell r="E709" t="str">
            <v>様</v>
          </cell>
          <cell r="F709" t="str">
            <v>043-222-1703</v>
          </cell>
          <cell r="G709" t="str">
            <v>260-0855</v>
          </cell>
          <cell r="H709" t="str">
            <v>千葉県</v>
          </cell>
          <cell r="I709" t="str">
            <v>千葉県千葉市中央区市場町1-1</v>
          </cell>
          <cell r="J709" t="str">
            <v>千葉県庁南庁舎 9F</v>
          </cell>
          <cell r="K709" t="str">
            <v>2023/11/24</v>
          </cell>
          <cell r="U709" t="str">
            <v>R05-25A</v>
          </cell>
          <cell r="Y709">
            <v>1</v>
          </cell>
          <cell r="Z709" t="str">
            <v>R05-25B</v>
          </cell>
          <cell r="AD709" t="str">
            <v/>
          </cell>
          <cell r="AE709" t="str">
            <v>R05-25C</v>
          </cell>
          <cell r="AJ709" t="str">
            <v>R05-25D</v>
          </cell>
        </row>
        <row r="710">
          <cell r="A710" t="str">
            <v>709</v>
          </cell>
          <cell r="B710" t="str">
            <v>神崎町農業委員会</v>
          </cell>
          <cell r="E710" t="str">
            <v>様</v>
          </cell>
          <cell r="F710" t="str">
            <v>0478-72-2114</v>
          </cell>
          <cell r="G710" t="str">
            <v>289-0292</v>
          </cell>
          <cell r="H710" t="str">
            <v>千葉県</v>
          </cell>
          <cell r="I710" t="str">
            <v>千葉県香取郡神崎町神崎本宿163</v>
          </cell>
          <cell r="K710" t="str">
            <v>2023/11/24</v>
          </cell>
          <cell r="U710" t="str">
            <v>R05-25A</v>
          </cell>
          <cell r="Y710">
            <v>8</v>
          </cell>
          <cell r="Z710" t="str">
            <v>R05-25B</v>
          </cell>
          <cell r="AD710">
            <v>7</v>
          </cell>
          <cell r="AE710" t="str">
            <v>R05-25C</v>
          </cell>
          <cell r="AJ710" t="str">
            <v>R05-25D</v>
          </cell>
        </row>
        <row r="711">
          <cell r="A711" t="str">
            <v>710</v>
          </cell>
          <cell r="B711" t="str">
            <v>須崎市農業委員会</v>
          </cell>
          <cell r="E711" t="str">
            <v>様</v>
          </cell>
          <cell r="F711" t="str">
            <v>0889-42-8691</v>
          </cell>
          <cell r="G711" t="str">
            <v>785-0031</v>
          </cell>
          <cell r="H711" t="str">
            <v>高知県</v>
          </cell>
          <cell r="I711" t="str">
            <v>高知県須崎市山手町1-7</v>
          </cell>
          <cell r="K711" t="str">
            <v>2023/11/24</v>
          </cell>
          <cell r="U711" t="str">
            <v>R05-25A</v>
          </cell>
          <cell r="Y711">
            <v>8</v>
          </cell>
          <cell r="Z711" t="str">
            <v>R05-25B</v>
          </cell>
          <cell r="AD711">
            <v>8</v>
          </cell>
          <cell r="AE711" t="str">
            <v>R05-25C</v>
          </cell>
          <cell r="AJ711" t="str">
            <v>R05-25D</v>
          </cell>
        </row>
        <row r="712">
          <cell r="A712" t="str">
            <v>711</v>
          </cell>
          <cell r="B712" t="str">
            <v>四万十市農業委員会</v>
          </cell>
          <cell r="E712" t="str">
            <v>様</v>
          </cell>
          <cell r="F712" t="str">
            <v>0880-34-1521</v>
          </cell>
          <cell r="G712" t="str">
            <v>787-8501</v>
          </cell>
          <cell r="H712" t="str">
            <v>高知県</v>
          </cell>
          <cell r="I712" t="str">
            <v>高知県四万十市中村大橋通4-10</v>
          </cell>
          <cell r="K712" t="str">
            <v>2023/11/24</v>
          </cell>
          <cell r="U712" t="str">
            <v>R05-25A</v>
          </cell>
          <cell r="Y712">
            <v>19</v>
          </cell>
          <cell r="Z712" t="str">
            <v>R05-25B</v>
          </cell>
          <cell r="AD712">
            <v>8</v>
          </cell>
          <cell r="AE712" t="str">
            <v>R05-25C</v>
          </cell>
          <cell r="AJ712" t="str">
            <v>R05-25D</v>
          </cell>
        </row>
        <row r="713">
          <cell r="A713" t="str">
            <v>712</v>
          </cell>
          <cell r="B713" t="str">
            <v>本山町農業委員会</v>
          </cell>
          <cell r="E713" t="str">
            <v>様</v>
          </cell>
          <cell r="F713" t="str">
            <v>0887-76-3916</v>
          </cell>
          <cell r="G713" t="str">
            <v>781-3692</v>
          </cell>
          <cell r="H713" t="str">
            <v>高知県</v>
          </cell>
          <cell r="I713" t="str">
            <v>高知県長岡郡本山町本山636</v>
          </cell>
          <cell r="K713" t="str">
            <v>2023/11/24</v>
          </cell>
          <cell r="U713" t="str">
            <v>R05-25A</v>
          </cell>
          <cell r="Y713">
            <v>14</v>
          </cell>
          <cell r="Z713" t="str">
            <v>R05-25B</v>
          </cell>
          <cell r="AD713">
            <v>2</v>
          </cell>
          <cell r="AE713" t="str">
            <v>R05-25C</v>
          </cell>
          <cell r="AJ713" t="str">
            <v>R05-25D</v>
          </cell>
        </row>
        <row r="714">
          <cell r="A714" t="str">
            <v>713</v>
          </cell>
          <cell r="B714" t="str">
            <v>神山町農業委員会河野</v>
          </cell>
          <cell r="E714" t="str">
            <v>様</v>
          </cell>
          <cell r="F714" t="str">
            <v>0886-76-1111</v>
          </cell>
          <cell r="G714" t="str">
            <v>771-3395</v>
          </cell>
          <cell r="H714" t="str">
            <v>徳島県</v>
          </cell>
          <cell r="I714" t="str">
            <v>徳島県名西郡神山町神領字本野間100</v>
          </cell>
          <cell r="K714" t="str">
            <v>2023/11/17</v>
          </cell>
          <cell r="M714" t="str">
            <v>2023/11/20</v>
          </cell>
          <cell r="O714" t="str">
            <v>09:00</v>
          </cell>
          <cell r="P714" t="str">
            <v>12:00</v>
          </cell>
          <cell r="U714" t="str">
            <v>R05-25A</v>
          </cell>
          <cell r="Y714">
            <v>13</v>
          </cell>
          <cell r="Z714" t="str">
            <v>R05-25B</v>
          </cell>
          <cell r="AD714">
            <v>6</v>
          </cell>
          <cell r="AE714" t="str">
            <v>R05-25C</v>
          </cell>
          <cell r="AJ714" t="str">
            <v>R05-25D</v>
          </cell>
        </row>
        <row r="715">
          <cell r="A715" t="str">
            <v>714</v>
          </cell>
          <cell r="B715" t="str">
            <v>佐那河内村農業委員会西原</v>
          </cell>
          <cell r="E715" t="str">
            <v>様</v>
          </cell>
          <cell r="F715" t="str">
            <v>0886-79-2111</v>
          </cell>
          <cell r="G715" t="str">
            <v>771-4195</v>
          </cell>
          <cell r="H715" t="str">
            <v>徳島県</v>
          </cell>
          <cell r="I715" t="str">
            <v>徳島県名東郡佐那河内村下字中辺71-1</v>
          </cell>
          <cell r="K715" t="str">
            <v>2023/11/17</v>
          </cell>
          <cell r="M715" t="str">
            <v>2023/11/20</v>
          </cell>
          <cell r="O715" t="str">
            <v>09:00</v>
          </cell>
          <cell r="P715" t="str">
            <v>12:00</v>
          </cell>
          <cell r="U715" t="str">
            <v>R05-25A</v>
          </cell>
          <cell r="Y715">
            <v>10</v>
          </cell>
          <cell r="Z715" t="str">
            <v>R05-25B</v>
          </cell>
          <cell r="AD715">
            <v>4</v>
          </cell>
          <cell r="AE715" t="str">
            <v>R05-25C</v>
          </cell>
          <cell r="AJ715" t="str">
            <v>R05-25D</v>
          </cell>
        </row>
        <row r="716">
          <cell r="A716" t="str">
            <v>715</v>
          </cell>
          <cell r="B716" t="str">
            <v>大河原町農業委員会</v>
          </cell>
          <cell r="E716" t="str">
            <v>様</v>
          </cell>
          <cell r="F716" t="str">
            <v>0224-87-6277</v>
          </cell>
          <cell r="G716" t="str">
            <v>989-1295</v>
          </cell>
          <cell r="H716" t="str">
            <v>宮城県</v>
          </cell>
          <cell r="I716" t="str">
            <v>宮城県柴田郡大河原町字新南19</v>
          </cell>
          <cell r="K716" t="str">
            <v>2023/11/15</v>
          </cell>
          <cell r="M716" t="str">
            <v>2023/11/17</v>
          </cell>
          <cell r="O716" t="str">
            <v>09:00</v>
          </cell>
          <cell r="P716" t="str">
            <v>12:00</v>
          </cell>
          <cell r="U716" t="str">
            <v>R05-25A</v>
          </cell>
          <cell r="Y716">
            <v>9</v>
          </cell>
          <cell r="Z716" t="str">
            <v>R05-25B</v>
          </cell>
          <cell r="AD716">
            <v>6</v>
          </cell>
          <cell r="AE716" t="str">
            <v>R05-25C</v>
          </cell>
          <cell r="AJ716" t="str">
            <v>R05-25D</v>
          </cell>
        </row>
        <row r="717">
          <cell r="A717" t="str">
            <v>716</v>
          </cell>
          <cell r="B717" t="str">
            <v>大和町農業委員会事務局</v>
          </cell>
          <cell r="E717" t="str">
            <v>様</v>
          </cell>
          <cell r="F717" t="str">
            <v>022-345-1119</v>
          </cell>
          <cell r="G717" t="str">
            <v>981-3680</v>
          </cell>
          <cell r="H717" t="str">
            <v>宮城県</v>
          </cell>
          <cell r="I717" t="str">
            <v>宮城県黒川郡大和町まほろば1-1-1</v>
          </cell>
          <cell r="K717" t="str">
            <v>2023/11/15</v>
          </cell>
          <cell r="M717" t="str">
            <v>2023/11/17</v>
          </cell>
          <cell r="O717" t="str">
            <v>09:00</v>
          </cell>
          <cell r="P717" t="str">
            <v>12:00</v>
          </cell>
          <cell r="U717" t="str">
            <v>R05-25A</v>
          </cell>
          <cell r="Y717">
            <v>10</v>
          </cell>
          <cell r="Z717" t="str">
            <v>R05-25B</v>
          </cell>
          <cell r="AD717">
            <v>14</v>
          </cell>
          <cell r="AE717" t="str">
            <v>R05-25C</v>
          </cell>
          <cell r="AJ717" t="str">
            <v>R05-25D</v>
          </cell>
        </row>
        <row r="718">
          <cell r="A718" t="str">
            <v>717</v>
          </cell>
          <cell r="B718" t="str">
            <v>涌谷町農業委員会</v>
          </cell>
          <cell r="E718" t="str">
            <v>様</v>
          </cell>
          <cell r="F718" t="str">
            <v>0229-43-2120</v>
          </cell>
          <cell r="G718" t="str">
            <v>987-0192</v>
          </cell>
          <cell r="H718" t="str">
            <v>宮城県</v>
          </cell>
          <cell r="I718" t="str">
            <v>宮城県遠田郡涌谷町字新町裏153-2</v>
          </cell>
          <cell r="K718" t="str">
            <v>2023/11/15</v>
          </cell>
          <cell r="M718" t="str">
            <v>2023/11/17</v>
          </cell>
          <cell r="O718" t="str">
            <v>09:00</v>
          </cell>
          <cell r="P718" t="str">
            <v>12:00</v>
          </cell>
          <cell r="U718" t="str">
            <v>R05-25A</v>
          </cell>
          <cell r="Y718">
            <v>11</v>
          </cell>
          <cell r="Z718" t="str">
            <v>R05-25B</v>
          </cell>
          <cell r="AD718">
            <v>12</v>
          </cell>
          <cell r="AE718" t="str">
            <v>R05-25C</v>
          </cell>
          <cell r="AJ718" t="str">
            <v>R05-25D</v>
          </cell>
        </row>
        <row r="719">
          <cell r="A719" t="str">
            <v>718</v>
          </cell>
          <cell r="B719" t="str">
            <v>名取市農業委員会事務局</v>
          </cell>
          <cell r="E719" t="str">
            <v>様</v>
          </cell>
          <cell r="F719" t="str">
            <v>022-724-7154</v>
          </cell>
          <cell r="G719" t="str">
            <v>981-1292</v>
          </cell>
          <cell r="H719" t="str">
            <v>宮城県</v>
          </cell>
          <cell r="I719" t="str">
            <v>宮城県名取市増田字柳田80</v>
          </cell>
          <cell r="K719" t="str">
            <v>2023/11/15</v>
          </cell>
          <cell r="M719" t="str">
            <v>2023/11/17</v>
          </cell>
          <cell r="O719" t="str">
            <v>09:00</v>
          </cell>
          <cell r="P719" t="str">
            <v>12:00</v>
          </cell>
          <cell r="U719" t="str">
            <v>R05-25A</v>
          </cell>
          <cell r="Y719">
            <v>16</v>
          </cell>
          <cell r="Z719" t="str">
            <v>R05-25B</v>
          </cell>
          <cell r="AD719">
            <v>15</v>
          </cell>
          <cell r="AE719" t="str">
            <v>R05-25C</v>
          </cell>
          <cell r="AJ719" t="str">
            <v>R05-25D</v>
          </cell>
        </row>
        <row r="720">
          <cell r="A720" t="str">
            <v>719</v>
          </cell>
          <cell r="B720" t="str">
            <v>塩竃市産業建設部水産振興課浅海農政係</v>
          </cell>
          <cell r="C720" t="str">
            <v>（塩竈市農業委員会事務局）</v>
          </cell>
          <cell r="E720" t="str">
            <v>様</v>
          </cell>
          <cell r="F720" t="str">
            <v>022-364-2222</v>
          </cell>
          <cell r="G720" t="str">
            <v>985-0052</v>
          </cell>
          <cell r="H720" t="str">
            <v>宮城県</v>
          </cell>
          <cell r="I720" t="str">
            <v>宮城県塩竃市本町1-1 塩竃市壱番館2階</v>
          </cell>
          <cell r="K720" t="str">
            <v>2023/11/15</v>
          </cell>
          <cell r="M720" t="str">
            <v>2023/11/17</v>
          </cell>
          <cell r="O720" t="str">
            <v>09:00</v>
          </cell>
          <cell r="P720" t="str">
            <v>12:00</v>
          </cell>
          <cell r="U720" t="str">
            <v>R05-25A</v>
          </cell>
          <cell r="Y720">
            <v>8</v>
          </cell>
          <cell r="Z720" t="str">
            <v>R05-25B</v>
          </cell>
          <cell r="AD720" t="str">
            <v/>
          </cell>
          <cell r="AE720" t="str">
            <v>R05-25C</v>
          </cell>
          <cell r="AJ720" t="str">
            <v>R05-25D</v>
          </cell>
        </row>
        <row r="721">
          <cell r="A721" t="str">
            <v>720</v>
          </cell>
          <cell r="B721" t="str">
            <v>加美町農業委員会</v>
          </cell>
          <cell r="E721" t="str">
            <v>様</v>
          </cell>
          <cell r="F721" t="str">
            <v>0229-67-5411</v>
          </cell>
          <cell r="G721" t="str">
            <v>981-4392</v>
          </cell>
          <cell r="H721" t="str">
            <v>宮城県</v>
          </cell>
          <cell r="I721" t="str">
            <v>宮城県加美郡加美町字長壇75-2</v>
          </cell>
          <cell r="J721" t="str">
            <v>加美町小野田庁舎</v>
          </cell>
          <cell r="K721" t="str">
            <v>2023/11/15</v>
          </cell>
          <cell r="M721" t="str">
            <v>2023/11/17</v>
          </cell>
          <cell r="O721" t="str">
            <v>09:00</v>
          </cell>
          <cell r="P721" t="str">
            <v>12:00</v>
          </cell>
          <cell r="U721" t="str">
            <v>R05-25A</v>
          </cell>
          <cell r="Y721" t="str">
            <v/>
          </cell>
          <cell r="Z721" t="str">
            <v>R05-25B</v>
          </cell>
          <cell r="AE721" t="str">
            <v>R05-25C</v>
          </cell>
          <cell r="AI721">
            <v>16</v>
          </cell>
          <cell r="AJ721" t="str">
            <v>R05-25D</v>
          </cell>
          <cell r="AN721">
            <v>6</v>
          </cell>
        </row>
        <row r="722">
          <cell r="A722" t="str">
            <v>721</v>
          </cell>
          <cell r="B722" t="str">
            <v>白鷹町農業委員会</v>
          </cell>
          <cell r="E722" t="str">
            <v>様</v>
          </cell>
          <cell r="F722" t="str">
            <v>0238-85-6128</v>
          </cell>
          <cell r="G722" t="str">
            <v>992-0892</v>
          </cell>
          <cell r="H722" t="str">
            <v>山形県</v>
          </cell>
          <cell r="I722" t="str">
            <v>山形県西置賜郡白鷹町荒砥甲833</v>
          </cell>
          <cell r="K722" t="str">
            <v>2023/11/24</v>
          </cell>
          <cell r="U722" t="str">
            <v>R05-25A</v>
          </cell>
          <cell r="Y722">
            <v>11</v>
          </cell>
          <cell r="Z722" t="str">
            <v>R05-25B</v>
          </cell>
          <cell r="AD722">
            <v>5</v>
          </cell>
          <cell r="AE722" t="str">
            <v>R05-25C</v>
          </cell>
          <cell r="AJ722" t="str">
            <v>R05-25D</v>
          </cell>
        </row>
        <row r="723">
          <cell r="A723" t="str">
            <v>722</v>
          </cell>
          <cell r="B723" t="str">
            <v>河北町農業委員会</v>
          </cell>
          <cell r="E723" t="str">
            <v>様</v>
          </cell>
          <cell r="F723" t="str">
            <v>0237-73-5161</v>
          </cell>
          <cell r="G723" t="str">
            <v>999-3511</v>
          </cell>
          <cell r="H723" t="str">
            <v>山形県</v>
          </cell>
          <cell r="I723" t="str">
            <v>山形県西村山郡河北町谷地戊81</v>
          </cell>
          <cell r="K723" t="str">
            <v>2023/11/24</v>
          </cell>
          <cell r="U723" t="str">
            <v>R05-25A</v>
          </cell>
          <cell r="Y723">
            <v>12</v>
          </cell>
          <cell r="Z723" t="str">
            <v>R05-25B</v>
          </cell>
          <cell r="AD723">
            <v>5</v>
          </cell>
          <cell r="AE723" t="str">
            <v>R05-25C</v>
          </cell>
          <cell r="AJ723" t="str">
            <v>R05-25D</v>
          </cell>
        </row>
        <row r="724">
          <cell r="A724" t="str">
            <v>723</v>
          </cell>
          <cell r="B724" t="str">
            <v>山辺町農業委員会</v>
          </cell>
          <cell r="E724" t="str">
            <v>様</v>
          </cell>
          <cell r="F724" t="str">
            <v>023-667-1114</v>
          </cell>
          <cell r="G724" t="str">
            <v>990-0392</v>
          </cell>
          <cell r="H724" t="str">
            <v>山形県</v>
          </cell>
          <cell r="I724" t="str">
            <v>山形県東村山郡山辺町緑ｹ丘5</v>
          </cell>
          <cell r="K724" t="str">
            <v>2023/11/24</v>
          </cell>
          <cell r="U724" t="str">
            <v>R05-25A</v>
          </cell>
          <cell r="Y724">
            <v>8</v>
          </cell>
          <cell r="Z724" t="str">
            <v>R05-25B</v>
          </cell>
          <cell r="AD724">
            <v>7</v>
          </cell>
          <cell r="AE724" t="str">
            <v>R05-25C</v>
          </cell>
          <cell r="AJ724" t="str">
            <v>R05-25D</v>
          </cell>
        </row>
        <row r="725">
          <cell r="A725" t="str">
            <v>724</v>
          </cell>
          <cell r="B725" t="str">
            <v>本宮市農業委員会　弓田</v>
          </cell>
          <cell r="E725" t="str">
            <v>様</v>
          </cell>
          <cell r="F725" t="str">
            <v>0243-33-1111</v>
          </cell>
          <cell r="G725" t="str">
            <v>969-1192</v>
          </cell>
          <cell r="H725" t="str">
            <v>福島県</v>
          </cell>
          <cell r="I725" t="str">
            <v>福島県本宮市本宮字万世212</v>
          </cell>
          <cell r="K725" t="str">
            <v>2023/11/17</v>
          </cell>
          <cell r="M725" t="str">
            <v>2023/11/21</v>
          </cell>
          <cell r="O725" t="str">
            <v>09:00</v>
          </cell>
          <cell r="P725" t="str">
            <v>12:00</v>
          </cell>
          <cell r="U725" t="str">
            <v>R05-25A</v>
          </cell>
          <cell r="Y725">
            <v>14</v>
          </cell>
          <cell r="Z725" t="str">
            <v>R05-25B</v>
          </cell>
          <cell r="AD725">
            <v>12</v>
          </cell>
          <cell r="AE725" t="str">
            <v>R05-25C</v>
          </cell>
          <cell r="AJ725" t="str">
            <v>R05-25D</v>
          </cell>
        </row>
        <row r="726">
          <cell r="A726" t="str">
            <v>725</v>
          </cell>
          <cell r="B726" t="str">
            <v>かすみがうら市農業委員会事務局横田</v>
          </cell>
          <cell r="E726" t="str">
            <v>様</v>
          </cell>
          <cell r="F726" t="str">
            <v>029-897-1111</v>
          </cell>
          <cell r="G726" t="str">
            <v>300-0192</v>
          </cell>
          <cell r="H726" t="str">
            <v>茨城県</v>
          </cell>
          <cell r="I726" t="str">
            <v>かすみがうら市大和田562</v>
          </cell>
          <cell r="K726" t="str">
            <v>2023/11/14</v>
          </cell>
          <cell r="M726" t="str">
            <v>2023/11/16</v>
          </cell>
          <cell r="O726" t="str">
            <v>09:00</v>
          </cell>
          <cell r="P726" t="str">
            <v>12:00</v>
          </cell>
          <cell r="U726" t="str">
            <v>R05-25A</v>
          </cell>
          <cell r="Y726">
            <v>15</v>
          </cell>
          <cell r="Z726" t="str">
            <v>R05-25B</v>
          </cell>
          <cell r="AD726">
            <v>11</v>
          </cell>
          <cell r="AE726" t="str">
            <v>R05-25C</v>
          </cell>
          <cell r="AJ726" t="str">
            <v>R05-25D</v>
          </cell>
        </row>
        <row r="727">
          <cell r="A727" t="str">
            <v>726</v>
          </cell>
          <cell r="B727" t="str">
            <v>木曽町農業委員会</v>
          </cell>
          <cell r="E727" t="str">
            <v>様</v>
          </cell>
          <cell r="F727" t="str">
            <v>0264-22-3000</v>
          </cell>
          <cell r="G727" t="str">
            <v>397-0001</v>
          </cell>
          <cell r="H727" t="str">
            <v>長野県</v>
          </cell>
          <cell r="I727" t="str">
            <v>木曽郡木曽町福島2326-6</v>
          </cell>
          <cell r="K727" t="str">
            <v>2023/11/24</v>
          </cell>
          <cell r="U727" t="str">
            <v>R05-25A</v>
          </cell>
          <cell r="Y727">
            <v>12</v>
          </cell>
          <cell r="Z727" t="str">
            <v>R05-25B</v>
          </cell>
          <cell r="AD727">
            <v>8</v>
          </cell>
          <cell r="AE727" t="str">
            <v>R05-25C</v>
          </cell>
          <cell r="AJ727" t="str">
            <v>R05-25D</v>
          </cell>
        </row>
        <row r="728">
          <cell r="A728" t="str">
            <v>727</v>
          </cell>
          <cell r="B728" t="str">
            <v>富士市農業委員会事務局矢崎</v>
          </cell>
          <cell r="E728" t="str">
            <v>様</v>
          </cell>
          <cell r="F728" t="str">
            <v>0545-55-2880</v>
          </cell>
          <cell r="G728" t="str">
            <v>417-8601</v>
          </cell>
          <cell r="H728" t="str">
            <v>静岡県</v>
          </cell>
          <cell r="I728" t="str">
            <v>静岡県富士市永田町1-100</v>
          </cell>
          <cell r="K728" t="str">
            <v>2023/11/24</v>
          </cell>
          <cell r="U728" t="str">
            <v>R05-25A</v>
          </cell>
          <cell r="Y728">
            <v>19</v>
          </cell>
          <cell r="Z728" t="str">
            <v>R05-25B</v>
          </cell>
          <cell r="AD728">
            <v>27</v>
          </cell>
          <cell r="AE728" t="str">
            <v>R05-25C</v>
          </cell>
          <cell r="AJ728" t="str">
            <v>R05-25D</v>
          </cell>
        </row>
        <row r="729">
          <cell r="A729" t="str">
            <v>728</v>
          </cell>
          <cell r="B729" t="str">
            <v>日高町農業委員会</v>
          </cell>
          <cell r="E729" t="str">
            <v>様</v>
          </cell>
          <cell r="F729" t="str">
            <v>0738-63-3804</v>
          </cell>
          <cell r="G729" t="str">
            <v>649-1213</v>
          </cell>
          <cell r="H729" t="str">
            <v>和歌山県</v>
          </cell>
          <cell r="I729" t="str">
            <v>和歌山県日高郡日高町高家626</v>
          </cell>
          <cell r="K729" t="str">
            <v>2023/11/24</v>
          </cell>
          <cell r="U729" t="str">
            <v>R05-25A</v>
          </cell>
          <cell r="Y729" t="str">
            <v/>
          </cell>
          <cell r="Z729" t="str">
            <v>R05-25B</v>
          </cell>
          <cell r="AE729" t="str">
            <v>R05-25C</v>
          </cell>
          <cell r="AI729">
            <v>14</v>
          </cell>
          <cell r="AJ729" t="str">
            <v>R05-25D</v>
          </cell>
          <cell r="AN729">
            <v>6</v>
          </cell>
        </row>
        <row r="730">
          <cell r="A730" t="str">
            <v>729</v>
          </cell>
          <cell r="B730" t="str">
            <v>一般社団法人　広島県農業会議</v>
          </cell>
          <cell r="E730" t="str">
            <v>様</v>
          </cell>
          <cell r="F730" t="str">
            <v>082-545-4146</v>
          </cell>
          <cell r="G730" t="str">
            <v>730-0051</v>
          </cell>
          <cell r="H730" t="str">
            <v>広島県</v>
          </cell>
          <cell r="I730" t="str">
            <v>広島県広島市中区大手町4-2-16</v>
          </cell>
          <cell r="J730" t="str">
            <v>(農業共済会館内)</v>
          </cell>
          <cell r="K730" t="str">
            <v>2023/11/24</v>
          </cell>
          <cell r="M730" t="str">
            <v>2023/11/17</v>
          </cell>
          <cell r="O730" t="str">
            <v>09:00</v>
          </cell>
          <cell r="P730" t="str">
            <v>12:00</v>
          </cell>
          <cell r="U730" t="str">
            <v>R05-25A</v>
          </cell>
          <cell r="Y730">
            <v>1</v>
          </cell>
          <cell r="Z730" t="str">
            <v>R05-25B</v>
          </cell>
          <cell r="AD730" t="str">
            <v/>
          </cell>
          <cell r="AE730" t="str">
            <v>R05-25C</v>
          </cell>
          <cell r="AJ730" t="str">
            <v>R05-25D</v>
          </cell>
        </row>
        <row r="731">
          <cell r="A731" t="str">
            <v>730</v>
          </cell>
          <cell r="B731" t="str">
            <v>霧島市農業委員会中村</v>
          </cell>
          <cell r="E731" t="str">
            <v>様</v>
          </cell>
          <cell r="F731" t="str">
            <v>0995-45-5111</v>
          </cell>
          <cell r="G731" t="str">
            <v>899-4394</v>
          </cell>
          <cell r="H731" t="str">
            <v>鹿児島県</v>
          </cell>
          <cell r="I731" t="str">
            <v>鹿児島県霧島市国分中央3丁目45-1</v>
          </cell>
          <cell r="K731" t="str">
            <v>2023/11/24</v>
          </cell>
          <cell r="U731" t="str">
            <v>R05-25A</v>
          </cell>
          <cell r="Y731">
            <v>19</v>
          </cell>
          <cell r="Z731" t="str">
            <v>R05-25B</v>
          </cell>
          <cell r="AD731">
            <v>20</v>
          </cell>
          <cell r="AE731" t="str">
            <v>R05-25C</v>
          </cell>
          <cell r="AJ731" t="str">
            <v>R05-25D</v>
          </cell>
        </row>
        <row r="732">
          <cell r="A732" t="str">
            <v>731</v>
          </cell>
          <cell r="B732" t="str">
            <v>尾花沢市農業委員会</v>
          </cell>
          <cell r="E732" t="str">
            <v>様</v>
          </cell>
          <cell r="F732" t="str">
            <v>0237-22-1111</v>
          </cell>
          <cell r="G732" t="str">
            <v>999-4292</v>
          </cell>
          <cell r="H732" t="str">
            <v>山形県</v>
          </cell>
          <cell r="I732" t="str">
            <v>山形県尾花沢市若葉町1-2-3</v>
          </cell>
          <cell r="K732" t="str">
            <v>2023/11/24</v>
          </cell>
          <cell r="U732" t="str">
            <v>R05-25A</v>
          </cell>
          <cell r="Y732">
            <v>19</v>
          </cell>
          <cell r="Z732" t="str">
            <v>R05-25B</v>
          </cell>
          <cell r="AD732">
            <v>10</v>
          </cell>
          <cell r="AE732" t="str">
            <v>R05-25C</v>
          </cell>
          <cell r="AJ732" t="str">
            <v>R05-25D</v>
          </cell>
        </row>
        <row r="733">
          <cell r="A733" t="str">
            <v>732</v>
          </cell>
          <cell r="B733" t="str">
            <v>二宮町農業委員会</v>
          </cell>
          <cell r="E733" t="str">
            <v>様</v>
          </cell>
          <cell r="F733" t="str">
            <v>0463-71-3311</v>
          </cell>
          <cell r="G733" t="str">
            <v>259-0196</v>
          </cell>
          <cell r="H733" t="str">
            <v>神奈川県</v>
          </cell>
          <cell r="I733" t="str">
            <v>神奈川県中郡二宮町二宮961</v>
          </cell>
          <cell r="K733" t="str">
            <v>2023/11/24</v>
          </cell>
          <cell r="U733" t="str">
            <v>R05-25A</v>
          </cell>
          <cell r="Y733">
            <v>13</v>
          </cell>
          <cell r="Z733" t="str">
            <v>R05-25B</v>
          </cell>
          <cell r="AD733" t="str">
            <v/>
          </cell>
          <cell r="AE733" t="str">
            <v>R05-25C</v>
          </cell>
          <cell r="AJ733" t="str">
            <v>R05-25D</v>
          </cell>
        </row>
        <row r="734">
          <cell r="A734" t="str">
            <v>733</v>
          </cell>
          <cell r="B734" t="str">
            <v>妙高市農業委員会</v>
          </cell>
          <cell r="E734" t="str">
            <v>様</v>
          </cell>
          <cell r="F734" t="str">
            <v>0255-72-5111</v>
          </cell>
          <cell r="G734" t="str">
            <v>944-8686</v>
          </cell>
          <cell r="H734" t="str">
            <v>新潟県</v>
          </cell>
          <cell r="I734" t="str">
            <v>新潟県妙高市栄町5-1</v>
          </cell>
          <cell r="K734" t="str">
            <v>2023/11/24</v>
          </cell>
          <cell r="M734" t="str">
            <v>2023/11/27</v>
          </cell>
          <cell r="O734" t="str">
            <v>09:00</v>
          </cell>
          <cell r="P734" t="str">
            <v>12:00</v>
          </cell>
          <cell r="U734" t="str">
            <v>R05-25A</v>
          </cell>
          <cell r="Y734">
            <v>18</v>
          </cell>
          <cell r="Z734" t="str">
            <v>R05-25B</v>
          </cell>
          <cell r="AD734">
            <v>18</v>
          </cell>
          <cell r="AE734" t="str">
            <v>R05-25C</v>
          </cell>
          <cell r="AJ734" t="str">
            <v>R05-25D</v>
          </cell>
        </row>
        <row r="735">
          <cell r="A735" t="str">
            <v>734</v>
          </cell>
          <cell r="B735" t="str">
            <v>小浜市農業委員会田中</v>
          </cell>
          <cell r="E735" t="str">
            <v>様</v>
          </cell>
          <cell r="F735" t="str">
            <v>0770-53-1111</v>
          </cell>
          <cell r="G735" t="str">
            <v>917-0078</v>
          </cell>
          <cell r="H735" t="str">
            <v>福井県</v>
          </cell>
          <cell r="I735" t="str">
            <v>福井県小浜市大手町6-3</v>
          </cell>
          <cell r="K735" t="str">
            <v>2023/11/24</v>
          </cell>
          <cell r="U735" t="str">
            <v>R05-25A</v>
          </cell>
          <cell r="Y735">
            <v>10</v>
          </cell>
          <cell r="Z735" t="str">
            <v>R05-25B</v>
          </cell>
          <cell r="AD735">
            <v>15</v>
          </cell>
          <cell r="AE735" t="str">
            <v>R05-25C</v>
          </cell>
          <cell r="AJ735" t="str">
            <v>R05-25D</v>
          </cell>
        </row>
        <row r="736">
          <cell r="A736" t="str">
            <v>735</v>
          </cell>
          <cell r="B736" t="str">
            <v>おおい町農業委員会中塚</v>
          </cell>
          <cell r="E736" t="str">
            <v>様</v>
          </cell>
          <cell r="F736" t="str">
            <v>0770-77-1111</v>
          </cell>
          <cell r="G736" t="str">
            <v>919-2111</v>
          </cell>
          <cell r="H736" t="str">
            <v>福井県</v>
          </cell>
          <cell r="I736" t="str">
            <v>大飯郡おおい町本郷136-1-1</v>
          </cell>
          <cell r="K736" t="str">
            <v>2023/11/24</v>
          </cell>
          <cell r="U736" t="str">
            <v>R05-25A</v>
          </cell>
          <cell r="Y736">
            <v>14</v>
          </cell>
          <cell r="Z736" t="str">
            <v>R05-25B</v>
          </cell>
          <cell r="AD736">
            <v>8</v>
          </cell>
          <cell r="AE736" t="str">
            <v>R05-25C</v>
          </cell>
          <cell r="AJ736" t="str">
            <v>R05-25D</v>
          </cell>
        </row>
        <row r="737">
          <cell r="A737" t="str">
            <v>736</v>
          </cell>
          <cell r="B737" t="str">
            <v>北杜市農業委員会</v>
          </cell>
          <cell r="E737" t="str">
            <v>様</v>
          </cell>
          <cell r="F737" t="str">
            <v>0551-42-1306</v>
          </cell>
          <cell r="G737" t="str">
            <v>408-0188</v>
          </cell>
          <cell r="H737" t="str">
            <v>山梨県</v>
          </cell>
          <cell r="I737" t="str">
            <v>山梨県北杜市須玉町大豆生田961-1</v>
          </cell>
          <cell r="K737" t="str">
            <v>2023/11/24</v>
          </cell>
          <cell r="U737" t="str">
            <v>R05-25A</v>
          </cell>
          <cell r="Y737">
            <v>24</v>
          </cell>
          <cell r="Z737" t="str">
            <v>R05-25B</v>
          </cell>
          <cell r="AD737">
            <v>23</v>
          </cell>
          <cell r="AE737" t="str">
            <v>R05-25C</v>
          </cell>
          <cell r="AJ737" t="str">
            <v>R05-25D</v>
          </cell>
        </row>
        <row r="738">
          <cell r="A738" t="str">
            <v>737</v>
          </cell>
          <cell r="B738" t="str">
            <v>河南町農業委員会大喜多</v>
          </cell>
          <cell r="E738" t="str">
            <v>様</v>
          </cell>
          <cell r="F738" t="str">
            <v>0721-93-2500</v>
          </cell>
          <cell r="G738" t="str">
            <v>585-8585</v>
          </cell>
          <cell r="H738" t="str">
            <v>大阪府</v>
          </cell>
          <cell r="I738" t="str">
            <v>南河内郡河南町大字白木1359-6河南町役場内</v>
          </cell>
          <cell r="K738" t="str">
            <v>2023/11/20</v>
          </cell>
          <cell r="M738" t="str">
            <v>2023/11/22</v>
          </cell>
          <cell r="O738" t="str">
            <v>09:00</v>
          </cell>
          <cell r="P738" t="str">
            <v>12:00</v>
          </cell>
          <cell r="U738" t="str">
            <v>R05-25A</v>
          </cell>
          <cell r="Y738">
            <v>14</v>
          </cell>
          <cell r="Z738" t="str">
            <v>R05-25B</v>
          </cell>
          <cell r="AD738">
            <v>5</v>
          </cell>
          <cell r="AE738" t="str">
            <v>R05-25C</v>
          </cell>
          <cell r="AJ738" t="str">
            <v>R05-25D</v>
          </cell>
        </row>
        <row r="739">
          <cell r="A739" t="str">
            <v>738</v>
          </cell>
          <cell r="B739" t="str">
            <v>加東市長</v>
          </cell>
          <cell r="E739" t="str">
            <v>様</v>
          </cell>
          <cell r="F739" t="str">
            <v>0795-43-0528</v>
          </cell>
          <cell r="G739" t="str">
            <v>673-1493</v>
          </cell>
          <cell r="H739" t="str">
            <v>兵庫県</v>
          </cell>
          <cell r="I739" t="str">
            <v>兵庫県加東市社50</v>
          </cell>
          <cell r="K739" t="str">
            <v>2023/11/17</v>
          </cell>
          <cell r="M739" t="str">
            <v>2023/11/20</v>
          </cell>
          <cell r="O739" t="str">
            <v>09:00</v>
          </cell>
          <cell r="P739" t="str">
            <v>12:00</v>
          </cell>
          <cell r="U739" t="str">
            <v>R05-25A</v>
          </cell>
          <cell r="Y739">
            <v>15</v>
          </cell>
          <cell r="Z739" t="str">
            <v>R05-25B</v>
          </cell>
          <cell r="AD739">
            <v>12</v>
          </cell>
          <cell r="AE739" t="str">
            <v>R05-25C</v>
          </cell>
          <cell r="AJ739" t="str">
            <v>R05-25D</v>
          </cell>
        </row>
        <row r="740">
          <cell r="A740" t="str">
            <v>739</v>
          </cell>
          <cell r="B740" t="str">
            <v>尼崎市農業委員会</v>
          </cell>
          <cell r="E740" t="str">
            <v>様</v>
          </cell>
          <cell r="F740" t="str">
            <v>06-6489-6792</v>
          </cell>
          <cell r="G740" t="str">
            <v>660-8501</v>
          </cell>
          <cell r="H740" t="str">
            <v>兵庫県</v>
          </cell>
          <cell r="I740" t="str">
            <v>兵庫県尼崎市東七松町1-23-1</v>
          </cell>
          <cell r="K740" t="str">
            <v>2023/11/24</v>
          </cell>
          <cell r="U740" t="str">
            <v>R05-25A</v>
          </cell>
          <cell r="Y740">
            <v>15</v>
          </cell>
          <cell r="Z740" t="str">
            <v>R05-25B</v>
          </cell>
          <cell r="AD740" t="str">
            <v/>
          </cell>
          <cell r="AE740" t="str">
            <v>R05-25C</v>
          </cell>
          <cell r="AJ740" t="str">
            <v>R05-25D</v>
          </cell>
        </row>
        <row r="741">
          <cell r="A741" t="str">
            <v>740</v>
          </cell>
          <cell r="B741" t="str">
            <v>香美町農業委員会</v>
          </cell>
          <cell r="E741" t="str">
            <v>様</v>
          </cell>
          <cell r="F741" t="str">
            <v>0796-36-0846</v>
          </cell>
          <cell r="G741" t="str">
            <v>669-6592</v>
          </cell>
          <cell r="H741" t="str">
            <v>兵庫県</v>
          </cell>
          <cell r="I741" t="str">
            <v>兵庫県美方郡香美町香住区香住870-1</v>
          </cell>
          <cell r="K741" t="str">
            <v>2023/11/24</v>
          </cell>
          <cell r="U741" t="str">
            <v>R05-25A</v>
          </cell>
          <cell r="Y741">
            <v>14</v>
          </cell>
          <cell r="Z741" t="str">
            <v>R05-25B</v>
          </cell>
          <cell r="AD741">
            <v>10</v>
          </cell>
          <cell r="AE741" t="str">
            <v>R05-25C</v>
          </cell>
          <cell r="AJ741" t="str">
            <v>R05-25D</v>
          </cell>
        </row>
        <row r="742">
          <cell r="A742" t="str">
            <v>741</v>
          </cell>
          <cell r="B742" t="str">
            <v>上郡町農業委員会</v>
          </cell>
          <cell r="E742" t="str">
            <v>様</v>
          </cell>
          <cell r="F742" t="str">
            <v>0791-52-1116</v>
          </cell>
          <cell r="G742" t="str">
            <v>678-1292</v>
          </cell>
          <cell r="H742" t="str">
            <v>兵庫県</v>
          </cell>
          <cell r="I742" t="str">
            <v>兵庫県赤穂郡上郡町大持278</v>
          </cell>
          <cell r="K742" t="str">
            <v>2023/11/24</v>
          </cell>
          <cell r="U742" t="str">
            <v>R05-25A</v>
          </cell>
          <cell r="Y742">
            <v>10</v>
          </cell>
          <cell r="Z742" t="str">
            <v>R05-25B</v>
          </cell>
          <cell r="AD742">
            <v>7</v>
          </cell>
          <cell r="AE742" t="str">
            <v>R05-25C</v>
          </cell>
          <cell r="AJ742" t="str">
            <v>R05-25D</v>
          </cell>
        </row>
        <row r="743">
          <cell r="A743" t="str">
            <v>742</v>
          </cell>
          <cell r="B743" t="str">
            <v>赤穂市農業委員会</v>
          </cell>
          <cell r="E743" t="str">
            <v>様</v>
          </cell>
          <cell r="F743" t="str">
            <v>0791-43-6845</v>
          </cell>
          <cell r="G743" t="str">
            <v>678-0292</v>
          </cell>
          <cell r="H743" t="str">
            <v>兵庫県</v>
          </cell>
          <cell r="I743" t="str">
            <v>兵庫県赤穂市加里屋81</v>
          </cell>
          <cell r="K743" t="str">
            <v>2023/11/24</v>
          </cell>
          <cell r="U743" t="str">
            <v>R05-25A</v>
          </cell>
          <cell r="Y743">
            <v>1</v>
          </cell>
          <cell r="Z743" t="str">
            <v>R05-25B</v>
          </cell>
          <cell r="AD743">
            <v>3</v>
          </cell>
          <cell r="AE743" t="str">
            <v>R05-25C</v>
          </cell>
          <cell r="AJ743" t="str">
            <v>R05-25D</v>
          </cell>
        </row>
        <row r="744">
          <cell r="A744" t="str">
            <v>743</v>
          </cell>
          <cell r="B744" t="str">
            <v>丹波篠山市農業委員会</v>
          </cell>
          <cell r="E744" t="str">
            <v>様</v>
          </cell>
          <cell r="F744" t="str">
            <v>0795-52-6909</v>
          </cell>
          <cell r="G744" t="str">
            <v>669-2397</v>
          </cell>
          <cell r="H744" t="str">
            <v>兵庫県</v>
          </cell>
          <cell r="I744" t="str">
            <v>兵庫県丹波篠山市北新町41</v>
          </cell>
          <cell r="K744" t="str">
            <v>2023/11/24</v>
          </cell>
          <cell r="U744" t="str">
            <v>R05-25A</v>
          </cell>
          <cell r="Y744">
            <v>19</v>
          </cell>
          <cell r="Z744" t="str">
            <v>R05-25B</v>
          </cell>
          <cell r="AD744">
            <v>19</v>
          </cell>
          <cell r="AE744" t="str">
            <v>R05-25C</v>
          </cell>
          <cell r="AJ744" t="str">
            <v>R05-25D</v>
          </cell>
        </row>
        <row r="745">
          <cell r="A745" t="str">
            <v>744</v>
          </cell>
          <cell r="B745" t="str">
            <v>西脇市農業委員会</v>
          </cell>
          <cell r="E745" t="str">
            <v>様</v>
          </cell>
          <cell r="F745" t="str">
            <v>0795-22-3111</v>
          </cell>
          <cell r="G745" t="str">
            <v>677-0043</v>
          </cell>
          <cell r="H745" t="str">
            <v>兵庫県</v>
          </cell>
          <cell r="I745" t="str">
            <v>兵庫県西脇市下戸田128番地の1</v>
          </cell>
          <cell r="K745" t="str">
            <v>2023/11/24</v>
          </cell>
          <cell r="U745" t="str">
            <v>R05-25A</v>
          </cell>
          <cell r="Y745">
            <v>14</v>
          </cell>
          <cell r="Z745" t="str">
            <v>R05-25B</v>
          </cell>
          <cell r="AD745">
            <v>13</v>
          </cell>
          <cell r="AE745" t="str">
            <v>R05-25C</v>
          </cell>
          <cell r="AJ745" t="str">
            <v>R05-25D</v>
          </cell>
        </row>
        <row r="746">
          <cell r="A746" t="str">
            <v>745</v>
          </cell>
          <cell r="B746" t="str">
            <v>朝来市農業委員会</v>
          </cell>
          <cell r="E746" t="str">
            <v>様</v>
          </cell>
          <cell r="F746" t="str">
            <v>079-672-2833</v>
          </cell>
          <cell r="G746" t="str">
            <v>669-5292</v>
          </cell>
          <cell r="H746" t="str">
            <v>兵庫県</v>
          </cell>
          <cell r="I746" t="str">
            <v>兵庫県朝来市和田山町東谷213-1</v>
          </cell>
          <cell r="K746" t="str">
            <v>2023/11/24</v>
          </cell>
          <cell r="U746" t="str">
            <v>R05-25A</v>
          </cell>
          <cell r="Y746">
            <v>14</v>
          </cell>
          <cell r="Z746" t="str">
            <v>R05-25B</v>
          </cell>
          <cell r="AD746">
            <v>13</v>
          </cell>
          <cell r="AE746" t="str">
            <v>R05-25C</v>
          </cell>
          <cell r="AJ746" t="str">
            <v>R05-25D</v>
          </cell>
        </row>
        <row r="747">
          <cell r="A747" t="str">
            <v>746</v>
          </cell>
          <cell r="B747" t="str">
            <v>宍粟市農業委員会</v>
          </cell>
          <cell r="E747" t="str">
            <v>様</v>
          </cell>
          <cell r="F747" t="str">
            <v>0790-63-3000</v>
          </cell>
          <cell r="G747" t="str">
            <v>671-2593</v>
          </cell>
          <cell r="H747" t="str">
            <v>兵庫県</v>
          </cell>
          <cell r="I747" t="str">
            <v>兵庫県宍粟市山崎町中広瀬133-6</v>
          </cell>
          <cell r="K747" t="str">
            <v>2023/11/24</v>
          </cell>
          <cell r="U747" t="str">
            <v>R05-25A</v>
          </cell>
          <cell r="Y747">
            <v>19</v>
          </cell>
          <cell r="Z747" t="str">
            <v>R05-25B</v>
          </cell>
          <cell r="AD747">
            <v>15</v>
          </cell>
          <cell r="AE747" t="str">
            <v>R05-25C</v>
          </cell>
          <cell r="AJ747" t="str">
            <v>R05-25D</v>
          </cell>
        </row>
        <row r="748">
          <cell r="A748" t="str">
            <v>747</v>
          </cell>
          <cell r="B748" t="str">
            <v>神戸市農業委員会</v>
          </cell>
          <cell r="E748" t="str">
            <v>様</v>
          </cell>
          <cell r="F748" t="str">
            <v>078-984-0387</v>
          </cell>
          <cell r="G748" t="str">
            <v>650-8570</v>
          </cell>
          <cell r="H748" t="str">
            <v>兵庫県</v>
          </cell>
          <cell r="I748" t="str">
            <v xml:space="preserve">兵庫県神戸市中央区御幸通6丁目1-12 </v>
          </cell>
          <cell r="J748" t="str">
            <v>三宮ﾋﾞﾙ東館2階</v>
          </cell>
          <cell r="K748" t="str">
            <v>2023/11/24</v>
          </cell>
          <cell r="U748" t="str">
            <v>R05-25A</v>
          </cell>
          <cell r="Y748">
            <v>38</v>
          </cell>
          <cell r="Z748" t="str">
            <v>R05-25B</v>
          </cell>
          <cell r="AD748">
            <v>62</v>
          </cell>
          <cell r="AE748" t="str">
            <v>R05-25C</v>
          </cell>
          <cell r="AJ748" t="str">
            <v>R05-25D</v>
          </cell>
        </row>
        <row r="749">
          <cell r="A749" t="str">
            <v>748</v>
          </cell>
          <cell r="B749" t="str">
            <v>播磨町　産業環境課</v>
          </cell>
          <cell r="E749" t="str">
            <v>様</v>
          </cell>
          <cell r="F749" t="str">
            <v>079-435-2364</v>
          </cell>
          <cell r="G749" t="str">
            <v>675-0182</v>
          </cell>
          <cell r="H749" t="str">
            <v>兵庫県</v>
          </cell>
          <cell r="I749" t="str">
            <v>兵庫県加古郡播磨町東本荘1-5-30</v>
          </cell>
          <cell r="K749" t="str">
            <v>2023/11/24</v>
          </cell>
          <cell r="U749" t="str">
            <v>R05-25A</v>
          </cell>
          <cell r="Y749">
            <v>10</v>
          </cell>
          <cell r="Z749" t="str">
            <v>R05-25B</v>
          </cell>
          <cell r="AD749" t="str">
            <v/>
          </cell>
          <cell r="AE749" t="str">
            <v>R05-25C</v>
          </cell>
          <cell r="AJ749" t="str">
            <v>R05-25D</v>
          </cell>
        </row>
        <row r="750">
          <cell r="A750" t="str">
            <v>749</v>
          </cell>
          <cell r="B750" t="str">
            <v>猪名川町農業委員会</v>
          </cell>
          <cell r="E750" t="str">
            <v>様</v>
          </cell>
          <cell r="F750" t="str">
            <v>072-766-8709</v>
          </cell>
          <cell r="G750" t="str">
            <v>666-0292</v>
          </cell>
          <cell r="H750" t="str">
            <v>兵庫県</v>
          </cell>
          <cell r="I750" t="str">
            <v>兵庫県川辺郡猪名川町上野字北畑11-1</v>
          </cell>
          <cell r="K750" t="str">
            <v>2023/11/24</v>
          </cell>
          <cell r="U750" t="str">
            <v>R05-25A</v>
          </cell>
          <cell r="Y750">
            <v>14</v>
          </cell>
          <cell r="Z750" t="str">
            <v>R05-25B</v>
          </cell>
          <cell r="AD750">
            <v>4</v>
          </cell>
          <cell r="AE750" t="str">
            <v>R05-25C</v>
          </cell>
          <cell r="AJ750" t="str">
            <v>R05-25D</v>
          </cell>
        </row>
        <row r="751">
          <cell r="A751" t="str">
            <v>750</v>
          </cell>
          <cell r="B751" t="str">
            <v>たつの市農業委員会</v>
          </cell>
          <cell r="E751" t="str">
            <v>様</v>
          </cell>
          <cell r="F751" t="str">
            <v>0791-64-3185</v>
          </cell>
          <cell r="G751" t="str">
            <v>679-4192</v>
          </cell>
          <cell r="H751" t="str">
            <v>兵庫県</v>
          </cell>
          <cell r="I751" t="str">
            <v>兵庫県たつの市龍野町富永1005-1</v>
          </cell>
          <cell r="K751" t="str">
            <v>2023/11/24</v>
          </cell>
          <cell r="U751" t="str">
            <v>R05-25A</v>
          </cell>
          <cell r="Y751">
            <v>19</v>
          </cell>
          <cell r="Z751" t="str">
            <v>R05-25B</v>
          </cell>
          <cell r="AD751">
            <v>18</v>
          </cell>
          <cell r="AE751" t="str">
            <v>R05-25C</v>
          </cell>
          <cell r="AJ751" t="str">
            <v>R05-25D</v>
          </cell>
        </row>
        <row r="752">
          <cell r="A752" t="str">
            <v>751</v>
          </cell>
          <cell r="B752" t="str">
            <v>佐用町農業委員会</v>
          </cell>
          <cell r="E752" t="str">
            <v>様</v>
          </cell>
          <cell r="F752" t="str">
            <v>0790-82-2521</v>
          </cell>
          <cell r="G752" t="str">
            <v>679-5380</v>
          </cell>
          <cell r="H752" t="str">
            <v>兵庫県</v>
          </cell>
          <cell r="I752" t="str">
            <v>兵庫県佐用郡佐用町佐用2611-1</v>
          </cell>
          <cell r="K752" t="str">
            <v>2023/11/24</v>
          </cell>
          <cell r="U752" t="str">
            <v>R05-25A</v>
          </cell>
          <cell r="Y752">
            <v>13</v>
          </cell>
          <cell r="Z752" t="str">
            <v>R05-25B</v>
          </cell>
          <cell r="AD752">
            <v>11</v>
          </cell>
          <cell r="AE752" t="str">
            <v>R05-25C</v>
          </cell>
          <cell r="AJ752" t="str">
            <v>R05-25D</v>
          </cell>
        </row>
        <row r="753">
          <cell r="A753" t="str">
            <v>752</v>
          </cell>
          <cell r="B753" t="str">
            <v>加古川市農業委員会</v>
          </cell>
          <cell r="E753" t="str">
            <v>様</v>
          </cell>
          <cell r="F753" t="str">
            <v>079-427-9369</v>
          </cell>
          <cell r="G753" t="str">
            <v>675-8501</v>
          </cell>
          <cell r="H753" t="str">
            <v>兵庫県</v>
          </cell>
          <cell r="I753" t="str">
            <v>兵庫県加古川市加古川町北在家2000</v>
          </cell>
          <cell r="K753" t="str">
            <v>2023/11/24</v>
          </cell>
          <cell r="U753" t="str">
            <v>R05-25A</v>
          </cell>
          <cell r="Y753">
            <v>18</v>
          </cell>
          <cell r="Z753" t="str">
            <v>R05-25B</v>
          </cell>
          <cell r="AD753">
            <v>19</v>
          </cell>
          <cell r="AE753" t="str">
            <v>R05-25C</v>
          </cell>
          <cell r="AJ753" t="str">
            <v>R05-25D</v>
          </cell>
        </row>
        <row r="754">
          <cell r="A754" t="str">
            <v>753</v>
          </cell>
          <cell r="B754" t="str">
            <v>福崎町農業委員会</v>
          </cell>
          <cell r="E754" t="str">
            <v>様</v>
          </cell>
          <cell r="F754" t="str">
            <v>0790-22-0560</v>
          </cell>
          <cell r="G754" t="str">
            <v>679-2280</v>
          </cell>
          <cell r="H754" t="str">
            <v>兵庫県</v>
          </cell>
          <cell r="I754" t="str">
            <v>兵庫県神崎郡福崎町南田原3116-1</v>
          </cell>
          <cell r="K754" t="str">
            <v>2023/11/24</v>
          </cell>
          <cell r="U754" t="str">
            <v>R05-25A</v>
          </cell>
          <cell r="Y754">
            <v>12</v>
          </cell>
          <cell r="Z754" t="str">
            <v>R05-25B</v>
          </cell>
          <cell r="AD754">
            <v>6</v>
          </cell>
          <cell r="AE754" t="str">
            <v>R05-25C</v>
          </cell>
          <cell r="AJ754" t="str">
            <v>R05-25D</v>
          </cell>
        </row>
        <row r="755">
          <cell r="A755" t="str">
            <v>754</v>
          </cell>
          <cell r="B755" t="str">
            <v>洲本市農業委員会</v>
          </cell>
          <cell r="E755" t="str">
            <v>様</v>
          </cell>
          <cell r="F755" t="str">
            <v>0799-22-3321</v>
          </cell>
          <cell r="G755" t="str">
            <v>656-8686</v>
          </cell>
          <cell r="H755" t="str">
            <v>兵庫県</v>
          </cell>
          <cell r="I755" t="str">
            <v>兵庫県洲本市本町3丁目4番10号</v>
          </cell>
          <cell r="K755" t="str">
            <v>2023/11/24</v>
          </cell>
          <cell r="U755" t="str">
            <v>R05-25A</v>
          </cell>
          <cell r="Y755">
            <v>19</v>
          </cell>
          <cell r="Z755" t="str">
            <v>R05-25B</v>
          </cell>
          <cell r="AD755">
            <v>18</v>
          </cell>
          <cell r="AE755" t="str">
            <v>R05-25C</v>
          </cell>
          <cell r="AJ755" t="str">
            <v>R05-25D</v>
          </cell>
        </row>
        <row r="756">
          <cell r="A756" t="str">
            <v>755</v>
          </cell>
          <cell r="B756" t="str">
            <v>加西市農業委員会</v>
          </cell>
          <cell r="E756" t="str">
            <v>様</v>
          </cell>
          <cell r="F756" t="str">
            <v>0790-42-8782</v>
          </cell>
          <cell r="G756" t="str">
            <v>675-2395</v>
          </cell>
          <cell r="H756" t="str">
            <v>兵庫県</v>
          </cell>
          <cell r="I756" t="str">
            <v>兵庫県加西市北条町横尾1000</v>
          </cell>
          <cell r="K756" t="str">
            <v>2023/11/24</v>
          </cell>
          <cell r="U756" t="str">
            <v>R05-25A</v>
          </cell>
          <cell r="Y756">
            <v>9</v>
          </cell>
          <cell r="Z756" t="str">
            <v>R05-25B</v>
          </cell>
          <cell r="AD756">
            <v>14</v>
          </cell>
          <cell r="AE756" t="str">
            <v>R05-25C</v>
          </cell>
          <cell r="AJ756" t="str">
            <v>R05-25D</v>
          </cell>
        </row>
        <row r="757">
          <cell r="A757" t="str">
            <v>756</v>
          </cell>
          <cell r="B757" t="str">
            <v>宇部市農業委員会</v>
          </cell>
          <cell r="E757" t="str">
            <v>様</v>
          </cell>
          <cell r="F757" t="str">
            <v>0836-34-8731</v>
          </cell>
          <cell r="G757" t="str">
            <v>755-0027</v>
          </cell>
          <cell r="H757" t="str">
            <v>山口県</v>
          </cell>
          <cell r="I757" t="str">
            <v>山口県宇部市港町一丁目11番30</v>
          </cell>
          <cell r="K757" t="str">
            <v>2023/11/24</v>
          </cell>
          <cell r="U757" t="str">
            <v>R05-25A</v>
          </cell>
          <cell r="Y757">
            <v>1</v>
          </cell>
          <cell r="Z757" t="str">
            <v>R05-25B</v>
          </cell>
          <cell r="AD757" t="str">
            <v/>
          </cell>
          <cell r="AE757" t="str">
            <v>R05-25C</v>
          </cell>
          <cell r="AJ757" t="str">
            <v>R05-25D</v>
          </cell>
        </row>
        <row r="758">
          <cell r="A758" t="str">
            <v>757</v>
          </cell>
          <cell r="B758" t="str">
            <v>北島町農業委員会金磯</v>
          </cell>
          <cell r="E758" t="str">
            <v>様</v>
          </cell>
          <cell r="F758" t="str">
            <v>0886-98-2211</v>
          </cell>
          <cell r="G758" t="str">
            <v>771-0285</v>
          </cell>
          <cell r="H758" t="str">
            <v>徳島県</v>
          </cell>
          <cell r="I758" t="str">
            <v>徳島県板野郡北島町中村字上地23-1</v>
          </cell>
          <cell r="K758" t="str">
            <v>2023/11/16</v>
          </cell>
          <cell r="M758" t="str">
            <v>2023/11/20</v>
          </cell>
          <cell r="O758" t="str">
            <v>9:00</v>
          </cell>
          <cell r="P758" t="str">
            <v>12:00</v>
          </cell>
          <cell r="U758" t="str">
            <v>R05-25A</v>
          </cell>
          <cell r="Y758">
            <v>10</v>
          </cell>
          <cell r="Z758" t="str">
            <v>R05-25B</v>
          </cell>
          <cell r="AD758">
            <v>2</v>
          </cell>
          <cell r="AE758" t="str">
            <v>R05-25C</v>
          </cell>
          <cell r="AJ758" t="str">
            <v>R05-25D</v>
          </cell>
        </row>
        <row r="759">
          <cell r="A759" t="str">
            <v>758</v>
          </cell>
          <cell r="B759" t="str">
            <v>阿南市農業委員会堀淵</v>
          </cell>
          <cell r="E759" t="str">
            <v>様</v>
          </cell>
          <cell r="F759" t="str">
            <v>0884-22-3790</v>
          </cell>
          <cell r="G759" t="str">
            <v>774-8501</v>
          </cell>
          <cell r="H759" t="str">
            <v>徳島県</v>
          </cell>
          <cell r="I759" t="str">
            <v>徳島県阿南市富岡町ﾄﾉ町12番地3</v>
          </cell>
          <cell r="K759" t="str">
            <v>2023/11/16</v>
          </cell>
          <cell r="M759" t="str">
            <v>2023/11/20</v>
          </cell>
          <cell r="O759" t="str">
            <v>9:00</v>
          </cell>
          <cell r="P759" t="str">
            <v>12:00</v>
          </cell>
          <cell r="U759" t="str">
            <v>R05-25A</v>
          </cell>
          <cell r="Y759">
            <v>19</v>
          </cell>
          <cell r="Z759" t="str">
            <v>R05-25B</v>
          </cell>
          <cell r="AD759">
            <v>18</v>
          </cell>
          <cell r="AE759" t="str">
            <v>R05-25C</v>
          </cell>
          <cell r="AJ759" t="str">
            <v>R05-25D</v>
          </cell>
        </row>
        <row r="760">
          <cell r="A760" t="str">
            <v>759</v>
          </cell>
          <cell r="B760" t="str">
            <v>久留米市農業委員会（ご担当：原口　様）</v>
          </cell>
          <cell r="E760" t="str">
            <v>様</v>
          </cell>
          <cell r="F760" t="str">
            <v>0942-30-9236</v>
          </cell>
          <cell r="G760" t="str">
            <v>830-8520</v>
          </cell>
          <cell r="H760" t="str">
            <v>福岡県</v>
          </cell>
          <cell r="I760" t="str">
            <v>福岡県久留米市城南町15-3</v>
          </cell>
          <cell r="K760" t="str">
            <v>2023/11/24</v>
          </cell>
          <cell r="U760" t="str">
            <v>R05-25A</v>
          </cell>
          <cell r="Y760" t="str">
            <v/>
          </cell>
          <cell r="Z760" t="str">
            <v>R05-25B</v>
          </cell>
          <cell r="AE760" t="str">
            <v>R05-25C</v>
          </cell>
          <cell r="AI760">
            <v>23</v>
          </cell>
          <cell r="AJ760" t="str">
            <v>R05-25D</v>
          </cell>
          <cell r="AN760">
            <v>29</v>
          </cell>
        </row>
        <row r="761">
          <cell r="A761" t="str">
            <v>760</v>
          </cell>
          <cell r="B761" t="str">
            <v>別府市農業委員会</v>
          </cell>
          <cell r="E761" t="str">
            <v>様</v>
          </cell>
          <cell r="F761" t="str">
            <v>0977-21-1111</v>
          </cell>
          <cell r="G761" t="str">
            <v>874-8511</v>
          </cell>
          <cell r="H761" t="str">
            <v>大分県</v>
          </cell>
          <cell r="I761" t="str">
            <v>大分県別府市上野口町1-15</v>
          </cell>
          <cell r="K761" t="str">
            <v>2023/11/24</v>
          </cell>
          <cell r="U761" t="str">
            <v>R05-25A</v>
          </cell>
          <cell r="Y761">
            <v>8</v>
          </cell>
          <cell r="Z761" t="str">
            <v>R05-25B</v>
          </cell>
          <cell r="AD761">
            <v>7</v>
          </cell>
          <cell r="AE761" t="str">
            <v>R05-25C</v>
          </cell>
          <cell r="AJ761" t="str">
            <v>R05-25D</v>
          </cell>
        </row>
        <row r="762">
          <cell r="A762" t="str">
            <v>761</v>
          </cell>
          <cell r="B762" t="str">
            <v>西之表市農業委員会岩元</v>
          </cell>
          <cell r="E762" t="str">
            <v>様</v>
          </cell>
          <cell r="F762" t="str">
            <v>09972-2-1111</v>
          </cell>
          <cell r="G762" t="str">
            <v>891-3193</v>
          </cell>
          <cell r="H762" t="str">
            <v>鹿児島県</v>
          </cell>
          <cell r="I762" t="str">
            <v>鹿児島県西之表市西之表7612</v>
          </cell>
          <cell r="K762" t="str">
            <v>2023/11/24</v>
          </cell>
          <cell r="U762" t="str">
            <v>R05-25A</v>
          </cell>
          <cell r="Y762">
            <v>13</v>
          </cell>
          <cell r="Z762" t="str">
            <v>R05-25B</v>
          </cell>
          <cell r="AD762">
            <v>13</v>
          </cell>
          <cell r="AE762" t="str">
            <v>R05-25C</v>
          </cell>
          <cell r="AJ762" t="str">
            <v>R05-25D</v>
          </cell>
        </row>
        <row r="763">
          <cell r="A763" t="str">
            <v>762</v>
          </cell>
          <cell r="B763" t="str">
            <v>奄美市農業委員会勝　裕美</v>
          </cell>
          <cell r="E763" t="str">
            <v>様</v>
          </cell>
          <cell r="F763" t="str">
            <v>0997-52-1111</v>
          </cell>
          <cell r="G763" t="str">
            <v>894-8555</v>
          </cell>
          <cell r="H763" t="str">
            <v>鹿児島県</v>
          </cell>
          <cell r="I763" t="str">
            <v>鹿児島県奄美市名瀬幸町25-8</v>
          </cell>
          <cell r="K763" t="str">
            <v>2023/11/24</v>
          </cell>
          <cell r="U763" t="str">
            <v>R05-25A</v>
          </cell>
          <cell r="Y763">
            <v>16</v>
          </cell>
          <cell r="Z763" t="str">
            <v>R05-25B</v>
          </cell>
          <cell r="AD763">
            <v>8</v>
          </cell>
          <cell r="AE763" t="str">
            <v>R05-25C</v>
          </cell>
          <cell r="AJ763" t="str">
            <v>R05-25D</v>
          </cell>
        </row>
        <row r="764">
          <cell r="A764" t="str">
            <v>763</v>
          </cell>
          <cell r="B764" t="str">
            <v>中種子町農業委員会安岡</v>
          </cell>
          <cell r="E764" t="str">
            <v>様</v>
          </cell>
          <cell r="F764" t="str">
            <v>09972-7-1111</v>
          </cell>
          <cell r="G764" t="str">
            <v>891-3692</v>
          </cell>
          <cell r="H764" t="str">
            <v>鹿児島県</v>
          </cell>
          <cell r="I764" t="str">
            <v>鹿児島県熊毛郡中種子町野間5186</v>
          </cell>
          <cell r="K764" t="str">
            <v>2023/11/24</v>
          </cell>
          <cell r="U764" t="str">
            <v>R05-25A</v>
          </cell>
          <cell r="Y764">
            <v>13</v>
          </cell>
          <cell r="Z764" t="str">
            <v>R05-25B</v>
          </cell>
          <cell r="AD764">
            <v>8</v>
          </cell>
          <cell r="AE764" t="str">
            <v>R05-25C</v>
          </cell>
          <cell r="AJ764" t="str">
            <v>R05-25D</v>
          </cell>
        </row>
        <row r="765">
          <cell r="A765" t="str">
            <v>764</v>
          </cell>
          <cell r="B765" t="str">
            <v>志布志市農業委員会桑水</v>
          </cell>
          <cell r="E765" t="str">
            <v>様</v>
          </cell>
          <cell r="F765" t="str">
            <v>0994-87-2111</v>
          </cell>
          <cell r="G765" t="str">
            <v>899-7692</v>
          </cell>
          <cell r="H765" t="str">
            <v>鹿児島県</v>
          </cell>
          <cell r="I765" t="str">
            <v>鹿児島県志布志市松山町新橋268番地</v>
          </cell>
          <cell r="J765" t="str">
            <v>志布志市役所松山支所</v>
          </cell>
          <cell r="K765" t="str">
            <v>2023/11/24</v>
          </cell>
          <cell r="U765" t="str">
            <v>R05-25A</v>
          </cell>
          <cell r="Y765">
            <v>20</v>
          </cell>
          <cell r="Z765" t="str">
            <v>R05-25B</v>
          </cell>
          <cell r="AD765">
            <v>16</v>
          </cell>
          <cell r="AE765" t="str">
            <v>R05-25C</v>
          </cell>
          <cell r="AJ765" t="str">
            <v>R05-25D</v>
          </cell>
        </row>
        <row r="766">
          <cell r="A766" t="str">
            <v>765</v>
          </cell>
          <cell r="B766" t="str">
            <v>薩摩川内市農業委員会田上</v>
          </cell>
          <cell r="E766" t="str">
            <v>様</v>
          </cell>
          <cell r="F766" t="str">
            <v>0996-23-5111</v>
          </cell>
          <cell r="G766" t="str">
            <v>895-8650</v>
          </cell>
          <cell r="H766" t="str">
            <v>鹿児島県</v>
          </cell>
          <cell r="I766" t="str">
            <v>鹿児島県薩摩川内市神田町3-22</v>
          </cell>
          <cell r="K766" t="str">
            <v>2023/11/24</v>
          </cell>
          <cell r="U766" t="str">
            <v>R05-25A</v>
          </cell>
          <cell r="Y766">
            <v>19</v>
          </cell>
          <cell r="Z766" t="str">
            <v>R05-25B</v>
          </cell>
          <cell r="AD766">
            <v>21</v>
          </cell>
          <cell r="AE766" t="str">
            <v>R05-25C</v>
          </cell>
          <cell r="AJ766" t="str">
            <v>R05-25D</v>
          </cell>
        </row>
        <row r="767">
          <cell r="A767" t="str">
            <v>766</v>
          </cell>
          <cell r="B767" t="str">
            <v>瀬戸内町農業委員会川畑</v>
          </cell>
          <cell r="E767" t="str">
            <v>様</v>
          </cell>
          <cell r="F767" t="str">
            <v>09977-2-1111</v>
          </cell>
          <cell r="G767" t="str">
            <v>894-1592</v>
          </cell>
          <cell r="H767" t="str">
            <v>鹿児島県</v>
          </cell>
          <cell r="I767" t="str">
            <v>鹿児島県大島郡瀬戸内町古仁屋船津23</v>
          </cell>
          <cell r="K767" t="str">
            <v>2023/11/24</v>
          </cell>
          <cell r="U767" t="str">
            <v>R05-25A</v>
          </cell>
          <cell r="Y767">
            <v>13</v>
          </cell>
          <cell r="Z767" t="str">
            <v>R05-25B</v>
          </cell>
          <cell r="AD767">
            <v>4</v>
          </cell>
          <cell r="AE767" t="str">
            <v>R05-25C</v>
          </cell>
          <cell r="AJ767" t="str">
            <v>R05-25D</v>
          </cell>
        </row>
        <row r="768">
          <cell r="A768" t="str">
            <v>1109-001</v>
          </cell>
          <cell r="B768" t="str">
            <v>国東市農業委員会 泉</v>
          </cell>
          <cell r="E768" t="str">
            <v>様</v>
          </cell>
          <cell r="F768" t="str">
            <v>0978-72-1111</v>
          </cell>
          <cell r="G768" t="str">
            <v>873-0503</v>
          </cell>
          <cell r="H768" t="str">
            <v>大分県</v>
          </cell>
          <cell r="I768" t="str">
            <v>大分県国東市国東町鶴川149番地</v>
          </cell>
          <cell r="K768">
            <v>45257</v>
          </cell>
          <cell r="U768" t="str">
            <v>R05-25A</v>
          </cell>
          <cell r="Y768" t="str">
            <v/>
          </cell>
          <cell r="Z768" t="str">
            <v>R05-25B</v>
          </cell>
          <cell r="AE768" t="str">
            <v>R05-25C</v>
          </cell>
          <cell r="AI768">
            <v>15</v>
          </cell>
          <cell r="AJ768" t="str">
            <v>R05-25D</v>
          </cell>
          <cell r="AN768">
            <v>21</v>
          </cell>
        </row>
        <row r="769">
          <cell r="A769" t="str">
            <v>1110-001</v>
          </cell>
          <cell r="B769" t="str">
            <v>大分市農業委員会事務局 竹田</v>
          </cell>
          <cell r="E769" t="str">
            <v>様</v>
          </cell>
          <cell r="F769" t="str">
            <v>097-537-5654</v>
          </cell>
          <cell r="G769" t="str">
            <v>870-8504</v>
          </cell>
          <cell r="H769" t="str">
            <v>大分県</v>
          </cell>
          <cell r="I769" t="str">
            <v>大分県大分市荷揚町2番31号</v>
          </cell>
          <cell r="K769">
            <v>45265</v>
          </cell>
          <cell r="M769">
            <v>45267</v>
          </cell>
          <cell r="O769" t="str">
            <v>9:00</v>
          </cell>
          <cell r="P769" t="str">
            <v>12:00</v>
          </cell>
          <cell r="U769" t="str">
            <v>R05-25A</v>
          </cell>
          <cell r="Y769" t="str">
            <v/>
          </cell>
          <cell r="Z769" t="str">
            <v>R05-25B</v>
          </cell>
          <cell r="AE769" t="str">
            <v>R05-25C</v>
          </cell>
          <cell r="AI769">
            <v>21</v>
          </cell>
          <cell r="AJ769" t="str">
            <v>R05-25D</v>
          </cell>
          <cell r="AN769">
            <v>39</v>
          </cell>
        </row>
        <row r="770">
          <cell r="A770" t="str">
            <v>1110-002</v>
          </cell>
          <cell r="B770" t="str">
            <v>斜里町農業委員会 笠谷</v>
          </cell>
          <cell r="E770" t="str">
            <v>様</v>
          </cell>
          <cell r="F770" t="str">
            <v>0152-23-3131</v>
          </cell>
          <cell r="G770" t="str">
            <v>099-4192</v>
          </cell>
          <cell r="H770" t="str">
            <v>北海道</v>
          </cell>
          <cell r="I770" t="str">
            <v>北海道斜里郡斜里町本町12番地</v>
          </cell>
          <cell r="K770">
            <v>45257</v>
          </cell>
          <cell r="U770" t="str">
            <v>R05-25A</v>
          </cell>
          <cell r="Y770">
            <v>16</v>
          </cell>
          <cell r="Z770" t="str">
            <v>R05-25B</v>
          </cell>
          <cell r="AD770" t="str">
            <v/>
          </cell>
          <cell r="AE770" t="str">
            <v>R05-25C</v>
          </cell>
          <cell r="AJ770" t="str">
            <v>R05-25D</v>
          </cell>
        </row>
        <row r="771">
          <cell r="A771" t="str">
            <v>1110-003</v>
          </cell>
          <cell r="B771" t="str">
            <v>川崎町農業委員会</v>
          </cell>
          <cell r="E771" t="str">
            <v>様</v>
          </cell>
          <cell r="F771" t="str">
            <v>0224-84-2305</v>
          </cell>
          <cell r="G771" t="str">
            <v>989-1592</v>
          </cell>
          <cell r="H771" t="str">
            <v>宮城県</v>
          </cell>
          <cell r="I771" t="str">
            <v>宮城県柴田郡川崎町大字前川字裏丁175-1</v>
          </cell>
          <cell r="K771">
            <v>45245</v>
          </cell>
          <cell r="M771">
            <v>45247</v>
          </cell>
          <cell r="O771" t="str">
            <v>9:00</v>
          </cell>
          <cell r="P771" t="str">
            <v>12:00</v>
          </cell>
          <cell r="U771" t="str">
            <v>R05-25A</v>
          </cell>
          <cell r="Y771">
            <v>11</v>
          </cell>
          <cell r="Z771" t="str">
            <v>R05-25B</v>
          </cell>
          <cell r="AD771">
            <v>10</v>
          </cell>
          <cell r="AE771" t="str">
            <v>R05-25C</v>
          </cell>
          <cell r="AJ771" t="str">
            <v>R05-25D</v>
          </cell>
        </row>
        <row r="772">
          <cell r="A772" t="str">
            <v>1110-004</v>
          </cell>
          <cell r="B772" t="str">
            <v>桜川市農業委員会 貝藤</v>
          </cell>
          <cell r="E772" t="str">
            <v>様</v>
          </cell>
          <cell r="F772" t="str">
            <v>0296-55-1111</v>
          </cell>
          <cell r="G772" t="str">
            <v>300-4495</v>
          </cell>
          <cell r="H772" t="str">
            <v>茨城県</v>
          </cell>
          <cell r="I772" t="str">
            <v>桜川市真壁町飯塚911真壁庁舎</v>
          </cell>
          <cell r="K772">
            <v>45245</v>
          </cell>
          <cell r="M772">
            <v>45246</v>
          </cell>
          <cell r="O772" t="str">
            <v>9:00</v>
          </cell>
          <cell r="P772" t="str">
            <v>12:00</v>
          </cell>
          <cell r="U772" t="str">
            <v>R05-25A</v>
          </cell>
          <cell r="Y772">
            <v>18</v>
          </cell>
          <cell r="Z772" t="str">
            <v>R05-25B</v>
          </cell>
          <cell r="AD772">
            <v>33</v>
          </cell>
          <cell r="AE772" t="str">
            <v>R05-25C</v>
          </cell>
          <cell r="AJ772" t="str">
            <v>R05-25D</v>
          </cell>
        </row>
        <row r="773">
          <cell r="A773" t="str">
            <v>1110-005</v>
          </cell>
          <cell r="B773" t="str">
            <v>栃木市農業委員会</v>
          </cell>
          <cell r="E773" t="str">
            <v>様</v>
          </cell>
          <cell r="F773" t="str">
            <v>0282-21-2393</v>
          </cell>
          <cell r="G773" t="str">
            <v>328-8686</v>
          </cell>
          <cell r="H773" t="str">
            <v>栃木県</v>
          </cell>
          <cell r="I773" t="str">
            <v>栃木県栃木市万町9-25</v>
          </cell>
          <cell r="K773">
            <v>45245</v>
          </cell>
          <cell r="M773">
            <v>45247</v>
          </cell>
          <cell r="O773" t="str">
            <v>9:00</v>
          </cell>
          <cell r="P773" t="str">
            <v>12:00</v>
          </cell>
          <cell r="U773" t="str">
            <v>R05-25A</v>
          </cell>
          <cell r="Y773">
            <v>21</v>
          </cell>
          <cell r="Z773" t="str">
            <v>R05-25B</v>
          </cell>
          <cell r="AD773" t="str">
            <v/>
          </cell>
          <cell r="AE773" t="str">
            <v>R05-25C</v>
          </cell>
          <cell r="AJ773" t="str">
            <v>R05-25D</v>
          </cell>
        </row>
        <row r="774">
          <cell r="A774" t="str">
            <v>1110-006</v>
          </cell>
          <cell r="B774" t="str">
            <v>市貝町農業委員会</v>
          </cell>
          <cell r="E774" t="str">
            <v>様</v>
          </cell>
          <cell r="F774" t="str">
            <v>0285-68-1116</v>
          </cell>
          <cell r="G774" t="str">
            <v>321-3493</v>
          </cell>
          <cell r="H774" t="str">
            <v>栃木県</v>
          </cell>
          <cell r="I774" t="str">
            <v>栃木県芳賀郡市貝町大字市塙1280</v>
          </cell>
          <cell r="K774">
            <v>45245</v>
          </cell>
          <cell r="M774">
            <v>45247</v>
          </cell>
          <cell r="O774" t="str">
            <v>9:00</v>
          </cell>
          <cell r="P774" t="str">
            <v>12:00</v>
          </cell>
          <cell r="U774" t="str">
            <v>R05-25A</v>
          </cell>
          <cell r="Y774">
            <v>3</v>
          </cell>
          <cell r="Z774" t="str">
            <v>R05-25B</v>
          </cell>
          <cell r="AD774">
            <v>3</v>
          </cell>
          <cell r="AE774" t="str">
            <v>R05-25C</v>
          </cell>
          <cell r="AJ774" t="str">
            <v>R05-25D</v>
          </cell>
        </row>
        <row r="775">
          <cell r="A775" t="str">
            <v>1110-007</v>
          </cell>
          <cell r="B775" t="str">
            <v>茂木町農業委員会</v>
          </cell>
          <cell r="E775" t="str">
            <v>様</v>
          </cell>
          <cell r="F775" t="str">
            <v>0285-63-5636</v>
          </cell>
          <cell r="G775" t="str">
            <v>321-3598</v>
          </cell>
          <cell r="H775" t="str">
            <v>栃木県</v>
          </cell>
          <cell r="I775" t="str">
            <v>栃木県芳賀郡茂木町大字茂木155</v>
          </cell>
          <cell r="K775">
            <v>45247</v>
          </cell>
          <cell r="M775">
            <v>45250</v>
          </cell>
          <cell r="O775" t="str">
            <v>9:00</v>
          </cell>
          <cell r="P775" t="str">
            <v>12:00</v>
          </cell>
          <cell r="U775" t="str">
            <v>R05-25A</v>
          </cell>
          <cell r="Y775">
            <v>10</v>
          </cell>
          <cell r="Z775" t="str">
            <v>R05-25B</v>
          </cell>
          <cell r="AD775">
            <v>12</v>
          </cell>
          <cell r="AE775" t="str">
            <v>R05-25C</v>
          </cell>
          <cell r="AJ775" t="str">
            <v>R05-25D</v>
          </cell>
        </row>
        <row r="776">
          <cell r="A776" t="str">
            <v>1110-008</v>
          </cell>
          <cell r="B776" t="str">
            <v>小山市農業委員会</v>
          </cell>
          <cell r="E776" t="str">
            <v>様</v>
          </cell>
          <cell r="F776" t="str">
            <v>0285-22-9242</v>
          </cell>
          <cell r="G776" t="str">
            <v>323-8686</v>
          </cell>
          <cell r="H776" t="str">
            <v>栃木県</v>
          </cell>
          <cell r="I776" t="str">
            <v>栃木県小山市中央町1ｰ1ｰ1</v>
          </cell>
          <cell r="K776">
            <v>45247</v>
          </cell>
          <cell r="M776">
            <v>45250</v>
          </cell>
          <cell r="O776" t="str">
            <v>9:00</v>
          </cell>
          <cell r="P776" t="str">
            <v>12:00</v>
          </cell>
          <cell r="U776" t="str">
            <v>R05-25A</v>
          </cell>
          <cell r="Y776">
            <v>19</v>
          </cell>
          <cell r="Z776" t="str">
            <v>R05-25B</v>
          </cell>
          <cell r="AD776">
            <v>18</v>
          </cell>
          <cell r="AE776" t="str">
            <v>R05-25C</v>
          </cell>
          <cell r="AJ776" t="str">
            <v>R05-25D</v>
          </cell>
        </row>
        <row r="777">
          <cell r="A777" t="str">
            <v>1110-009</v>
          </cell>
          <cell r="B777" t="str">
            <v>足利市農業委員会 本田</v>
          </cell>
          <cell r="E777" t="str">
            <v>様</v>
          </cell>
          <cell r="F777" t="str">
            <v>0284-20-2238</v>
          </cell>
          <cell r="G777" t="str">
            <v>326-8601</v>
          </cell>
          <cell r="H777" t="str">
            <v>栃木県</v>
          </cell>
          <cell r="I777" t="str">
            <v>栃木県足利市本城3ｰ2145</v>
          </cell>
          <cell r="K777">
            <v>45257</v>
          </cell>
          <cell r="U777" t="str">
            <v>R05-25A</v>
          </cell>
          <cell r="Y777">
            <v>15</v>
          </cell>
          <cell r="Z777" t="str">
            <v>R05-25B</v>
          </cell>
          <cell r="AD777">
            <v>20</v>
          </cell>
          <cell r="AE777" t="str">
            <v>R05-25C</v>
          </cell>
          <cell r="AJ777" t="str">
            <v>R05-25D</v>
          </cell>
        </row>
        <row r="778">
          <cell r="A778" t="str">
            <v>1110-010</v>
          </cell>
          <cell r="B778" t="str">
            <v>佐野市農業委員会 小松﨑</v>
          </cell>
          <cell r="E778" t="str">
            <v>様</v>
          </cell>
          <cell r="F778" t="str">
            <v>0283-20-3059</v>
          </cell>
          <cell r="G778" t="str">
            <v>327-8501</v>
          </cell>
          <cell r="H778" t="str">
            <v>栃木県</v>
          </cell>
          <cell r="I778" t="str">
            <v>栃木県佐野市高砂町1番地</v>
          </cell>
          <cell r="K778">
            <v>45257</v>
          </cell>
          <cell r="U778" t="str">
            <v>R05-25A</v>
          </cell>
          <cell r="Y778">
            <v>16</v>
          </cell>
          <cell r="Z778" t="str">
            <v>R05-25B</v>
          </cell>
          <cell r="AD778">
            <v>16</v>
          </cell>
          <cell r="AE778" t="str">
            <v>R05-25C</v>
          </cell>
          <cell r="AJ778" t="str">
            <v>R05-25D</v>
          </cell>
        </row>
        <row r="779">
          <cell r="A779" t="str">
            <v>1110-011</v>
          </cell>
          <cell r="B779" t="str">
            <v>鹿沼市農業委員会 渡邉</v>
          </cell>
          <cell r="E779" t="str">
            <v>様</v>
          </cell>
          <cell r="F779" t="str">
            <v>0289-63-2184</v>
          </cell>
          <cell r="G779" t="str">
            <v>322-8601</v>
          </cell>
          <cell r="H779" t="str">
            <v>栃木県</v>
          </cell>
          <cell r="I779" t="str">
            <v>栃木県鹿沼市今宮町1688-1</v>
          </cell>
          <cell r="K779">
            <v>45257</v>
          </cell>
          <cell r="U779" t="str">
            <v>R05-25A</v>
          </cell>
          <cell r="Y779">
            <v>19</v>
          </cell>
          <cell r="Z779" t="str">
            <v>R05-25B</v>
          </cell>
          <cell r="AD779">
            <v>19</v>
          </cell>
          <cell r="AE779" t="str">
            <v>R05-25C</v>
          </cell>
          <cell r="AJ779" t="str">
            <v>R05-25D</v>
          </cell>
        </row>
        <row r="780">
          <cell r="A780" t="str">
            <v>1110-012</v>
          </cell>
          <cell r="B780" t="str">
            <v>真岡市農業委員会 大足</v>
          </cell>
          <cell r="E780" t="str">
            <v>様</v>
          </cell>
          <cell r="F780" t="str">
            <v>0285-83-8188</v>
          </cell>
          <cell r="G780" t="str">
            <v>321-4395</v>
          </cell>
          <cell r="H780" t="str">
            <v>栃木県</v>
          </cell>
          <cell r="I780" t="str">
            <v>栃木県真岡市荒町5191</v>
          </cell>
          <cell r="K780">
            <v>45257</v>
          </cell>
          <cell r="U780" t="str">
            <v>R05-25A</v>
          </cell>
          <cell r="Y780">
            <v>16</v>
          </cell>
          <cell r="Z780" t="str">
            <v>R05-25B</v>
          </cell>
          <cell r="AD780">
            <v>16</v>
          </cell>
          <cell r="AE780" t="str">
            <v>R05-25C</v>
          </cell>
          <cell r="AJ780" t="str">
            <v>R05-25D</v>
          </cell>
        </row>
        <row r="781">
          <cell r="A781" t="str">
            <v>1110-013</v>
          </cell>
          <cell r="B781" t="str">
            <v>下野市農業委員会事務局 檀原</v>
          </cell>
          <cell r="E781" t="str">
            <v>様</v>
          </cell>
          <cell r="F781" t="str">
            <v>0285-32-8915</v>
          </cell>
          <cell r="G781" t="str">
            <v>329-0402</v>
          </cell>
          <cell r="H781" t="str">
            <v>栃木県</v>
          </cell>
          <cell r="I781" t="str">
            <v>栃木県下野市笹原26番地</v>
          </cell>
          <cell r="K781">
            <v>45257</v>
          </cell>
          <cell r="U781" t="str">
            <v>R05-25A</v>
          </cell>
          <cell r="Y781">
            <v>16</v>
          </cell>
          <cell r="Z781" t="str">
            <v>R05-25B</v>
          </cell>
          <cell r="AD781">
            <v>20</v>
          </cell>
          <cell r="AE781" t="str">
            <v>R05-25C</v>
          </cell>
          <cell r="AJ781" t="str">
            <v>R05-25D</v>
          </cell>
        </row>
        <row r="782">
          <cell r="A782" t="str">
            <v>1110-014</v>
          </cell>
          <cell r="B782" t="str">
            <v>上三川町農業委員会 岸</v>
          </cell>
          <cell r="E782" t="str">
            <v>様</v>
          </cell>
          <cell r="F782" t="str">
            <v>0285-56-9166</v>
          </cell>
          <cell r="G782" t="str">
            <v>329-0696</v>
          </cell>
          <cell r="H782" t="str">
            <v>栃木県</v>
          </cell>
          <cell r="I782" t="str">
            <v>栃木県河内郡上三川町大字しらさぎ1-1</v>
          </cell>
          <cell r="K782">
            <v>45257</v>
          </cell>
          <cell r="U782" t="str">
            <v>R05-25A</v>
          </cell>
          <cell r="Y782">
            <v>14</v>
          </cell>
          <cell r="Z782" t="str">
            <v>R05-25B</v>
          </cell>
          <cell r="AD782">
            <v>9</v>
          </cell>
          <cell r="AE782" t="str">
            <v>R05-25C</v>
          </cell>
          <cell r="AJ782" t="str">
            <v>R05-25D</v>
          </cell>
        </row>
        <row r="783">
          <cell r="A783" t="str">
            <v>1110-015</v>
          </cell>
          <cell r="B783" t="str">
            <v>芳賀町農業委員会 矢口</v>
          </cell>
          <cell r="E783" t="str">
            <v>様</v>
          </cell>
          <cell r="F783" t="str">
            <v>028-677-6047</v>
          </cell>
          <cell r="G783" t="str">
            <v>321-3392</v>
          </cell>
          <cell r="H783" t="str">
            <v>栃木県</v>
          </cell>
          <cell r="I783" t="str">
            <v>栃木県芳賀郡芳賀町大字祖母井1020</v>
          </cell>
          <cell r="K783">
            <v>45257</v>
          </cell>
          <cell r="U783" t="str">
            <v>R05-25A</v>
          </cell>
          <cell r="Y783">
            <v>11</v>
          </cell>
          <cell r="Z783" t="str">
            <v>R05-25B</v>
          </cell>
          <cell r="AD783">
            <v>14</v>
          </cell>
          <cell r="AE783" t="str">
            <v>R05-25C</v>
          </cell>
          <cell r="AJ783" t="str">
            <v>R05-25D</v>
          </cell>
        </row>
        <row r="784">
          <cell r="A784" t="str">
            <v>1110-016</v>
          </cell>
          <cell r="B784" t="str">
            <v>野木町農業委員会 猪瀬</v>
          </cell>
          <cell r="E784" t="str">
            <v>様</v>
          </cell>
          <cell r="F784" t="str">
            <v>0280-57-4109</v>
          </cell>
          <cell r="G784" t="str">
            <v>329-0195</v>
          </cell>
          <cell r="H784" t="str">
            <v>栃木県</v>
          </cell>
          <cell r="I784" t="str">
            <v>栃木県下都賀郡野木町大字丸林571</v>
          </cell>
          <cell r="K784">
            <v>45257</v>
          </cell>
          <cell r="U784" t="str">
            <v>R05-25A</v>
          </cell>
          <cell r="Y784">
            <v>9</v>
          </cell>
          <cell r="Z784" t="str">
            <v>R05-25B</v>
          </cell>
          <cell r="AD784">
            <v>8</v>
          </cell>
          <cell r="AE784" t="str">
            <v>R05-25C</v>
          </cell>
          <cell r="AJ784" t="str">
            <v>R05-25D</v>
          </cell>
        </row>
        <row r="785">
          <cell r="A785" t="str">
            <v>1110-017</v>
          </cell>
          <cell r="B785" t="str">
            <v>那須烏山市 農業委員会 大橋</v>
          </cell>
          <cell r="E785" t="str">
            <v>様</v>
          </cell>
          <cell r="F785" t="str">
            <v>0287-88-7117</v>
          </cell>
          <cell r="G785" t="str">
            <v>321-0595</v>
          </cell>
          <cell r="H785" t="str">
            <v>栃木県</v>
          </cell>
          <cell r="I785" t="str">
            <v>栃木県那須烏山市大金240</v>
          </cell>
          <cell r="K785">
            <v>45257</v>
          </cell>
          <cell r="U785" t="str">
            <v>R05-25A</v>
          </cell>
          <cell r="Y785">
            <v>18</v>
          </cell>
          <cell r="Z785" t="str">
            <v>R05-25B</v>
          </cell>
          <cell r="AD785">
            <v>25</v>
          </cell>
          <cell r="AE785" t="str">
            <v>R05-25C</v>
          </cell>
          <cell r="AJ785" t="str">
            <v>R05-25D</v>
          </cell>
        </row>
        <row r="786">
          <cell r="A786" t="str">
            <v>1110-018</v>
          </cell>
          <cell r="B786" t="str">
            <v>那須町農業委員会 渡邉</v>
          </cell>
          <cell r="E786" t="str">
            <v>様</v>
          </cell>
          <cell r="F786" t="str">
            <v>0287-72-6925</v>
          </cell>
          <cell r="G786" t="str">
            <v>329-3292</v>
          </cell>
          <cell r="H786" t="str">
            <v>栃木県</v>
          </cell>
          <cell r="I786" t="str">
            <v>栃木県那須郡那須町大字寺子丙3-13</v>
          </cell>
          <cell r="K786">
            <v>45257</v>
          </cell>
          <cell r="U786" t="str">
            <v>R05-25A</v>
          </cell>
          <cell r="Y786">
            <v>12</v>
          </cell>
          <cell r="Z786" t="str">
            <v>R05-25B</v>
          </cell>
          <cell r="AD786">
            <v>30</v>
          </cell>
          <cell r="AE786" t="str">
            <v>R05-25C</v>
          </cell>
          <cell r="AJ786" t="str">
            <v>R05-25D</v>
          </cell>
        </row>
        <row r="787">
          <cell r="A787" t="str">
            <v>1110-019</v>
          </cell>
          <cell r="B787" t="str">
            <v>大田原市農業委員会事務局 長谷野</v>
          </cell>
          <cell r="E787" t="str">
            <v>様</v>
          </cell>
          <cell r="F787" t="str">
            <v>0287-23-8716</v>
          </cell>
          <cell r="G787" t="str">
            <v>324-8641</v>
          </cell>
          <cell r="H787" t="str">
            <v>栃木県</v>
          </cell>
          <cell r="I787" t="str">
            <v>栃木県大田原市本町1-4-1</v>
          </cell>
          <cell r="K787">
            <v>45257</v>
          </cell>
          <cell r="U787" t="str">
            <v>R05-25A</v>
          </cell>
          <cell r="Y787">
            <v>17</v>
          </cell>
          <cell r="Z787" t="str">
            <v>R05-25B</v>
          </cell>
          <cell r="AD787">
            <v>43</v>
          </cell>
          <cell r="AE787" t="str">
            <v>R05-25C</v>
          </cell>
          <cell r="AJ787" t="str">
            <v>R05-25D</v>
          </cell>
        </row>
        <row r="788">
          <cell r="A788" t="str">
            <v>1110-020</v>
          </cell>
          <cell r="B788" t="str">
            <v>新潟市農業委員会 青木</v>
          </cell>
          <cell r="E788" t="str">
            <v>様</v>
          </cell>
          <cell r="F788" t="str">
            <v>025-381-2111</v>
          </cell>
          <cell r="G788" t="str">
            <v>950-0195</v>
          </cell>
          <cell r="H788" t="str">
            <v>新潟県</v>
          </cell>
          <cell r="I788" t="str">
            <v xml:space="preserve">新潟県新潟市江南区泉町3-4-5 </v>
          </cell>
          <cell r="J788" t="str">
            <v>新潟市江南区役所</v>
          </cell>
          <cell r="K788">
            <v>45252</v>
          </cell>
          <cell r="M788">
            <v>45254</v>
          </cell>
          <cell r="O788" t="str">
            <v>9:00</v>
          </cell>
          <cell r="P788" t="str">
            <v>12:00</v>
          </cell>
          <cell r="U788" t="str">
            <v>R05-25A</v>
          </cell>
          <cell r="Y788">
            <v>4</v>
          </cell>
          <cell r="Z788" t="str">
            <v>R05-25B</v>
          </cell>
          <cell r="AD788">
            <v>25</v>
          </cell>
          <cell r="AE788" t="str">
            <v>R05-25C</v>
          </cell>
          <cell r="AJ788" t="str">
            <v>R05-25D</v>
          </cell>
        </row>
        <row r="789">
          <cell r="A789" t="str">
            <v>1110-021</v>
          </cell>
          <cell r="B789" t="str">
            <v>新潟市農業委員会 北区事務所</v>
          </cell>
          <cell r="E789" t="str">
            <v>様</v>
          </cell>
          <cell r="F789" t="str">
            <v>025-387-3401</v>
          </cell>
          <cell r="G789" t="str">
            <v>950-3393</v>
          </cell>
          <cell r="H789" t="str">
            <v>新潟県</v>
          </cell>
          <cell r="I789" t="str">
            <v xml:space="preserve">新潟県新潟市北区東栄町1-1-14 </v>
          </cell>
          <cell r="J789" t="str">
            <v>新潟市北区役所内</v>
          </cell>
          <cell r="K789">
            <v>45252</v>
          </cell>
          <cell r="M789">
            <v>45254</v>
          </cell>
          <cell r="O789" t="str">
            <v>9:00</v>
          </cell>
          <cell r="P789" t="str">
            <v>12:00</v>
          </cell>
          <cell r="U789" t="str">
            <v>R05-25A</v>
          </cell>
          <cell r="Y789">
            <v>3</v>
          </cell>
          <cell r="Z789" t="str">
            <v>R05-25B</v>
          </cell>
          <cell r="AD789">
            <v>25</v>
          </cell>
          <cell r="AE789" t="str">
            <v>R05-25C</v>
          </cell>
          <cell r="AJ789" t="str">
            <v>R05-25D</v>
          </cell>
        </row>
        <row r="790">
          <cell r="A790" t="str">
            <v>1110-022</v>
          </cell>
          <cell r="B790" t="str">
            <v>新潟市農業委員会 秋葉区事務所</v>
          </cell>
          <cell r="E790" t="str">
            <v>様</v>
          </cell>
          <cell r="F790" t="str">
            <v>0250-24-2111</v>
          </cell>
          <cell r="G790" t="str">
            <v>956-8601</v>
          </cell>
          <cell r="H790" t="str">
            <v>新潟県</v>
          </cell>
          <cell r="I790" t="str">
            <v xml:space="preserve">新潟県新潟市秋葉区程島2009 </v>
          </cell>
          <cell r="J790" t="str">
            <v>新潟市秋葉区役所内</v>
          </cell>
          <cell r="K790">
            <v>45252</v>
          </cell>
          <cell r="M790">
            <v>45254</v>
          </cell>
          <cell r="O790" t="str">
            <v>9:00</v>
          </cell>
          <cell r="P790" t="str">
            <v>12:00</v>
          </cell>
          <cell r="U790" t="str">
            <v>R05-25A</v>
          </cell>
          <cell r="Y790">
            <v>3</v>
          </cell>
          <cell r="Z790" t="str">
            <v>R05-25B</v>
          </cell>
          <cell r="AD790">
            <v>20</v>
          </cell>
          <cell r="AE790" t="str">
            <v>R05-25C</v>
          </cell>
          <cell r="AJ790" t="str">
            <v>R05-25D</v>
          </cell>
        </row>
        <row r="791">
          <cell r="A791" t="str">
            <v>1110-023</v>
          </cell>
          <cell r="B791" t="str">
            <v>新潟市農業委員会 南区事務所</v>
          </cell>
          <cell r="E791" t="str">
            <v>様</v>
          </cell>
          <cell r="F791" t="str">
            <v>025-372-6515</v>
          </cell>
          <cell r="G791" t="str">
            <v>950-1292</v>
          </cell>
          <cell r="H791" t="str">
            <v>新潟県</v>
          </cell>
          <cell r="I791" t="str">
            <v xml:space="preserve">新潟県新潟市南区白根1235 </v>
          </cell>
          <cell r="J791" t="str">
            <v>新潟市南区役所内</v>
          </cell>
          <cell r="K791">
            <v>45252</v>
          </cell>
          <cell r="M791">
            <v>45254</v>
          </cell>
          <cell r="O791" t="str">
            <v>9:00</v>
          </cell>
          <cell r="P791" t="str">
            <v>12:00</v>
          </cell>
          <cell r="U791" t="str">
            <v>R05-25A</v>
          </cell>
          <cell r="Y791">
            <v>5</v>
          </cell>
          <cell r="Z791" t="str">
            <v>R05-25B</v>
          </cell>
          <cell r="AD791">
            <v>28</v>
          </cell>
          <cell r="AE791" t="str">
            <v>R05-25C</v>
          </cell>
          <cell r="AJ791" t="str">
            <v>R05-25D</v>
          </cell>
        </row>
        <row r="792">
          <cell r="A792" t="str">
            <v>1110-024</v>
          </cell>
          <cell r="B792" t="str">
            <v>新潟市農業委員会 西区事務所</v>
          </cell>
          <cell r="E792" t="str">
            <v>様</v>
          </cell>
          <cell r="F792" t="str">
            <v>025-264-7811</v>
          </cell>
          <cell r="G792" t="str">
            <v>950-2097</v>
          </cell>
          <cell r="H792" t="str">
            <v>新潟県</v>
          </cell>
          <cell r="I792" t="str">
            <v xml:space="preserve">新潟県新潟市西区寺尾東3-14-41 </v>
          </cell>
          <cell r="J792" t="str">
            <v>新潟市西区役所内</v>
          </cell>
          <cell r="K792">
            <v>45252</v>
          </cell>
          <cell r="M792">
            <v>45254</v>
          </cell>
          <cell r="O792" t="str">
            <v>9:00</v>
          </cell>
          <cell r="P792" t="str">
            <v>12:00</v>
          </cell>
          <cell r="U792" t="str">
            <v>R05-25A</v>
          </cell>
          <cell r="Y792">
            <v>4</v>
          </cell>
          <cell r="Z792" t="str">
            <v>R05-25B</v>
          </cell>
          <cell r="AD792">
            <v>20</v>
          </cell>
          <cell r="AE792" t="str">
            <v>R05-25C</v>
          </cell>
          <cell r="AJ792" t="str">
            <v>R05-25D</v>
          </cell>
        </row>
        <row r="793">
          <cell r="A793" t="str">
            <v>1110-025</v>
          </cell>
          <cell r="B793" t="str">
            <v>新潟市農業委員会 西蒲区事務所</v>
          </cell>
          <cell r="E793" t="str">
            <v>様</v>
          </cell>
          <cell r="F793" t="str">
            <v>0256-72-3131</v>
          </cell>
          <cell r="G793" t="str">
            <v>953-8666</v>
          </cell>
          <cell r="H793" t="str">
            <v>新潟県</v>
          </cell>
          <cell r="I793" t="str">
            <v xml:space="preserve">新潟県新潟市西蒲区巻甲2690-1 </v>
          </cell>
          <cell r="J793" t="str">
            <v>新潟市西蒲区役所内</v>
          </cell>
          <cell r="K793">
            <v>45252</v>
          </cell>
          <cell r="M793">
            <v>45254</v>
          </cell>
          <cell r="O793" t="str">
            <v>9:00</v>
          </cell>
          <cell r="P793" t="str">
            <v>12:00</v>
          </cell>
          <cell r="U793" t="str">
            <v>R05-25A</v>
          </cell>
          <cell r="Y793">
            <v>5</v>
          </cell>
          <cell r="Z793" t="str">
            <v>R05-25B</v>
          </cell>
          <cell r="AD793">
            <v>40</v>
          </cell>
          <cell r="AE793" t="str">
            <v>R05-25C</v>
          </cell>
          <cell r="AJ793" t="str">
            <v>R05-25D</v>
          </cell>
        </row>
        <row r="794">
          <cell r="A794" t="str">
            <v>1110-026</v>
          </cell>
          <cell r="B794" t="str">
            <v>七尾市農業委員会事務局 中川</v>
          </cell>
          <cell r="E794" t="str">
            <v>様</v>
          </cell>
          <cell r="F794" t="str">
            <v>0767-53-8440</v>
          </cell>
          <cell r="G794" t="str">
            <v>926-8611</v>
          </cell>
          <cell r="H794" t="str">
            <v>石川県</v>
          </cell>
          <cell r="I794" t="str">
            <v>石川県七尾市袖ｹ江町ｲ部25番地</v>
          </cell>
          <cell r="K794">
            <v>45245</v>
          </cell>
          <cell r="M794">
            <v>45247</v>
          </cell>
          <cell r="O794" t="str">
            <v>9:00</v>
          </cell>
          <cell r="P794" t="str">
            <v>12:00</v>
          </cell>
          <cell r="U794" t="str">
            <v>R05-25A</v>
          </cell>
          <cell r="Y794">
            <v>19</v>
          </cell>
          <cell r="Z794" t="str">
            <v>R05-25B</v>
          </cell>
          <cell r="AD794">
            <v>22</v>
          </cell>
          <cell r="AE794" t="str">
            <v>R05-25C</v>
          </cell>
          <cell r="AJ794" t="str">
            <v>R05-25D</v>
          </cell>
        </row>
        <row r="795">
          <cell r="A795" t="str">
            <v>1110-027</v>
          </cell>
          <cell r="B795" t="str">
            <v>輪島市農業委員会 岡本</v>
          </cell>
          <cell r="E795" t="str">
            <v>様</v>
          </cell>
          <cell r="F795" t="str">
            <v>0768-23-1191</v>
          </cell>
          <cell r="G795" t="str">
            <v>928-8525</v>
          </cell>
          <cell r="H795" t="str">
            <v>石川県</v>
          </cell>
          <cell r="I795" t="str">
            <v>石川県輪島市二ﾂ屋町2字29番地</v>
          </cell>
          <cell r="K795">
            <v>45245</v>
          </cell>
          <cell r="M795">
            <v>45247</v>
          </cell>
          <cell r="O795" t="str">
            <v>9:00</v>
          </cell>
          <cell r="P795" t="str">
            <v>12:00</v>
          </cell>
          <cell r="U795" t="str">
            <v>R05-25A</v>
          </cell>
          <cell r="Y795">
            <v>15</v>
          </cell>
          <cell r="Z795" t="str">
            <v>R05-25B</v>
          </cell>
          <cell r="AD795">
            <v>15</v>
          </cell>
          <cell r="AE795" t="str">
            <v>R05-25C</v>
          </cell>
          <cell r="AJ795" t="str">
            <v>R05-25D</v>
          </cell>
        </row>
        <row r="796">
          <cell r="A796" t="str">
            <v>1110-028</v>
          </cell>
          <cell r="B796" t="str">
            <v>珠洲市農業委員会 寺井</v>
          </cell>
          <cell r="E796" t="str">
            <v>様</v>
          </cell>
          <cell r="F796" t="str">
            <v>0768-82-7801</v>
          </cell>
          <cell r="G796" t="str">
            <v>927-1295</v>
          </cell>
          <cell r="H796" t="str">
            <v>石川県</v>
          </cell>
          <cell r="I796" t="str">
            <v>石川県珠洲市上戸町北方1字6番地の2</v>
          </cell>
          <cell r="K796">
            <v>45245</v>
          </cell>
          <cell r="M796">
            <v>45247</v>
          </cell>
          <cell r="O796" t="str">
            <v>9:00</v>
          </cell>
          <cell r="P796" t="str">
            <v>12:00</v>
          </cell>
          <cell r="U796" t="str">
            <v>R05-25A</v>
          </cell>
          <cell r="Y796">
            <v>10</v>
          </cell>
          <cell r="Z796" t="str">
            <v>R05-25B</v>
          </cell>
          <cell r="AD796">
            <v>11</v>
          </cell>
          <cell r="AE796" t="str">
            <v>R05-25C</v>
          </cell>
          <cell r="AJ796" t="str">
            <v>R05-25D</v>
          </cell>
        </row>
        <row r="797">
          <cell r="A797" t="str">
            <v>1110-029</v>
          </cell>
          <cell r="B797" t="str">
            <v>加賀市農業委員会 瀬川</v>
          </cell>
          <cell r="E797" t="str">
            <v>様</v>
          </cell>
          <cell r="F797" t="str">
            <v>0761-72-7915</v>
          </cell>
          <cell r="G797" t="str">
            <v>922-8622</v>
          </cell>
          <cell r="H797" t="str">
            <v>石川県</v>
          </cell>
          <cell r="I797" t="str">
            <v>石川県加賀市大聖寺南町ﾆ41番地</v>
          </cell>
          <cell r="K797">
            <v>45245</v>
          </cell>
          <cell r="M797">
            <v>45247</v>
          </cell>
          <cell r="O797" t="str">
            <v>9:00</v>
          </cell>
          <cell r="P797" t="str">
            <v>12:00</v>
          </cell>
          <cell r="U797" t="str">
            <v>R05-25A</v>
          </cell>
          <cell r="Y797">
            <v>14</v>
          </cell>
          <cell r="Z797" t="str">
            <v>R05-25B</v>
          </cell>
          <cell r="AD797" t="str">
            <v/>
          </cell>
          <cell r="AE797" t="str">
            <v>R05-25C</v>
          </cell>
          <cell r="AJ797" t="str">
            <v>R05-25D</v>
          </cell>
        </row>
        <row r="798">
          <cell r="A798" t="str">
            <v>1110-030</v>
          </cell>
          <cell r="B798" t="str">
            <v>加賀市農業委員会 瀬川</v>
          </cell>
          <cell r="E798" t="str">
            <v>様</v>
          </cell>
          <cell r="F798" t="str">
            <v>0761-72-7915</v>
          </cell>
          <cell r="G798" t="str">
            <v>922-8622</v>
          </cell>
          <cell r="H798" t="str">
            <v>石川県</v>
          </cell>
          <cell r="I798" t="str">
            <v>石川県加賀市大聖寺南町ﾆ41番地</v>
          </cell>
          <cell r="K798">
            <v>45245</v>
          </cell>
          <cell r="M798">
            <v>45247</v>
          </cell>
          <cell r="O798" t="str">
            <v>9:00</v>
          </cell>
          <cell r="P798" t="str">
            <v>12:00</v>
          </cell>
          <cell r="U798" t="str">
            <v>R05-25A</v>
          </cell>
          <cell r="Y798" t="str">
            <v/>
          </cell>
          <cell r="Z798" t="str">
            <v>R05-25B</v>
          </cell>
          <cell r="AD798">
            <v>13</v>
          </cell>
          <cell r="AE798" t="str">
            <v>R05-25C</v>
          </cell>
          <cell r="AJ798" t="str">
            <v>R05-25D</v>
          </cell>
        </row>
        <row r="799">
          <cell r="A799" t="str">
            <v>1110-031</v>
          </cell>
          <cell r="B799" t="str">
            <v>羽咋市農業委員会 石端</v>
          </cell>
          <cell r="E799" t="str">
            <v>様</v>
          </cell>
          <cell r="F799" t="str">
            <v>0767-22-1117</v>
          </cell>
          <cell r="G799" t="str">
            <v>925-8501</v>
          </cell>
          <cell r="H799" t="str">
            <v>石川県</v>
          </cell>
          <cell r="I799" t="str">
            <v>石川県羽咋市旭町ｱ200番地</v>
          </cell>
          <cell r="K799">
            <v>45245</v>
          </cell>
          <cell r="M799">
            <v>45247</v>
          </cell>
          <cell r="O799" t="str">
            <v>9:00</v>
          </cell>
          <cell r="P799" t="str">
            <v>12:00</v>
          </cell>
          <cell r="U799" t="str">
            <v>R05-25A</v>
          </cell>
          <cell r="Y799">
            <v>12</v>
          </cell>
          <cell r="Z799" t="str">
            <v>R05-25B</v>
          </cell>
          <cell r="AD799">
            <v>12</v>
          </cell>
          <cell r="AE799" t="str">
            <v>R05-25C</v>
          </cell>
          <cell r="AJ799" t="str">
            <v>R05-25D</v>
          </cell>
        </row>
        <row r="800">
          <cell r="A800" t="str">
            <v>1110-032</v>
          </cell>
          <cell r="B800" t="str">
            <v>かほく市農業委員会 林</v>
          </cell>
          <cell r="E800" t="str">
            <v>様</v>
          </cell>
          <cell r="F800" t="str">
            <v>076-283-7105</v>
          </cell>
          <cell r="G800" t="str">
            <v>929-1195</v>
          </cell>
          <cell r="H800" t="str">
            <v>石川県</v>
          </cell>
          <cell r="I800" t="str">
            <v>石川県かほく市宇野気ﾆ81番地</v>
          </cell>
          <cell r="K800">
            <v>45245</v>
          </cell>
          <cell r="M800">
            <v>45247</v>
          </cell>
          <cell r="O800" t="str">
            <v>9:00</v>
          </cell>
          <cell r="P800" t="str">
            <v>12:00</v>
          </cell>
          <cell r="U800" t="str">
            <v>R05-25A</v>
          </cell>
          <cell r="Y800">
            <v>12</v>
          </cell>
          <cell r="Z800" t="str">
            <v>R05-25B</v>
          </cell>
          <cell r="AD800">
            <v>10</v>
          </cell>
          <cell r="AE800" t="str">
            <v>R05-25C</v>
          </cell>
          <cell r="AJ800" t="str">
            <v>R05-25D</v>
          </cell>
        </row>
        <row r="801">
          <cell r="A801" t="str">
            <v>1110-033</v>
          </cell>
          <cell r="B801" t="str">
            <v>白山市農業委員会 髙村</v>
          </cell>
          <cell r="E801" t="str">
            <v>様</v>
          </cell>
          <cell r="F801" t="str">
            <v>076-274-9583</v>
          </cell>
          <cell r="G801" t="str">
            <v>924-8688</v>
          </cell>
          <cell r="H801" t="str">
            <v>石川県</v>
          </cell>
          <cell r="I801" t="str">
            <v>石川県白山市倉光二丁目1番地</v>
          </cell>
          <cell r="K801">
            <v>45245</v>
          </cell>
          <cell r="M801">
            <v>45247</v>
          </cell>
          <cell r="O801" t="str">
            <v>9:00</v>
          </cell>
          <cell r="P801" t="str">
            <v>12:00</v>
          </cell>
          <cell r="U801" t="str">
            <v>R05-25A</v>
          </cell>
          <cell r="Y801">
            <v>18</v>
          </cell>
          <cell r="Z801" t="str">
            <v>R05-25B</v>
          </cell>
          <cell r="AD801">
            <v>10</v>
          </cell>
          <cell r="AE801" t="str">
            <v>R05-25C</v>
          </cell>
          <cell r="AJ801" t="str">
            <v>R05-25D</v>
          </cell>
        </row>
        <row r="802">
          <cell r="A802" t="str">
            <v>1110-034</v>
          </cell>
          <cell r="B802" t="str">
            <v>能美市農業委員会 吉田</v>
          </cell>
          <cell r="E802" t="str">
            <v>様</v>
          </cell>
          <cell r="F802" t="str">
            <v>0761-58-2256</v>
          </cell>
          <cell r="G802" t="str">
            <v>923-1198</v>
          </cell>
          <cell r="H802" t="str">
            <v>石川県</v>
          </cell>
          <cell r="I802" t="str">
            <v>石川県能美市寺井町た35番地</v>
          </cell>
          <cell r="K802">
            <v>45245</v>
          </cell>
          <cell r="M802">
            <v>45247</v>
          </cell>
          <cell r="O802" t="str">
            <v>9:00</v>
          </cell>
          <cell r="P802" t="str">
            <v>12:00</v>
          </cell>
          <cell r="U802" t="str">
            <v>R05-25A</v>
          </cell>
          <cell r="Y802">
            <v>14</v>
          </cell>
          <cell r="Z802" t="str">
            <v>R05-25B</v>
          </cell>
          <cell r="AD802">
            <v>12</v>
          </cell>
          <cell r="AE802" t="str">
            <v>R05-25C</v>
          </cell>
          <cell r="AJ802" t="str">
            <v>R05-25D</v>
          </cell>
        </row>
        <row r="803">
          <cell r="A803" t="str">
            <v>1110-035</v>
          </cell>
          <cell r="B803" t="str">
            <v>川北町農業委員会 瀧口</v>
          </cell>
          <cell r="E803" t="str">
            <v>様</v>
          </cell>
          <cell r="F803" t="str">
            <v>076-277-1111</v>
          </cell>
          <cell r="G803" t="str">
            <v>923-1295</v>
          </cell>
          <cell r="H803" t="str">
            <v>石川県</v>
          </cell>
          <cell r="I803" t="str">
            <v>石川県能美郡川北町壱ﾂ屋174番地</v>
          </cell>
          <cell r="K803">
            <v>45245</v>
          </cell>
          <cell r="M803">
            <v>45247</v>
          </cell>
          <cell r="O803" t="str">
            <v>9:00</v>
          </cell>
          <cell r="P803" t="str">
            <v>12:00</v>
          </cell>
          <cell r="U803" t="str">
            <v>R05-25A</v>
          </cell>
          <cell r="Y803">
            <v>15</v>
          </cell>
          <cell r="Z803" t="str">
            <v>R05-25B</v>
          </cell>
          <cell r="AD803" t="str">
            <v/>
          </cell>
          <cell r="AE803" t="str">
            <v>R05-25C</v>
          </cell>
          <cell r="AJ803" t="str">
            <v>R05-25D</v>
          </cell>
        </row>
        <row r="804">
          <cell r="A804" t="str">
            <v>1110-036</v>
          </cell>
          <cell r="B804" t="str">
            <v>津幡町農業委員会 西藤</v>
          </cell>
          <cell r="E804" t="str">
            <v>様</v>
          </cell>
          <cell r="F804" t="str">
            <v>076-288-6704</v>
          </cell>
          <cell r="G804" t="str">
            <v>929-0393</v>
          </cell>
          <cell r="H804" t="str">
            <v>石川県</v>
          </cell>
          <cell r="I804" t="str">
            <v>石川県河北郡津幡町加賀爪ﾆ3番地</v>
          </cell>
          <cell r="K804">
            <v>45245</v>
          </cell>
          <cell r="M804">
            <v>45247</v>
          </cell>
          <cell r="O804" t="str">
            <v>9:00</v>
          </cell>
          <cell r="P804" t="str">
            <v>12:00</v>
          </cell>
          <cell r="U804" t="str">
            <v>R05-25A</v>
          </cell>
          <cell r="Y804">
            <v>11</v>
          </cell>
          <cell r="Z804" t="str">
            <v>R05-25B</v>
          </cell>
          <cell r="AD804">
            <v>15</v>
          </cell>
          <cell r="AE804" t="str">
            <v>R05-25C</v>
          </cell>
          <cell r="AJ804" t="str">
            <v>R05-25D</v>
          </cell>
        </row>
        <row r="805">
          <cell r="A805" t="str">
            <v>1110-037</v>
          </cell>
          <cell r="B805" t="str">
            <v>内灘町農業委員会 中村</v>
          </cell>
          <cell r="E805" t="str">
            <v>様</v>
          </cell>
          <cell r="F805" t="str">
            <v>076-286-6708</v>
          </cell>
          <cell r="G805" t="str">
            <v>920-0292</v>
          </cell>
          <cell r="H805" t="str">
            <v>石川県</v>
          </cell>
          <cell r="I805" t="str">
            <v>石川県河北郡内灘町字大学1丁目2番地1</v>
          </cell>
          <cell r="K805">
            <v>45245</v>
          </cell>
          <cell r="M805">
            <v>45247</v>
          </cell>
          <cell r="O805" t="str">
            <v>9:00</v>
          </cell>
          <cell r="P805" t="str">
            <v>12:00</v>
          </cell>
          <cell r="U805" t="str">
            <v>R05-25A</v>
          </cell>
          <cell r="Y805">
            <v>12</v>
          </cell>
          <cell r="Z805" t="str">
            <v>R05-25B</v>
          </cell>
          <cell r="AD805">
            <v>6</v>
          </cell>
          <cell r="AE805" t="str">
            <v>R05-25C</v>
          </cell>
          <cell r="AJ805" t="str">
            <v>R05-25D</v>
          </cell>
        </row>
        <row r="806">
          <cell r="A806" t="str">
            <v>1110-038</v>
          </cell>
          <cell r="B806" t="str">
            <v>志賀町農業委員会 泉</v>
          </cell>
          <cell r="E806" t="str">
            <v>様</v>
          </cell>
          <cell r="F806" t="str">
            <v>0767-32-9290</v>
          </cell>
          <cell r="G806" t="str">
            <v>925-0198</v>
          </cell>
          <cell r="H806" t="str">
            <v>石川県</v>
          </cell>
          <cell r="I806" t="str">
            <v>石川県羽咋郡志賀町字末吉千古1番地1</v>
          </cell>
          <cell r="K806">
            <v>45245</v>
          </cell>
          <cell r="M806">
            <v>45247</v>
          </cell>
          <cell r="O806" t="str">
            <v>9:00</v>
          </cell>
          <cell r="P806" t="str">
            <v>12:00</v>
          </cell>
          <cell r="U806" t="str">
            <v>R05-25A</v>
          </cell>
          <cell r="Y806">
            <v>14</v>
          </cell>
          <cell r="Z806" t="str">
            <v>R05-25B</v>
          </cell>
          <cell r="AD806">
            <v>13</v>
          </cell>
          <cell r="AE806" t="str">
            <v>R05-25C</v>
          </cell>
          <cell r="AJ806" t="str">
            <v>R05-25D</v>
          </cell>
        </row>
        <row r="807">
          <cell r="A807" t="str">
            <v>1110-039</v>
          </cell>
          <cell r="B807" t="str">
            <v>宝達志水町農業委員会 西住</v>
          </cell>
          <cell r="E807" t="str">
            <v>様</v>
          </cell>
          <cell r="F807" t="str">
            <v>0767-29-8240</v>
          </cell>
          <cell r="G807" t="str">
            <v>929-1492</v>
          </cell>
          <cell r="H807" t="str">
            <v>石川県</v>
          </cell>
          <cell r="I807" t="str">
            <v>石川県羽咋郡宝達志水町子浦そ18番地1</v>
          </cell>
          <cell r="K807">
            <v>45245</v>
          </cell>
          <cell r="M807">
            <v>45247</v>
          </cell>
          <cell r="O807" t="str">
            <v>9:00</v>
          </cell>
          <cell r="P807" t="str">
            <v>12:00</v>
          </cell>
          <cell r="U807" t="str">
            <v>R05-25A</v>
          </cell>
          <cell r="Y807">
            <v>12</v>
          </cell>
          <cell r="Z807" t="str">
            <v>R05-25B</v>
          </cell>
          <cell r="AD807">
            <v>12</v>
          </cell>
          <cell r="AE807" t="str">
            <v>R05-25C</v>
          </cell>
          <cell r="AJ807" t="str">
            <v>R05-25D</v>
          </cell>
        </row>
        <row r="808">
          <cell r="A808" t="str">
            <v>1110-040</v>
          </cell>
          <cell r="B808" t="str">
            <v>中能登町農業委員会 河原</v>
          </cell>
          <cell r="E808" t="str">
            <v>様</v>
          </cell>
          <cell r="F808" t="str">
            <v>0767-72-3922</v>
          </cell>
          <cell r="G808" t="str">
            <v>929-1692</v>
          </cell>
          <cell r="H808" t="str">
            <v>石川県</v>
          </cell>
          <cell r="I808" t="str">
            <v>石川県鹿島郡中能登町能登部下91部23番地</v>
          </cell>
          <cell r="K808">
            <v>45245</v>
          </cell>
          <cell r="M808">
            <v>45247</v>
          </cell>
          <cell r="O808" t="str">
            <v>9:00</v>
          </cell>
          <cell r="P808" t="str">
            <v>12:00</v>
          </cell>
          <cell r="U808" t="str">
            <v>R05-25A</v>
          </cell>
          <cell r="Y808">
            <v>15</v>
          </cell>
          <cell r="Z808" t="str">
            <v>R05-25B</v>
          </cell>
          <cell r="AD808">
            <v>14</v>
          </cell>
          <cell r="AE808" t="str">
            <v>R05-25C</v>
          </cell>
          <cell r="AJ808" t="str">
            <v>R05-25D</v>
          </cell>
        </row>
        <row r="809">
          <cell r="A809" t="str">
            <v>1110-041</v>
          </cell>
          <cell r="B809" t="str">
            <v>能登町農業委員会 蛸島</v>
          </cell>
          <cell r="E809" t="str">
            <v>様</v>
          </cell>
          <cell r="F809" t="str">
            <v>0768-62-8525</v>
          </cell>
          <cell r="G809" t="str">
            <v>927-0492</v>
          </cell>
          <cell r="H809" t="str">
            <v>石川県</v>
          </cell>
          <cell r="I809" t="str">
            <v>石川県鳳珠郡能登町字宇出津ﾄ字50番地1</v>
          </cell>
          <cell r="K809">
            <v>45245</v>
          </cell>
          <cell r="M809">
            <v>45247</v>
          </cell>
          <cell r="O809" t="str">
            <v>9:00</v>
          </cell>
          <cell r="P809" t="str">
            <v>12:00</v>
          </cell>
          <cell r="U809" t="str">
            <v>R05-25A</v>
          </cell>
          <cell r="Y809">
            <v>12</v>
          </cell>
          <cell r="Z809" t="str">
            <v>R05-25B</v>
          </cell>
          <cell r="AD809">
            <v>18</v>
          </cell>
          <cell r="AE809" t="str">
            <v>R05-25C</v>
          </cell>
          <cell r="AJ809" t="str">
            <v>R05-25D</v>
          </cell>
        </row>
        <row r="810">
          <cell r="A810" t="str">
            <v>1110-042</v>
          </cell>
          <cell r="B810" t="str">
            <v>松本市農業委員会</v>
          </cell>
          <cell r="E810" t="str">
            <v>様</v>
          </cell>
          <cell r="F810" t="str">
            <v>0263-34-3000</v>
          </cell>
          <cell r="G810" t="str">
            <v>390-8620</v>
          </cell>
          <cell r="H810" t="str">
            <v>長野県</v>
          </cell>
          <cell r="I810" t="str">
            <v>長野県松本市丸の内3-7</v>
          </cell>
          <cell r="K810">
            <v>45254</v>
          </cell>
          <cell r="M810">
            <v>45257</v>
          </cell>
          <cell r="O810" t="str">
            <v>9:00</v>
          </cell>
          <cell r="P810" t="str">
            <v>12:00</v>
          </cell>
          <cell r="U810" t="str">
            <v>R05-25A</v>
          </cell>
          <cell r="Y810">
            <v>27</v>
          </cell>
          <cell r="Z810" t="str">
            <v>R05-25B</v>
          </cell>
          <cell r="AD810">
            <v>18</v>
          </cell>
          <cell r="AE810" t="str">
            <v>R05-25C</v>
          </cell>
          <cell r="AJ810" t="str">
            <v>R05-25D</v>
          </cell>
        </row>
        <row r="811">
          <cell r="A811" t="str">
            <v>1110-043</v>
          </cell>
          <cell r="B811" t="str">
            <v>豊丘村農業委員会</v>
          </cell>
          <cell r="E811" t="str">
            <v>様</v>
          </cell>
          <cell r="F811" t="str">
            <v>0265-35-3311</v>
          </cell>
          <cell r="G811" t="str">
            <v>399-3295</v>
          </cell>
          <cell r="H811" t="str">
            <v>長野県</v>
          </cell>
          <cell r="I811" t="str">
            <v>長野県下伊那郡豊丘村大字神稲3120</v>
          </cell>
          <cell r="K811">
            <v>45245</v>
          </cell>
          <cell r="M811">
            <v>45247</v>
          </cell>
          <cell r="O811" t="str">
            <v>9:00</v>
          </cell>
          <cell r="P811" t="str">
            <v>12:00</v>
          </cell>
          <cell r="U811" t="str">
            <v>R05-25A</v>
          </cell>
          <cell r="Y811">
            <v>12</v>
          </cell>
          <cell r="Z811" t="str">
            <v>R05-25B</v>
          </cell>
          <cell r="AD811">
            <v>7</v>
          </cell>
          <cell r="AE811" t="str">
            <v>R05-25C</v>
          </cell>
          <cell r="AJ811" t="str">
            <v>R05-25D</v>
          </cell>
        </row>
        <row r="812">
          <cell r="A812" t="str">
            <v>1110-044</v>
          </cell>
          <cell r="B812" t="str">
            <v>恵那市農業委員会</v>
          </cell>
          <cell r="E812" t="str">
            <v>様</v>
          </cell>
          <cell r="F812" t="str">
            <v>0573-26-2111</v>
          </cell>
          <cell r="G812" t="str">
            <v>509-7292</v>
          </cell>
          <cell r="H812" t="str">
            <v>岐阜県</v>
          </cell>
          <cell r="I812" t="str">
            <v>岐阜県恵那市長島町正家1-1-1 恵那市役所</v>
          </cell>
          <cell r="K812">
            <v>45245</v>
          </cell>
          <cell r="M812">
            <v>45247</v>
          </cell>
          <cell r="O812" t="str">
            <v>9:00</v>
          </cell>
          <cell r="P812" t="str">
            <v>12:00</v>
          </cell>
          <cell r="U812" t="str">
            <v>R05-25A</v>
          </cell>
          <cell r="Y812">
            <v>19</v>
          </cell>
          <cell r="Z812" t="str">
            <v>R05-25B</v>
          </cell>
          <cell r="AD812">
            <v>22</v>
          </cell>
          <cell r="AE812" t="str">
            <v>R05-25C</v>
          </cell>
          <cell r="AJ812" t="str">
            <v>R05-25D</v>
          </cell>
        </row>
        <row r="813">
          <cell r="A813" t="str">
            <v>1110-045</v>
          </cell>
          <cell r="B813" t="str">
            <v>岐阜市農業委員会</v>
          </cell>
          <cell r="E813" t="str">
            <v>様</v>
          </cell>
          <cell r="F813" t="str">
            <v>058-265-4141</v>
          </cell>
          <cell r="G813" t="str">
            <v>500-8701</v>
          </cell>
          <cell r="H813" t="str">
            <v>岐阜県</v>
          </cell>
          <cell r="I813" t="str">
            <v>岐阜県岐阜市司町40-1岐阜市役所</v>
          </cell>
          <cell r="K813">
            <v>45247</v>
          </cell>
          <cell r="M813">
            <v>45250</v>
          </cell>
          <cell r="O813" t="str">
            <v>9:00</v>
          </cell>
          <cell r="P813" t="str">
            <v>12:00</v>
          </cell>
          <cell r="U813" t="str">
            <v>R05-25A</v>
          </cell>
          <cell r="Y813">
            <v>7</v>
          </cell>
          <cell r="Z813" t="str">
            <v>R05-25B</v>
          </cell>
          <cell r="AD813">
            <v>11</v>
          </cell>
          <cell r="AE813" t="str">
            <v>R05-25C</v>
          </cell>
          <cell r="AJ813" t="str">
            <v>R05-25D</v>
          </cell>
        </row>
        <row r="814">
          <cell r="A814" t="str">
            <v>1110-046</v>
          </cell>
          <cell r="B814" t="str">
            <v>契約事務受任者 名古屋市緑政土木局長</v>
          </cell>
          <cell r="E814" t="str">
            <v>様</v>
          </cell>
          <cell r="F814" t="str">
            <v>052-961-1111</v>
          </cell>
          <cell r="G814" t="str">
            <v>460-8508</v>
          </cell>
          <cell r="H814" t="str">
            <v>愛知県</v>
          </cell>
          <cell r="I814" t="str">
            <v xml:space="preserve">愛知県名古屋市中区三の丸3-1-1 </v>
          </cell>
          <cell r="J814" t="str">
            <v>名古屋市緑政土木局 都市農業課</v>
          </cell>
          <cell r="K814">
            <v>45257</v>
          </cell>
          <cell r="U814" t="str">
            <v>R05-25A</v>
          </cell>
          <cell r="Y814">
            <v>16</v>
          </cell>
          <cell r="Z814" t="str">
            <v>R05-25B</v>
          </cell>
          <cell r="AD814">
            <v>12</v>
          </cell>
          <cell r="AE814" t="str">
            <v>R05-25C</v>
          </cell>
          <cell r="AJ814" t="str">
            <v>R05-25D</v>
          </cell>
        </row>
        <row r="815">
          <cell r="A815" t="str">
            <v>1110-047</v>
          </cell>
          <cell r="B815" t="str">
            <v>豊橋市農業委員会</v>
          </cell>
          <cell r="E815" t="str">
            <v>様</v>
          </cell>
          <cell r="F815" t="str">
            <v>0532-51-2421</v>
          </cell>
          <cell r="G815" t="str">
            <v>440-8501</v>
          </cell>
          <cell r="H815" t="str">
            <v>愛知県</v>
          </cell>
          <cell r="I815" t="str">
            <v>愛知県豊橋市今橋町1 豊橋市役所</v>
          </cell>
          <cell r="K815">
            <v>45257</v>
          </cell>
          <cell r="U815" t="str">
            <v>R05-25A</v>
          </cell>
          <cell r="Y815">
            <v>24</v>
          </cell>
          <cell r="Z815" t="str">
            <v>R05-25B</v>
          </cell>
          <cell r="AD815">
            <v>24</v>
          </cell>
          <cell r="AE815" t="str">
            <v>R05-25C</v>
          </cell>
          <cell r="AJ815" t="str">
            <v>R05-25D</v>
          </cell>
        </row>
        <row r="816">
          <cell r="A816" t="str">
            <v>1110-048</v>
          </cell>
          <cell r="B816" t="str">
            <v>半田市農業委員会</v>
          </cell>
          <cell r="E816" t="str">
            <v>様</v>
          </cell>
          <cell r="F816" t="str">
            <v>0569-21-3111</v>
          </cell>
          <cell r="G816" t="str">
            <v>475-8666</v>
          </cell>
          <cell r="H816" t="str">
            <v>愛知県</v>
          </cell>
          <cell r="I816" t="str">
            <v>愛知県半田市東洋町2-1 半田市役所</v>
          </cell>
          <cell r="K816">
            <v>45257</v>
          </cell>
          <cell r="U816" t="str">
            <v>R05-25A</v>
          </cell>
          <cell r="Y816">
            <v>11</v>
          </cell>
          <cell r="Z816" t="str">
            <v>R05-25B</v>
          </cell>
          <cell r="AD816">
            <v>5</v>
          </cell>
          <cell r="AE816" t="str">
            <v>R05-25C</v>
          </cell>
          <cell r="AJ816" t="str">
            <v>R05-25D</v>
          </cell>
        </row>
        <row r="817">
          <cell r="A817" t="str">
            <v>1110-049</v>
          </cell>
          <cell r="B817" t="str">
            <v>春日井市農業委員会</v>
          </cell>
          <cell r="E817" t="str">
            <v>様</v>
          </cell>
          <cell r="F817" t="str">
            <v>0568-81-5111</v>
          </cell>
          <cell r="G817" t="str">
            <v>486-8686</v>
          </cell>
          <cell r="H817" t="str">
            <v>愛知県</v>
          </cell>
          <cell r="I817" t="str">
            <v>愛知県春日井市鳥居松町5-44 春日井市役所</v>
          </cell>
          <cell r="K817">
            <v>45257</v>
          </cell>
          <cell r="U817" t="str">
            <v>R05-25A</v>
          </cell>
          <cell r="Y817">
            <v>12</v>
          </cell>
          <cell r="Z817" t="str">
            <v>R05-25B</v>
          </cell>
          <cell r="AD817">
            <v>8</v>
          </cell>
          <cell r="AE817" t="str">
            <v>R05-25C</v>
          </cell>
          <cell r="AJ817" t="str">
            <v>R05-25D</v>
          </cell>
        </row>
        <row r="818">
          <cell r="A818" t="str">
            <v>1110-050</v>
          </cell>
          <cell r="B818" t="str">
            <v>豊川市農業委員会</v>
          </cell>
          <cell r="E818" t="str">
            <v>様</v>
          </cell>
          <cell r="F818" t="str">
            <v>05338-9-2111</v>
          </cell>
          <cell r="G818" t="str">
            <v>442-8601</v>
          </cell>
          <cell r="H818" t="str">
            <v>愛知県</v>
          </cell>
          <cell r="I818" t="str">
            <v>愛知県豊川市諏訪1-1 豊川市役所</v>
          </cell>
          <cell r="K818">
            <v>45257</v>
          </cell>
          <cell r="U818" t="str">
            <v>R05-25A</v>
          </cell>
          <cell r="Y818">
            <v>19</v>
          </cell>
          <cell r="Z818" t="str">
            <v>R05-25B</v>
          </cell>
          <cell r="AD818">
            <v>15</v>
          </cell>
          <cell r="AE818" t="str">
            <v>R05-25C</v>
          </cell>
          <cell r="AJ818" t="str">
            <v>R05-25D</v>
          </cell>
        </row>
        <row r="819">
          <cell r="A819" t="str">
            <v>1110-051</v>
          </cell>
          <cell r="B819" t="str">
            <v>碧南市農業委員会</v>
          </cell>
          <cell r="E819" t="str">
            <v>様</v>
          </cell>
          <cell r="F819" t="str">
            <v>0566-41-3311</v>
          </cell>
          <cell r="G819" t="str">
            <v>447-8601</v>
          </cell>
          <cell r="H819" t="str">
            <v>愛知県</v>
          </cell>
          <cell r="I819" t="str">
            <v>愛知県碧南市松本町28 碧南市役所</v>
          </cell>
          <cell r="K819">
            <v>45257</v>
          </cell>
          <cell r="U819" t="str">
            <v>R05-25A</v>
          </cell>
          <cell r="Y819">
            <v>11</v>
          </cell>
          <cell r="Z819" t="str">
            <v>R05-25B</v>
          </cell>
          <cell r="AD819">
            <v>9</v>
          </cell>
          <cell r="AE819" t="str">
            <v>R05-25C</v>
          </cell>
          <cell r="AJ819" t="str">
            <v>R05-25D</v>
          </cell>
        </row>
        <row r="820">
          <cell r="A820" t="str">
            <v>1110-052</v>
          </cell>
          <cell r="B820" t="str">
            <v>刈谷市農業委員会</v>
          </cell>
          <cell r="E820" t="str">
            <v>様</v>
          </cell>
          <cell r="F820" t="str">
            <v>0566-23-1111</v>
          </cell>
          <cell r="G820" t="str">
            <v>448-8501</v>
          </cell>
          <cell r="H820" t="str">
            <v>愛知県</v>
          </cell>
          <cell r="I820" t="str">
            <v>愛知県刈谷市東陽町1-1 刈谷市役所 農政課</v>
          </cell>
          <cell r="K820">
            <v>45245</v>
          </cell>
          <cell r="M820">
            <v>45247</v>
          </cell>
          <cell r="O820" t="str">
            <v>9:00</v>
          </cell>
          <cell r="P820" t="str">
            <v>12:00</v>
          </cell>
          <cell r="U820" t="str">
            <v>R05-25A</v>
          </cell>
          <cell r="Y820">
            <v>15</v>
          </cell>
          <cell r="Z820" t="str">
            <v>R05-25B</v>
          </cell>
          <cell r="AD820">
            <v>13</v>
          </cell>
          <cell r="AE820" t="str">
            <v>R05-25C</v>
          </cell>
          <cell r="AJ820" t="str">
            <v>R05-25D</v>
          </cell>
        </row>
        <row r="821">
          <cell r="A821" t="str">
            <v>1110-053</v>
          </cell>
          <cell r="B821" t="str">
            <v>安城市農業委員会</v>
          </cell>
          <cell r="E821" t="str">
            <v>様</v>
          </cell>
          <cell r="F821" t="str">
            <v>0566-76-1111</v>
          </cell>
          <cell r="G821" t="str">
            <v>446-8501</v>
          </cell>
          <cell r="H821" t="str">
            <v>愛知県</v>
          </cell>
          <cell r="I821" t="str">
            <v>愛知県安城市桜町18-23 安城市役所</v>
          </cell>
          <cell r="K821">
            <v>45257</v>
          </cell>
          <cell r="U821" t="str">
            <v>R05-25A</v>
          </cell>
          <cell r="Y821">
            <v>14</v>
          </cell>
          <cell r="Z821" t="str">
            <v>R05-25B</v>
          </cell>
          <cell r="AD821">
            <v>28</v>
          </cell>
          <cell r="AE821" t="str">
            <v>R05-25C</v>
          </cell>
          <cell r="AJ821" t="str">
            <v>R05-25D</v>
          </cell>
        </row>
        <row r="822">
          <cell r="A822" t="str">
            <v>1110-054</v>
          </cell>
          <cell r="B822" t="str">
            <v>西尾市農業委員会事務局</v>
          </cell>
          <cell r="E822" t="str">
            <v>様</v>
          </cell>
          <cell r="F822" t="str">
            <v>0563-56-2111</v>
          </cell>
          <cell r="G822" t="str">
            <v>445-8501</v>
          </cell>
          <cell r="H822" t="str">
            <v>愛知県</v>
          </cell>
          <cell r="I822" t="str">
            <v>愛知県西尾市寄住町下田22 西尾市役所</v>
          </cell>
          <cell r="K822">
            <v>45245</v>
          </cell>
          <cell r="M822">
            <v>45246</v>
          </cell>
          <cell r="O822" t="str">
            <v>9:00</v>
          </cell>
          <cell r="P822" t="str">
            <v>12:00</v>
          </cell>
          <cell r="U822" t="str">
            <v>R05-25A</v>
          </cell>
          <cell r="Y822">
            <v>18</v>
          </cell>
          <cell r="Z822" t="str">
            <v>R05-25B</v>
          </cell>
          <cell r="AD822">
            <v>23</v>
          </cell>
          <cell r="AE822" t="str">
            <v>R05-25C</v>
          </cell>
          <cell r="AJ822" t="str">
            <v>R05-25D</v>
          </cell>
        </row>
        <row r="823">
          <cell r="A823" t="str">
            <v>1110-055</v>
          </cell>
          <cell r="B823" t="str">
            <v>蒲郡市農業委員会</v>
          </cell>
          <cell r="E823" t="str">
            <v>様</v>
          </cell>
          <cell r="F823" t="str">
            <v>0533-66-1111</v>
          </cell>
          <cell r="G823" t="str">
            <v>443-8601</v>
          </cell>
          <cell r="H823" t="str">
            <v>愛知県</v>
          </cell>
          <cell r="I823" t="str">
            <v>愛知県蒲郡市旭町17-1 蒲郡市役所</v>
          </cell>
          <cell r="K823">
            <v>45257</v>
          </cell>
          <cell r="U823" t="str">
            <v>R05-25A</v>
          </cell>
          <cell r="Y823">
            <v>9</v>
          </cell>
          <cell r="Z823" t="str">
            <v>R05-25B</v>
          </cell>
          <cell r="AD823">
            <v>11</v>
          </cell>
          <cell r="AE823" t="str">
            <v>R05-25C</v>
          </cell>
          <cell r="AJ823" t="str">
            <v>R05-25D</v>
          </cell>
        </row>
        <row r="824">
          <cell r="A824" t="str">
            <v>1110-056</v>
          </cell>
          <cell r="B824" t="str">
            <v>犬山市農業委員会</v>
          </cell>
          <cell r="E824" t="str">
            <v>様</v>
          </cell>
          <cell r="F824" t="str">
            <v>0568-61-1800</v>
          </cell>
          <cell r="G824" t="str">
            <v>484-8501</v>
          </cell>
          <cell r="H824" t="str">
            <v>愛知県</v>
          </cell>
          <cell r="I824" t="str">
            <v xml:space="preserve">愛知県犬山市大字犬山字東畑36 </v>
          </cell>
          <cell r="J824" t="str">
            <v>犬山市役所 産業課</v>
          </cell>
          <cell r="K824">
            <v>45257</v>
          </cell>
          <cell r="U824" t="str">
            <v>R05-25A</v>
          </cell>
          <cell r="Y824">
            <v>10</v>
          </cell>
          <cell r="Z824" t="str">
            <v>R05-25B</v>
          </cell>
          <cell r="AD824">
            <v>8</v>
          </cell>
          <cell r="AE824" t="str">
            <v>R05-25C</v>
          </cell>
          <cell r="AJ824" t="str">
            <v>R05-25D</v>
          </cell>
        </row>
        <row r="825">
          <cell r="A825" t="str">
            <v>1110-057</v>
          </cell>
          <cell r="B825" t="str">
            <v>常滑市農業委員会</v>
          </cell>
          <cell r="E825" t="str">
            <v>様</v>
          </cell>
          <cell r="F825" t="str">
            <v>0569-35-5111</v>
          </cell>
          <cell r="G825" t="str">
            <v>479-8610</v>
          </cell>
          <cell r="H825" t="str">
            <v>愛知県</v>
          </cell>
          <cell r="I825" t="str">
            <v xml:space="preserve">愛知県常滑市飛香台3丁目3番地の5 </v>
          </cell>
          <cell r="J825" t="str">
            <v>常滑市役所</v>
          </cell>
          <cell r="K825">
            <v>45257</v>
          </cell>
          <cell r="U825" t="str">
            <v>R05-25A</v>
          </cell>
          <cell r="Y825">
            <v>17</v>
          </cell>
          <cell r="Z825" t="str">
            <v>R05-25B</v>
          </cell>
          <cell r="AD825">
            <v>14</v>
          </cell>
          <cell r="AE825" t="str">
            <v>R05-25C</v>
          </cell>
          <cell r="AJ825" t="str">
            <v>R05-25D</v>
          </cell>
        </row>
        <row r="826">
          <cell r="A826" t="str">
            <v>1110-058</v>
          </cell>
          <cell r="B826" t="str">
            <v>江南市農業委員会</v>
          </cell>
          <cell r="E826" t="str">
            <v>様</v>
          </cell>
          <cell r="F826" t="str">
            <v>0587-54-1111</v>
          </cell>
          <cell r="G826" t="str">
            <v>483-8701</v>
          </cell>
          <cell r="H826" t="str">
            <v>愛知県</v>
          </cell>
          <cell r="I826" t="str">
            <v>愛知県江南市赤童子町大堀90</v>
          </cell>
          <cell r="J826" t="str">
            <v>江南市役所 農政課</v>
          </cell>
          <cell r="K826">
            <v>45257</v>
          </cell>
          <cell r="U826" t="str">
            <v>R05-25A</v>
          </cell>
          <cell r="Y826">
            <v>10</v>
          </cell>
          <cell r="Z826" t="str">
            <v>R05-25B</v>
          </cell>
          <cell r="AD826">
            <v>7</v>
          </cell>
          <cell r="AE826" t="str">
            <v>R05-25C</v>
          </cell>
          <cell r="AJ826" t="str">
            <v>R05-25D</v>
          </cell>
        </row>
        <row r="827">
          <cell r="A827" t="str">
            <v>1110-059</v>
          </cell>
          <cell r="B827" t="str">
            <v>小牧市農政課</v>
          </cell>
          <cell r="E827" t="str">
            <v>様</v>
          </cell>
          <cell r="F827" t="str">
            <v>0568-72-2101</v>
          </cell>
          <cell r="G827" t="str">
            <v>485-8650</v>
          </cell>
          <cell r="H827" t="str">
            <v>愛知県</v>
          </cell>
          <cell r="I827" t="str">
            <v>愛知県小牧市堀の内3-1 小牧市役所</v>
          </cell>
          <cell r="K827">
            <v>45257</v>
          </cell>
          <cell r="U827" t="str">
            <v>R05-25A</v>
          </cell>
          <cell r="Y827">
            <v>14</v>
          </cell>
          <cell r="Z827" t="str">
            <v>R05-25B</v>
          </cell>
          <cell r="AD827">
            <v>12</v>
          </cell>
          <cell r="AE827" t="str">
            <v>R05-25C</v>
          </cell>
          <cell r="AJ827" t="str">
            <v>R05-25D</v>
          </cell>
        </row>
        <row r="828">
          <cell r="A828" t="str">
            <v>1110-060</v>
          </cell>
          <cell r="B828" t="str">
            <v>稲沢市農業委員会</v>
          </cell>
          <cell r="E828" t="str">
            <v>様</v>
          </cell>
          <cell r="F828" t="str">
            <v>0587-32-1111</v>
          </cell>
          <cell r="G828" t="str">
            <v>492-8269</v>
          </cell>
          <cell r="H828" t="str">
            <v>愛知県</v>
          </cell>
          <cell r="I828" t="str">
            <v>愛知県稲沢市稲府町1 稲沢市役所</v>
          </cell>
          <cell r="K828">
            <v>45245</v>
          </cell>
          <cell r="M828">
            <v>45247</v>
          </cell>
          <cell r="O828" t="str">
            <v>9:00</v>
          </cell>
          <cell r="P828" t="str">
            <v>12:00</v>
          </cell>
          <cell r="U828" t="str">
            <v>R05-25A</v>
          </cell>
          <cell r="Y828">
            <v>19</v>
          </cell>
          <cell r="Z828" t="str">
            <v>R05-25B</v>
          </cell>
          <cell r="AD828">
            <v>24</v>
          </cell>
          <cell r="AE828" t="str">
            <v>R05-25C</v>
          </cell>
          <cell r="AJ828" t="str">
            <v>R05-25D</v>
          </cell>
        </row>
        <row r="829">
          <cell r="A829" t="str">
            <v>1110-061</v>
          </cell>
          <cell r="B829" t="str">
            <v>東海市農業委員会事務局</v>
          </cell>
          <cell r="E829" t="str">
            <v>様</v>
          </cell>
          <cell r="F829" t="str">
            <v>052-603-2211</v>
          </cell>
          <cell r="G829" t="str">
            <v>476-8601</v>
          </cell>
          <cell r="H829" t="str">
            <v>愛知県</v>
          </cell>
          <cell r="I829" t="str">
            <v>愛知県東海市中央町1-1 東海市役所</v>
          </cell>
          <cell r="K829">
            <v>45257</v>
          </cell>
          <cell r="U829" t="str">
            <v>R05-25A</v>
          </cell>
          <cell r="Y829">
            <v>12</v>
          </cell>
          <cell r="Z829" t="str">
            <v>R05-25B</v>
          </cell>
          <cell r="AD829">
            <v>6</v>
          </cell>
          <cell r="AE829" t="str">
            <v>R05-25C</v>
          </cell>
          <cell r="AJ829" t="str">
            <v>R05-25D</v>
          </cell>
        </row>
        <row r="830">
          <cell r="A830" t="str">
            <v>1110-062</v>
          </cell>
          <cell r="B830" t="str">
            <v>大府市農業委員会</v>
          </cell>
          <cell r="E830" t="str">
            <v>様</v>
          </cell>
          <cell r="F830" t="str">
            <v>0562-47-2111</v>
          </cell>
          <cell r="G830" t="str">
            <v>474-8701</v>
          </cell>
          <cell r="H830" t="str">
            <v>愛知県</v>
          </cell>
          <cell r="I830" t="str">
            <v>愛知県大府市中央町5-70 大府市役所</v>
          </cell>
          <cell r="K830">
            <v>45245</v>
          </cell>
          <cell r="M830">
            <v>45247</v>
          </cell>
          <cell r="O830" t="str">
            <v>9:00</v>
          </cell>
          <cell r="P830" t="str">
            <v>12:00</v>
          </cell>
          <cell r="U830" t="str">
            <v>R05-25A</v>
          </cell>
          <cell r="Y830">
            <v>13</v>
          </cell>
          <cell r="Z830" t="str">
            <v>R05-25B</v>
          </cell>
          <cell r="AD830">
            <v>6</v>
          </cell>
          <cell r="AE830" t="str">
            <v>R05-25C</v>
          </cell>
          <cell r="AJ830" t="str">
            <v>R05-25D</v>
          </cell>
        </row>
        <row r="831">
          <cell r="A831" t="str">
            <v>1110-063</v>
          </cell>
          <cell r="B831" t="str">
            <v>知立市農業委員会</v>
          </cell>
          <cell r="E831" t="str">
            <v>様</v>
          </cell>
          <cell r="F831" t="str">
            <v>0566-83-1111</v>
          </cell>
          <cell r="G831" t="str">
            <v>472-8666</v>
          </cell>
          <cell r="H831" t="str">
            <v>愛知県</v>
          </cell>
          <cell r="I831" t="str">
            <v>愛知県知立市広見3-1 知立市役所 経済課</v>
          </cell>
          <cell r="K831">
            <v>45257</v>
          </cell>
          <cell r="U831" t="str">
            <v>R05-25A</v>
          </cell>
          <cell r="Y831">
            <v>14</v>
          </cell>
          <cell r="Z831" t="str">
            <v>R05-25B</v>
          </cell>
          <cell r="AD831">
            <v>4</v>
          </cell>
          <cell r="AE831" t="str">
            <v>R05-25C</v>
          </cell>
          <cell r="AJ831" t="str">
            <v>R05-25D</v>
          </cell>
        </row>
        <row r="832">
          <cell r="A832" t="str">
            <v>1110-064</v>
          </cell>
          <cell r="B832" t="str">
            <v>尾張旭市農業委員会</v>
          </cell>
          <cell r="E832" t="str">
            <v>様</v>
          </cell>
          <cell r="F832" t="str">
            <v>0561-53-2111</v>
          </cell>
          <cell r="G832" t="str">
            <v>488-8666</v>
          </cell>
          <cell r="H832" t="str">
            <v>愛知県</v>
          </cell>
          <cell r="I832" t="str">
            <v xml:space="preserve">愛知県尾張旭市東大道町原田2600-1 </v>
          </cell>
          <cell r="J832" t="str">
            <v>尾張旭市役所</v>
          </cell>
          <cell r="K832">
            <v>45257</v>
          </cell>
          <cell r="U832" t="str">
            <v>R05-25A</v>
          </cell>
          <cell r="Y832">
            <v>11</v>
          </cell>
          <cell r="Z832" t="str">
            <v>R05-25B</v>
          </cell>
          <cell r="AD832" t="str">
            <v/>
          </cell>
          <cell r="AE832" t="str">
            <v>R05-25C</v>
          </cell>
          <cell r="AJ832" t="str">
            <v>R05-25D</v>
          </cell>
        </row>
        <row r="833">
          <cell r="A833" t="str">
            <v>1110-065</v>
          </cell>
          <cell r="B833" t="str">
            <v>高浜市農業委員会</v>
          </cell>
          <cell r="E833" t="str">
            <v>様</v>
          </cell>
          <cell r="F833" t="str">
            <v>0566-52-1111</v>
          </cell>
          <cell r="G833" t="str">
            <v>444-1398</v>
          </cell>
          <cell r="H833" t="str">
            <v>愛知県</v>
          </cell>
          <cell r="I833" t="str">
            <v>愛知県高浜市青木町4-1-2 高浜市役所</v>
          </cell>
          <cell r="K833">
            <v>45257</v>
          </cell>
          <cell r="U833" t="str">
            <v>R05-25A</v>
          </cell>
          <cell r="Y833">
            <v>12</v>
          </cell>
          <cell r="Z833" t="str">
            <v>R05-25B</v>
          </cell>
          <cell r="AD833">
            <v>2</v>
          </cell>
          <cell r="AE833" t="str">
            <v>R05-25C</v>
          </cell>
          <cell r="AJ833" t="str">
            <v>R05-25D</v>
          </cell>
        </row>
        <row r="834">
          <cell r="A834" t="str">
            <v>1110-066</v>
          </cell>
          <cell r="B834" t="str">
            <v>東郷町農業委員会</v>
          </cell>
          <cell r="E834" t="str">
            <v>様</v>
          </cell>
          <cell r="F834" t="str">
            <v>05613-8-3111</v>
          </cell>
          <cell r="G834" t="str">
            <v>470-0198</v>
          </cell>
          <cell r="H834" t="str">
            <v>愛知県</v>
          </cell>
          <cell r="I834" t="str">
            <v xml:space="preserve">愛知県愛知郡東郷町大字春木字羽根穴1 </v>
          </cell>
          <cell r="J834" t="str">
            <v>東郷町役場産業振興課</v>
          </cell>
          <cell r="K834">
            <v>45257</v>
          </cell>
          <cell r="U834" t="str">
            <v>R05-25A</v>
          </cell>
          <cell r="Y834">
            <v>10</v>
          </cell>
          <cell r="Z834" t="str">
            <v>R05-25B</v>
          </cell>
          <cell r="AD834">
            <v>5</v>
          </cell>
          <cell r="AE834" t="str">
            <v>R05-25C</v>
          </cell>
          <cell r="AJ834" t="str">
            <v>R05-25D</v>
          </cell>
        </row>
        <row r="835">
          <cell r="A835" t="str">
            <v>1110-067</v>
          </cell>
          <cell r="B835" t="str">
            <v>日進市農業委員会</v>
          </cell>
          <cell r="E835" t="str">
            <v>様</v>
          </cell>
          <cell r="F835" t="str">
            <v>05617-3-7111</v>
          </cell>
          <cell r="G835" t="str">
            <v>470-0192</v>
          </cell>
          <cell r="H835" t="str">
            <v>愛知県</v>
          </cell>
          <cell r="I835" t="str">
            <v xml:space="preserve">愛知県日進市蟹甲町池下268 </v>
          </cell>
          <cell r="J835" t="str">
            <v>日進市役所 農政課</v>
          </cell>
          <cell r="K835">
            <v>45257</v>
          </cell>
          <cell r="U835" t="str">
            <v>R05-25A</v>
          </cell>
          <cell r="Y835">
            <v>11</v>
          </cell>
          <cell r="Z835" t="str">
            <v>R05-25B</v>
          </cell>
          <cell r="AD835">
            <v>6</v>
          </cell>
          <cell r="AE835" t="str">
            <v>R05-25C</v>
          </cell>
          <cell r="AJ835" t="str">
            <v>R05-25D</v>
          </cell>
        </row>
        <row r="836">
          <cell r="A836" t="str">
            <v>1110-068</v>
          </cell>
          <cell r="B836" t="str">
            <v>長久手市農業委員会</v>
          </cell>
          <cell r="E836" t="str">
            <v>様</v>
          </cell>
          <cell r="F836" t="str">
            <v>0561-63-1111</v>
          </cell>
          <cell r="G836" t="str">
            <v>480-1196</v>
          </cell>
          <cell r="H836" t="str">
            <v>愛知県</v>
          </cell>
          <cell r="I836" t="str">
            <v xml:space="preserve">愛知県長久手市岩作城の内60-1 </v>
          </cell>
          <cell r="J836" t="str">
            <v>長久手市役所みどりの推進課</v>
          </cell>
          <cell r="K836">
            <v>45245</v>
          </cell>
          <cell r="M836">
            <v>45246</v>
          </cell>
          <cell r="O836" t="str">
            <v>9:00</v>
          </cell>
          <cell r="P836" t="str">
            <v>12:00</v>
          </cell>
          <cell r="U836" t="str">
            <v>R05-25A</v>
          </cell>
          <cell r="Y836">
            <v>8</v>
          </cell>
          <cell r="Z836" t="str">
            <v>R05-25B</v>
          </cell>
          <cell r="AD836">
            <v>4</v>
          </cell>
          <cell r="AE836" t="str">
            <v>R05-25C</v>
          </cell>
          <cell r="AJ836" t="str">
            <v>R05-25D</v>
          </cell>
        </row>
        <row r="837">
          <cell r="A837" t="str">
            <v>1110-069</v>
          </cell>
          <cell r="B837" t="str">
            <v>豊山町農業委員会</v>
          </cell>
          <cell r="E837" t="str">
            <v>様</v>
          </cell>
          <cell r="F837" t="str">
            <v>0568-28-0001</v>
          </cell>
          <cell r="G837" t="str">
            <v>480-0292</v>
          </cell>
          <cell r="H837" t="str">
            <v>愛知県</v>
          </cell>
          <cell r="I837" t="str">
            <v xml:space="preserve">愛知県西春日井郡豊山町大字豊場字新栄260 </v>
          </cell>
          <cell r="J837" t="str">
            <v>豊山町役場建設課</v>
          </cell>
          <cell r="K837">
            <v>45257</v>
          </cell>
          <cell r="U837" t="str">
            <v>R05-25A</v>
          </cell>
          <cell r="Y837">
            <v>7</v>
          </cell>
          <cell r="Z837" t="str">
            <v>R05-25B</v>
          </cell>
          <cell r="AD837" t="str">
            <v/>
          </cell>
          <cell r="AE837" t="str">
            <v>R05-25C</v>
          </cell>
          <cell r="AJ837" t="str">
            <v>R05-25D</v>
          </cell>
        </row>
        <row r="838">
          <cell r="A838" t="str">
            <v>1110-070</v>
          </cell>
          <cell r="B838" t="str">
            <v>大口町まちづくり推進課</v>
          </cell>
          <cell r="E838" t="str">
            <v>様</v>
          </cell>
          <cell r="F838" t="str">
            <v>0587-95-1111</v>
          </cell>
          <cell r="G838" t="str">
            <v>480-0144</v>
          </cell>
          <cell r="H838" t="str">
            <v>愛知県</v>
          </cell>
          <cell r="I838" t="str">
            <v xml:space="preserve">愛知県丹羽郡大口町下小口七丁目155 </v>
          </cell>
          <cell r="J838" t="str">
            <v>大口町役場</v>
          </cell>
          <cell r="K838">
            <v>45257</v>
          </cell>
          <cell r="U838" t="str">
            <v>R05-25A</v>
          </cell>
          <cell r="Y838">
            <v>11</v>
          </cell>
          <cell r="Z838" t="str">
            <v>R05-25B</v>
          </cell>
          <cell r="AD838">
            <v>5</v>
          </cell>
          <cell r="AE838" t="str">
            <v>R05-25C</v>
          </cell>
          <cell r="AJ838" t="str">
            <v>R05-25D</v>
          </cell>
        </row>
        <row r="839">
          <cell r="A839" t="str">
            <v>1110-071</v>
          </cell>
          <cell r="B839" t="str">
            <v>扶桑町農業委員会</v>
          </cell>
          <cell r="E839" t="str">
            <v>様</v>
          </cell>
          <cell r="F839" t="str">
            <v>0587-93-1111</v>
          </cell>
          <cell r="G839" t="str">
            <v>480-0102</v>
          </cell>
          <cell r="H839" t="str">
            <v>愛知県</v>
          </cell>
          <cell r="I839" t="str">
            <v xml:space="preserve">愛知県丹羽郡扶桑町大字高雄字天道330番地 </v>
          </cell>
          <cell r="J839" t="str">
            <v>扶桑町役場</v>
          </cell>
          <cell r="K839">
            <v>45257</v>
          </cell>
          <cell r="U839" t="str">
            <v>R05-25A</v>
          </cell>
          <cell r="Y839">
            <v>14</v>
          </cell>
          <cell r="Z839" t="str">
            <v>R05-25B</v>
          </cell>
          <cell r="AD839">
            <v>3</v>
          </cell>
          <cell r="AE839" t="str">
            <v>R05-25C</v>
          </cell>
          <cell r="AJ839" t="str">
            <v>R05-25D</v>
          </cell>
        </row>
        <row r="840">
          <cell r="A840" t="str">
            <v>1110-072</v>
          </cell>
          <cell r="B840" t="str">
            <v>あま市長農業委員会</v>
          </cell>
          <cell r="E840" t="str">
            <v>様</v>
          </cell>
          <cell r="F840" t="str">
            <v>052-441-7114</v>
          </cell>
          <cell r="G840" t="str">
            <v>497-8602</v>
          </cell>
          <cell r="H840" t="str">
            <v>愛知県</v>
          </cell>
          <cell r="I840" t="str">
            <v xml:space="preserve">愛知県あま市七宝町沖之島深坪1 </v>
          </cell>
          <cell r="J840" t="str">
            <v>あま市役所本庁舎内</v>
          </cell>
          <cell r="K840">
            <v>45257</v>
          </cell>
          <cell r="U840" t="str">
            <v>R05-25A</v>
          </cell>
          <cell r="Y840">
            <v>14</v>
          </cell>
          <cell r="Z840" t="str">
            <v>R05-25B</v>
          </cell>
          <cell r="AD840">
            <v>9</v>
          </cell>
          <cell r="AE840" t="str">
            <v>R05-25C</v>
          </cell>
          <cell r="AJ840" t="str">
            <v>R05-25D</v>
          </cell>
        </row>
        <row r="841">
          <cell r="A841" t="str">
            <v>1110-073</v>
          </cell>
          <cell r="B841" t="str">
            <v>大治町農業委員会事務局</v>
          </cell>
          <cell r="E841" t="str">
            <v>様</v>
          </cell>
          <cell r="F841" t="str">
            <v>052-444-2711</v>
          </cell>
          <cell r="G841" t="str">
            <v>490-1192</v>
          </cell>
          <cell r="H841" t="str">
            <v>愛知県</v>
          </cell>
          <cell r="I841" t="str">
            <v xml:space="preserve">愛知県海部郡大治町大字馬島字大門西1-1 </v>
          </cell>
          <cell r="J841" t="str">
            <v>大治町役場</v>
          </cell>
          <cell r="K841">
            <v>45257</v>
          </cell>
          <cell r="U841" t="str">
            <v>R05-25A</v>
          </cell>
          <cell r="Y841">
            <v>12</v>
          </cell>
          <cell r="Z841" t="str">
            <v>R05-25B</v>
          </cell>
          <cell r="AD841" t="str">
            <v/>
          </cell>
          <cell r="AE841" t="str">
            <v>R05-25C</v>
          </cell>
          <cell r="AJ841" t="str">
            <v>R05-25D</v>
          </cell>
        </row>
        <row r="842">
          <cell r="A842" t="str">
            <v>1110-074</v>
          </cell>
          <cell r="B842" t="str">
            <v>蟹江町農業委員会</v>
          </cell>
          <cell r="E842" t="str">
            <v>様</v>
          </cell>
          <cell r="F842" t="str">
            <v>0567-95-1111</v>
          </cell>
          <cell r="G842" t="str">
            <v>497-8601</v>
          </cell>
          <cell r="H842" t="str">
            <v>愛知県</v>
          </cell>
          <cell r="I842" t="str">
            <v xml:space="preserve">愛知県海部郡蟹江町学戸三丁目1番地 </v>
          </cell>
          <cell r="J842" t="str">
            <v>蟹江町役場</v>
          </cell>
          <cell r="K842">
            <v>45257</v>
          </cell>
          <cell r="U842" t="str">
            <v>R05-25A</v>
          </cell>
          <cell r="Y842">
            <v>12</v>
          </cell>
          <cell r="Z842" t="str">
            <v>R05-25B</v>
          </cell>
          <cell r="AD842">
            <v>2</v>
          </cell>
          <cell r="AE842" t="str">
            <v>R05-25C</v>
          </cell>
          <cell r="AJ842" t="str">
            <v>R05-25D</v>
          </cell>
        </row>
        <row r="843">
          <cell r="A843" t="str">
            <v>1110-075</v>
          </cell>
          <cell r="B843" t="str">
            <v>飛島村農業委員会</v>
          </cell>
          <cell r="E843" t="str">
            <v>様</v>
          </cell>
          <cell r="F843" t="str">
            <v>05675-2-1231</v>
          </cell>
          <cell r="G843" t="str">
            <v>490-1436</v>
          </cell>
          <cell r="H843" t="str">
            <v>愛知県</v>
          </cell>
          <cell r="I843" t="str">
            <v xml:space="preserve">愛知県海部郡飛島村竹之郷3丁目1番地 </v>
          </cell>
          <cell r="J843" t="str">
            <v>飛島村役場</v>
          </cell>
          <cell r="K843">
            <v>45257</v>
          </cell>
          <cell r="U843" t="str">
            <v>R05-25A</v>
          </cell>
          <cell r="Y843">
            <v>20</v>
          </cell>
          <cell r="Z843" t="str">
            <v>R05-25B</v>
          </cell>
          <cell r="AD843" t="str">
            <v/>
          </cell>
          <cell r="AE843" t="str">
            <v>R05-25C</v>
          </cell>
          <cell r="AJ843" t="str">
            <v>R05-25D</v>
          </cell>
        </row>
        <row r="844">
          <cell r="A844" t="str">
            <v>1110-076</v>
          </cell>
          <cell r="B844" t="str">
            <v>弥富市産業振興課</v>
          </cell>
          <cell r="E844" t="str">
            <v>様</v>
          </cell>
          <cell r="F844" t="str">
            <v>0567-65-1111</v>
          </cell>
          <cell r="G844" t="str">
            <v>498-8501</v>
          </cell>
          <cell r="H844" t="str">
            <v>愛知県</v>
          </cell>
          <cell r="I844" t="str">
            <v>愛知県弥富市前ヶ須町南本田335 弥富市役所</v>
          </cell>
          <cell r="K844">
            <v>45257</v>
          </cell>
          <cell r="U844" t="str">
            <v>R05-25A</v>
          </cell>
          <cell r="Y844">
            <v>11</v>
          </cell>
          <cell r="Z844" t="str">
            <v>R05-25B</v>
          </cell>
          <cell r="AD844">
            <v>7</v>
          </cell>
          <cell r="AE844" t="str">
            <v>R05-25C</v>
          </cell>
          <cell r="AJ844" t="str">
            <v>R05-25D</v>
          </cell>
        </row>
        <row r="845">
          <cell r="A845" t="str">
            <v>1110-077</v>
          </cell>
          <cell r="B845" t="str">
            <v>愛西市農業委員会</v>
          </cell>
          <cell r="E845" t="str">
            <v>様</v>
          </cell>
          <cell r="F845" t="str">
            <v>0567-55-7128</v>
          </cell>
          <cell r="G845" t="str">
            <v>496-8555</v>
          </cell>
          <cell r="H845" t="str">
            <v>愛知県</v>
          </cell>
          <cell r="I845" t="str">
            <v xml:space="preserve">愛知県愛西市稲葉町米野308番地 </v>
          </cell>
          <cell r="J845" t="str">
            <v>愛西市産業建設部産業振興課内</v>
          </cell>
          <cell r="K845">
            <v>45257</v>
          </cell>
          <cell r="U845" t="str">
            <v>R05-25A</v>
          </cell>
          <cell r="Y845">
            <v>15</v>
          </cell>
          <cell r="Z845" t="str">
            <v>R05-25B</v>
          </cell>
          <cell r="AD845">
            <v>30</v>
          </cell>
          <cell r="AE845" t="str">
            <v>R05-25C</v>
          </cell>
          <cell r="AJ845" t="str">
            <v>R05-25D</v>
          </cell>
        </row>
        <row r="846">
          <cell r="A846" t="str">
            <v>1110-078</v>
          </cell>
          <cell r="B846" t="str">
            <v>東浦町農業委員会</v>
          </cell>
          <cell r="E846" t="str">
            <v>様</v>
          </cell>
          <cell r="F846" t="str">
            <v>0562-83-3111</v>
          </cell>
          <cell r="G846" t="str">
            <v>470-2192</v>
          </cell>
          <cell r="H846" t="str">
            <v>愛知県</v>
          </cell>
          <cell r="I846" t="str">
            <v xml:space="preserve">愛知県知多郡東浦町大字緒川字政所20 </v>
          </cell>
          <cell r="J846" t="str">
            <v>東浦町役場農業振興課</v>
          </cell>
          <cell r="K846">
            <v>45257</v>
          </cell>
          <cell r="U846" t="str">
            <v>R05-25A</v>
          </cell>
          <cell r="Y846">
            <v>13</v>
          </cell>
          <cell r="Z846" t="str">
            <v>R05-25B</v>
          </cell>
          <cell r="AD846">
            <v>8</v>
          </cell>
          <cell r="AE846" t="str">
            <v>R05-25C</v>
          </cell>
          <cell r="AJ846" t="str">
            <v>R05-25D</v>
          </cell>
        </row>
        <row r="847">
          <cell r="A847" t="str">
            <v>1110-079</v>
          </cell>
          <cell r="B847" t="str">
            <v>南知多町農業委員会</v>
          </cell>
          <cell r="E847" t="str">
            <v>様</v>
          </cell>
          <cell r="F847" t="str">
            <v>0569-65-0711</v>
          </cell>
          <cell r="G847" t="str">
            <v>470-3495</v>
          </cell>
          <cell r="H847" t="str">
            <v>愛知県</v>
          </cell>
          <cell r="I847" t="str">
            <v xml:space="preserve">愛知県知多郡南知多町大字豊浜字貝ｹ坪18 </v>
          </cell>
          <cell r="J847" t="str">
            <v>南知多町役場</v>
          </cell>
          <cell r="K847">
            <v>45257</v>
          </cell>
          <cell r="U847" t="str">
            <v>R05-25A</v>
          </cell>
          <cell r="Y847">
            <v>7</v>
          </cell>
          <cell r="Z847" t="str">
            <v>R05-25B</v>
          </cell>
          <cell r="AD847">
            <v>6</v>
          </cell>
          <cell r="AE847" t="str">
            <v>R05-25C</v>
          </cell>
          <cell r="AJ847" t="str">
            <v>R05-25D</v>
          </cell>
        </row>
        <row r="848">
          <cell r="A848" t="str">
            <v>1110-080</v>
          </cell>
          <cell r="B848" t="str">
            <v>美浜町農業委員会</v>
          </cell>
          <cell r="E848" t="str">
            <v>様</v>
          </cell>
          <cell r="F848" t="str">
            <v>0569-82-1111</v>
          </cell>
          <cell r="G848" t="str">
            <v>470-2492</v>
          </cell>
          <cell r="H848" t="str">
            <v>愛知県</v>
          </cell>
          <cell r="I848" t="str">
            <v xml:space="preserve">愛知県知多郡美浜町大字河和字北田面106 </v>
          </cell>
          <cell r="J848" t="str">
            <v>美浜町役場</v>
          </cell>
          <cell r="K848">
            <v>45257</v>
          </cell>
          <cell r="U848" t="str">
            <v>R05-25A</v>
          </cell>
          <cell r="Y848">
            <v>11</v>
          </cell>
          <cell r="Z848" t="str">
            <v>R05-25B</v>
          </cell>
          <cell r="AD848">
            <v>12</v>
          </cell>
          <cell r="AE848" t="str">
            <v>R05-25C</v>
          </cell>
          <cell r="AJ848" t="str">
            <v>R05-25D</v>
          </cell>
        </row>
        <row r="849">
          <cell r="A849" t="str">
            <v>1110-081</v>
          </cell>
          <cell r="B849" t="str">
            <v>武豊町役場産業課</v>
          </cell>
          <cell r="E849" t="str">
            <v>様</v>
          </cell>
          <cell r="F849" t="str">
            <v>0569-72-1111</v>
          </cell>
          <cell r="G849" t="str">
            <v>470-2392</v>
          </cell>
          <cell r="H849" t="str">
            <v>愛知県</v>
          </cell>
          <cell r="I849" t="str">
            <v>愛知県知多郡武豊町字長尾山2</v>
          </cell>
          <cell r="K849">
            <v>45257</v>
          </cell>
          <cell r="U849" t="str">
            <v>R05-25A</v>
          </cell>
          <cell r="Y849">
            <v>12</v>
          </cell>
          <cell r="Z849" t="str">
            <v>R05-25B</v>
          </cell>
          <cell r="AD849">
            <v>6</v>
          </cell>
          <cell r="AE849" t="str">
            <v>R05-25C</v>
          </cell>
          <cell r="AJ849" t="str">
            <v>R05-25D</v>
          </cell>
        </row>
        <row r="850">
          <cell r="A850" t="str">
            <v>1110-082</v>
          </cell>
          <cell r="B850" t="str">
            <v>幸田町農業委員会</v>
          </cell>
          <cell r="E850" t="str">
            <v>様</v>
          </cell>
          <cell r="F850" t="str">
            <v>0564-62-1111</v>
          </cell>
          <cell r="G850" t="str">
            <v>444-0192</v>
          </cell>
          <cell r="H850" t="str">
            <v>愛知県</v>
          </cell>
          <cell r="I850" t="str">
            <v xml:space="preserve">愛知県額田郡幸田町大字菱池字元林1-1 </v>
          </cell>
          <cell r="J850" t="str">
            <v>幸田町産業振興課</v>
          </cell>
          <cell r="K850">
            <v>45257</v>
          </cell>
          <cell r="U850" t="str">
            <v>R05-25A</v>
          </cell>
          <cell r="Y850">
            <v>14</v>
          </cell>
          <cell r="Z850" t="str">
            <v>R05-25B</v>
          </cell>
          <cell r="AD850">
            <v>8</v>
          </cell>
          <cell r="AE850" t="str">
            <v>R05-25C</v>
          </cell>
          <cell r="AJ850" t="str">
            <v>R05-25D</v>
          </cell>
        </row>
        <row r="851">
          <cell r="A851" t="str">
            <v>1110-083</v>
          </cell>
          <cell r="B851" t="str">
            <v>みよし市農業委員会</v>
          </cell>
          <cell r="E851" t="str">
            <v>様</v>
          </cell>
          <cell r="F851" t="str">
            <v>0561-32-2111</v>
          </cell>
          <cell r="G851" t="str">
            <v>470-0295</v>
          </cell>
          <cell r="H851" t="str">
            <v>愛知県</v>
          </cell>
          <cell r="I851" t="str">
            <v>愛知県みよし市三好町小坂50 みよし市役所</v>
          </cell>
          <cell r="K851">
            <v>45257</v>
          </cell>
          <cell r="U851" t="str">
            <v>R05-25A</v>
          </cell>
          <cell r="Y851">
            <v>12</v>
          </cell>
          <cell r="Z851" t="str">
            <v>R05-25B</v>
          </cell>
          <cell r="AD851">
            <v>9</v>
          </cell>
          <cell r="AE851" t="str">
            <v>R05-25C</v>
          </cell>
          <cell r="AJ851" t="str">
            <v>R05-25D</v>
          </cell>
        </row>
        <row r="852">
          <cell r="A852" t="str">
            <v>1110-084</v>
          </cell>
          <cell r="B852" t="str">
            <v>設楽町農業委員会</v>
          </cell>
          <cell r="E852" t="str">
            <v>様</v>
          </cell>
          <cell r="F852" t="str">
            <v>05366-2-0511</v>
          </cell>
          <cell r="G852" t="str">
            <v>441-2301</v>
          </cell>
          <cell r="H852" t="str">
            <v>愛知県</v>
          </cell>
          <cell r="I852" t="str">
            <v xml:space="preserve">愛知県北設楽郡設楽町田口字辻前14 </v>
          </cell>
          <cell r="J852" t="str">
            <v>設楽町役場 産業課</v>
          </cell>
          <cell r="K852">
            <v>45257</v>
          </cell>
          <cell r="U852" t="str">
            <v>R05-25A</v>
          </cell>
          <cell r="Y852">
            <v>8</v>
          </cell>
          <cell r="Z852" t="str">
            <v>R05-25B</v>
          </cell>
          <cell r="AD852">
            <v>8</v>
          </cell>
          <cell r="AE852" t="str">
            <v>R05-25C</v>
          </cell>
          <cell r="AJ852" t="str">
            <v>R05-25D</v>
          </cell>
        </row>
        <row r="853">
          <cell r="A853" t="str">
            <v>1110-085</v>
          </cell>
          <cell r="B853" t="str">
            <v>豊根村農業委員会</v>
          </cell>
          <cell r="E853" t="str">
            <v>様</v>
          </cell>
          <cell r="F853" t="str">
            <v>05368-5-1311</v>
          </cell>
          <cell r="G853" t="str">
            <v>449-0403</v>
          </cell>
          <cell r="H853" t="str">
            <v>愛知県</v>
          </cell>
          <cell r="I853" t="str">
            <v xml:space="preserve">愛知県北設楽郡豊根村大字下黒川字蕨平2 </v>
          </cell>
          <cell r="J853" t="str">
            <v>豊根村役場農林土木課</v>
          </cell>
          <cell r="K853">
            <v>45257</v>
          </cell>
          <cell r="U853" t="str">
            <v>R05-25A</v>
          </cell>
          <cell r="Y853">
            <v>7</v>
          </cell>
          <cell r="Z853" t="str">
            <v>R05-25B</v>
          </cell>
          <cell r="AD853">
            <v>3</v>
          </cell>
          <cell r="AE853" t="str">
            <v>R05-25C</v>
          </cell>
          <cell r="AJ853" t="str">
            <v>R05-25D</v>
          </cell>
        </row>
        <row r="854">
          <cell r="A854" t="str">
            <v>1110-086</v>
          </cell>
          <cell r="B854" t="str">
            <v>田原市農業委員会</v>
          </cell>
          <cell r="E854" t="str">
            <v>様</v>
          </cell>
          <cell r="F854" t="str">
            <v>0531-23-3519</v>
          </cell>
          <cell r="G854" t="str">
            <v>441-3492</v>
          </cell>
          <cell r="H854" t="str">
            <v>愛知県</v>
          </cell>
          <cell r="I854" t="str">
            <v>愛知県田原市田原町南番場30-1 田原市役所</v>
          </cell>
          <cell r="K854">
            <v>45257</v>
          </cell>
          <cell r="U854" t="str">
            <v>R05-25A</v>
          </cell>
          <cell r="Y854">
            <v>23</v>
          </cell>
          <cell r="Z854" t="str">
            <v>R05-25B</v>
          </cell>
          <cell r="AD854">
            <v>24</v>
          </cell>
          <cell r="AE854" t="str">
            <v>R05-25C</v>
          </cell>
          <cell r="AJ854" t="str">
            <v>R05-25D</v>
          </cell>
        </row>
        <row r="855">
          <cell r="A855" t="str">
            <v>1110-087</v>
          </cell>
          <cell r="B855" t="str">
            <v>新城市農業委員会</v>
          </cell>
          <cell r="E855" t="str">
            <v>様</v>
          </cell>
          <cell r="F855" t="str">
            <v>05362-3-1111</v>
          </cell>
          <cell r="G855" t="str">
            <v>441-1392</v>
          </cell>
          <cell r="H855" t="str">
            <v>愛知県</v>
          </cell>
          <cell r="I855" t="str">
            <v xml:space="preserve">愛知県新城市字東入船115 新城市役所 </v>
          </cell>
          <cell r="J855" t="str">
            <v>農業課</v>
          </cell>
          <cell r="K855">
            <v>45257</v>
          </cell>
          <cell r="U855" t="str">
            <v>R05-25A</v>
          </cell>
          <cell r="Y855">
            <v>12</v>
          </cell>
          <cell r="Z855" t="str">
            <v>R05-25B</v>
          </cell>
          <cell r="AD855">
            <v>17</v>
          </cell>
          <cell r="AE855" t="str">
            <v>R05-25C</v>
          </cell>
          <cell r="AJ855" t="str">
            <v>R05-25D</v>
          </cell>
        </row>
        <row r="856">
          <cell r="A856" t="str">
            <v>1110-088</v>
          </cell>
          <cell r="B856" t="str">
            <v>美浜町農業委員会</v>
          </cell>
          <cell r="E856" t="str">
            <v>様</v>
          </cell>
          <cell r="F856" t="str">
            <v>0569-82-1111</v>
          </cell>
          <cell r="G856" t="str">
            <v>470-2492</v>
          </cell>
          <cell r="H856" t="str">
            <v>愛知県</v>
          </cell>
          <cell r="I856" t="str">
            <v xml:space="preserve">愛知県知多郡美浜町大字河和字北田面106 </v>
          </cell>
          <cell r="J856" t="str">
            <v>美浜町役場</v>
          </cell>
          <cell r="K856">
            <v>45257</v>
          </cell>
          <cell r="U856" t="str">
            <v>R05-25A</v>
          </cell>
          <cell r="Y856">
            <v>1</v>
          </cell>
          <cell r="Z856" t="str">
            <v>R05-25B</v>
          </cell>
          <cell r="AD856" t="str">
            <v/>
          </cell>
          <cell r="AE856" t="str">
            <v>R05-25C</v>
          </cell>
          <cell r="AJ856" t="str">
            <v>R05-25D</v>
          </cell>
        </row>
        <row r="857">
          <cell r="A857" t="str">
            <v>1110-089</v>
          </cell>
          <cell r="B857" t="str">
            <v>坂井正利</v>
          </cell>
          <cell r="E857" t="str">
            <v>様</v>
          </cell>
          <cell r="F857" t="str">
            <v>090-9260-9009</v>
          </cell>
          <cell r="G857" t="str">
            <v>494-0017</v>
          </cell>
          <cell r="H857" t="str">
            <v>愛知県</v>
          </cell>
          <cell r="I857" t="str">
            <v>愛知県一宮市祐久字北野黒113</v>
          </cell>
          <cell r="K857">
            <v>45257</v>
          </cell>
          <cell r="U857" t="str">
            <v>R05-25A</v>
          </cell>
          <cell r="Y857">
            <v>1</v>
          </cell>
          <cell r="Z857" t="str">
            <v>R05-25B</v>
          </cell>
          <cell r="AD857" t="str">
            <v/>
          </cell>
          <cell r="AE857" t="str">
            <v>R05-25C</v>
          </cell>
          <cell r="AJ857" t="str">
            <v>R05-25D</v>
          </cell>
        </row>
        <row r="858">
          <cell r="A858" t="str">
            <v>1110-090</v>
          </cell>
          <cell r="B858" t="str">
            <v>木下俊春</v>
          </cell>
          <cell r="E858" t="str">
            <v>様</v>
          </cell>
          <cell r="F858" t="str">
            <v>090-9663-5743</v>
          </cell>
          <cell r="G858" t="str">
            <v>476-0014</v>
          </cell>
          <cell r="H858" t="str">
            <v>愛知県</v>
          </cell>
          <cell r="I858" t="str">
            <v>愛知県東海市富貴ﾉ台2丁目134</v>
          </cell>
          <cell r="K858">
            <v>45257</v>
          </cell>
          <cell r="U858" t="str">
            <v>R05-25A</v>
          </cell>
          <cell r="Y858" t="str">
            <v/>
          </cell>
          <cell r="Z858" t="str">
            <v>R05-25B</v>
          </cell>
          <cell r="AD858">
            <v>1</v>
          </cell>
          <cell r="AE858" t="str">
            <v>R05-25C</v>
          </cell>
          <cell r="AJ858" t="str">
            <v>R05-25D</v>
          </cell>
        </row>
        <row r="859">
          <cell r="A859" t="str">
            <v>1110-091</v>
          </cell>
          <cell r="B859" t="str">
            <v>一般社団法人愛知県農業会議</v>
          </cell>
          <cell r="E859" t="str">
            <v>様</v>
          </cell>
          <cell r="F859" t="str">
            <v>052-962-2841</v>
          </cell>
          <cell r="G859" t="str">
            <v>460-0001</v>
          </cell>
          <cell r="H859" t="str">
            <v>愛知県</v>
          </cell>
          <cell r="I859" t="str">
            <v xml:space="preserve">愛知県名古屋市中区三の丸二丁目6番1号 </v>
          </cell>
          <cell r="J859" t="str">
            <v>愛知県三の丸庁舎内</v>
          </cell>
          <cell r="K859">
            <v>45257</v>
          </cell>
          <cell r="U859" t="str">
            <v>R05-25A</v>
          </cell>
          <cell r="Y859">
            <v>25</v>
          </cell>
          <cell r="Z859" t="str">
            <v>R05-25B</v>
          </cell>
          <cell r="AD859">
            <v>10</v>
          </cell>
          <cell r="AE859" t="str">
            <v>R05-25C</v>
          </cell>
          <cell r="AJ859" t="str">
            <v>R05-25D</v>
          </cell>
        </row>
        <row r="860">
          <cell r="A860" t="str">
            <v>1110-092</v>
          </cell>
          <cell r="B860" t="str">
            <v>久御山町農業委員会</v>
          </cell>
          <cell r="E860" t="str">
            <v>様</v>
          </cell>
          <cell r="F860" t="str">
            <v>075-631-9964</v>
          </cell>
          <cell r="G860" t="str">
            <v>613-8585</v>
          </cell>
          <cell r="H860" t="str">
            <v>京都府</v>
          </cell>
          <cell r="I860" t="str">
            <v>京都府久世郡久御山町島田ﾐｽﾉ38番地</v>
          </cell>
          <cell r="K860">
            <v>45257</v>
          </cell>
          <cell r="U860" t="str">
            <v>R05-25A</v>
          </cell>
          <cell r="Y860">
            <v>15</v>
          </cell>
          <cell r="Z860" t="str">
            <v>R05-25B</v>
          </cell>
          <cell r="AD860">
            <v>6</v>
          </cell>
          <cell r="AE860" t="str">
            <v>R05-25C</v>
          </cell>
          <cell r="AJ860" t="str">
            <v>R05-25D</v>
          </cell>
        </row>
        <row r="861">
          <cell r="A861" t="str">
            <v>1110-093</v>
          </cell>
          <cell r="B861" t="str">
            <v>南あわじ市農業委員会</v>
          </cell>
          <cell r="E861" t="str">
            <v>様</v>
          </cell>
          <cell r="F861" t="str">
            <v>0799-43-5236</v>
          </cell>
          <cell r="G861" t="str">
            <v>656-0492</v>
          </cell>
          <cell r="H861" t="str">
            <v>兵庫県</v>
          </cell>
          <cell r="I861" t="str">
            <v>兵庫県南あわじ市市善光寺22-1</v>
          </cell>
          <cell r="K861">
            <v>45257</v>
          </cell>
          <cell r="U861" t="str">
            <v>R05-25A</v>
          </cell>
          <cell r="Y861">
            <v>5</v>
          </cell>
          <cell r="Z861" t="str">
            <v>R05-25B</v>
          </cell>
          <cell r="AD861">
            <v>10</v>
          </cell>
          <cell r="AE861" t="str">
            <v>R05-25C</v>
          </cell>
          <cell r="AJ861" t="str">
            <v>R05-25D</v>
          </cell>
        </row>
        <row r="862">
          <cell r="A862" t="str">
            <v>1110-094</v>
          </cell>
          <cell r="B862" t="str">
            <v>つるぎ町農業委員会 松浦</v>
          </cell>
          <cell r="E862" t="str">
            <v>様</v>
          </cell>
          <cell r="F862" t="str">
            <v>0883-62-3111</v>
          </cell>
          <cell r="G862" t="str">
            <v>779-4195</v>
          </cell>
          <cell r="H862" t="str">
            <v>徳島県</v>
          </cell>
          <cell r="I862" t="str">
            <v>徳島県美馬郡つるぎ町東浦1-3</v>
          </cell>
          <cell r="K862">
            <v>45247</v>
          </cell>
          <cell r="M862">
            <v>45250</v>
          </cell>
          <cell r="O862" t="str">
            <v>9:00</v>
          </cell>
          <cell r="P862" t="str">
            <v>12:00</v>
          </cell>
          <cell r="U862" t="str">
            <v>R05-25A</v>
          </cell>
          <cell r="Y862">
            <v>15</v>
          </cell>
          <cell r="Z862" t="str">
            <v>R05-25B</v>
          </cell>
          <cell r="AD862">
            <v>8</v>
          </cell>
          <cell r="AE862" t="str">
            <v>R05-25C</v>
          </cell>
          <cell r="AJ862" t="str">
            <v>R05-25D</v>
          </cell>
        </row>
        <row r="863">
          <cell r="A863" t="str">
            <v>1110-095</v>
          </cell>
          <cell r="B863" t="str">
            <v>愛媛県農業会議</v>
          </cell>
          <cell r="E863" t="str">
            <v>様</v>
          </cell>
          <cell r="F863" t="str">
            <v>0899-43-2800</v>
          </cell>
          <cell r="G863" t="str">
            <v>790-0067</v>
          </cell>
          <cell r="H863" t="str">
            <v>愛媛県</v>
          </cell>
          <cell r="I863" t="str">
            <v xml:space="preserve">愛媛県松山市大手町一丁目7番地3 </v>
          </cell>
          <cell r="J863" t="str">
            <v>松山大手町ﾋﾞﾙ 3階</v>
          </cell>
          <cell r="K863">
            <v>45257</v>
          </cell>
          <cell r="U863" t="str">
            <v>R05-25A</v>
          </cell>
          <cell r="Y863">
            <v>13</v>
          </cell>
          <cell r="Z863" t="str">
            <v>R05-25B</v>
          </cell>
          <cell r="AD863" t="str">
            <v/>
          </cell>
          <cell r="AE863" t="str">
            <v>R05-25C</v>
          </cell>
          <cell r="AJ863" t="str">
            <v>R05-25D</v>
          </cell>
        </row>
        <row r="864">
          <cell r="A864" t="str">
            <v>1110-096</v>
          </cell>
          <cell r="B864" t="str">
            <v>西予市農業委員会</v>
          </cell>
          <cell r="E864" t="str">
            <v>様</v>
          </cell>
          <cell r="F864" t="str">
            <v>0894-62-6417</v>
          </cell>
          <cell r="G864" t="str">
            <v>797-8501</v>
          </cell>
          <cell r="H864" t="str">
            <v>愛媛県</v>
          </cell>
          <cell r="I864" t="str">
            <v>愛媛県西予市宇和町卯之町3-434-1</v>
          </cell>
          <cell r="K864">
            <v>45257</v>
          </cell>
          <cell r="U864" t="str">
            <v>R05-25A</v>
          </cell>
          <cell r="Y864">
            <v>5</v>
          </cell>
          <cell r="Z864" t="str">
            <v>R05-25B</v>
          </cell>
          <cell r="AD864">
            <v>6</v>
          </cell>
          <cell r="AE864" t="str">
            <v>R05-25C</v>
          </cell>
          <cell r="AJ864" t="str">
            <v>R05-25D</v>
          </cell>
        </row>
        <row r="865">
          <cell r="A865" t="str">
            <v>1110-097</v>
          </cell>
          <cell r="B865" t="str">
            <v>山村</v>
          </cell>
          <cell r="E865" t="str">
            <v>様</v>
          </cell>
          <cell r="F865" t="str">
            <v>0983-43-3595</v>
          </cell>
          <cell r="G865" t="str">
            <v>881-8501</v>
          </cell>
          <cell r="H865" t="str">
            <v>宮崎県</v>
          </cell>
          <cell r="I865" t="str">
            <v>宮崎県西都市聖陵町2-1 西都市農業委員会</v>
          </cell>
          <cell r="K865">
            <v>45257</v>
          </cell>
          <cell r="U865" t="str">
            <v>R05-25A</v>
          </cell>
          <cell r="Y865">
            <v>16</v>
          </cell>
          <cell r="Z865" t="str">
            <v>R05-25B</v>
          </cell>
          <cell r="AD865">
            <v>16</v>
          </cell>
          <cell r="AE865" t="str">
            <v>R05-25C</v>
          </cell>
          <cell r="AJ865" t="str">
            <v>R05-25D</v>
          </cell>
        </row>
        <row r="866">
          <cell r="A866" t="str">
            <v>1110-098</v>
          </cell>
          <cell r="B866" t="str">
            <v>さつま町農業委員会 堀口</v>
          </cell>
          <cell r="E866" t="str">
            <v>様</v>
          </cell>
          <cell r="F866" t="str">
            <v>0996-53-1111</v>
          </cell>
          <cell r="G866" t="str">
            <v>895-1803</v>
          </cell>
          <cell r="H866" t="str">
            <v>鹿児島県</v>
          </cell>
          <cell r="I866" t="str">
            <v>鹿児島県薩摩郡さつま町宮之城屋地1565-2</v>
          </cell>
          <cell r="K866">
            <v>45257</v>
          </cell>
          <cell r="U866" t="str">
            <v>R05-25A</v>
          </cell>
          <cell r="Y866">
            <v>10</v>
          </cell>
          <cell r="Z866" t="str">
            <v>R05-25B</v>
          </cell>
          <cell r="AD866">
            <v>25</v>
          </cell>
          <cell r="AE866" t="str">
            <v>R05-25C</v>
          </cell>
          <cell r="AI866" t="str">
            <v/>
          </cell>
          <cell r="AJ866" t="str">
            <v>R05-25D</v>
          </cell>
          <cell r="AN866" t="str">
            <v/>
          </cell>
        </row>
        <row r="867">
          <cell r="A867" t="str">
            <v>1110-099</v>
          </cell>
          <cell r="B867" t="str">
            <v>出水市農業委員会 庵</v>
          </cell>
          <cell r="E867" t="str">
            <v>様</v>
          </cell>
          <cell r="F867" t="str">
            <v>0996-63-4102</v>
          </cell>
          <cell r="G867" t="str">
            <v>899-0292</v>
          </cell>
          <cell r="H867" t="str">
            <v>鹿児島県</v>
          </cell>
          <cell r="I867" t="str">
            <v>鹿児島県出水市緑町1-3</v>
          </cell>
          <cell r="K867">
            <v>45257</v>
          </cell>
          <cell r="U867" t="str">
            <v>R05-25A</v>
          </cell>
          <cell r="Y867">
            <v>18</v>
          </cell>
          <cell r="Z867" t="str">
            <v>R05-25B</v>
          </cell>
          <cell r="AD867">
            <v>12</v>
          </cell>
          <cell r="AE867" t="str">
            <v>R05-25C</v>
          </cell>
          <cell r="AI867" t="str">
            <v/>
          </cell>
          <cell r="AJ867" t="str">
            <v>R05-25D</v>
          </cell>
          <cell r="AN867" t="str">
            <v/>
          </cell>
        </row>
        <row r="868">
          <cell r="A868" t="str">
            <v>1110-100</v>
          </cell>
          <cell r="B868" t="str">
            <v>肝付町農業委員会 原之園</v>
          </cell>
          <cell r="E868" t="str">
            <v>様</v>
          </cell>
          <cell r="F868" t="str">
            <v>0994-65-2511</v>
          </cell>
          <cell r="G868" t="str">
            <v>893-1207</v>
          </cell>
          <cell r="H868" t="str">
            <v>鹿児島県</v>
          </cell>
          <cell r="I868" t="str">
            <v>鹿児島県肝属郡肝付町新富98</v>
          </cell>
          <cell r="K868">
            <v>45257</v>
          </cell>
          <cell r="U868" t="str">
            <v>R05-25A</v>
          </cell>
          <cell r="Y868">
            <v>16</v>
          </cell>
          <cell r="Z868" t="str">
            <v>R05-25B</v>
          </cell>
          <cell r="AD868">
            <v>16</v>
          </cell>
          <cell r="AE868" t="str">
            <v>R05-25C</v>
          </cell>
          <cell r="AI868" t="str">
            <v/>
          </cell>
          <cell r="AJ868" t="str">
            <v>R05-25D</v>
          </cell>
          <cell r="AN868" t="str">
            <v/>
          </cell>
        </row>
        <row r="869">
          <cell r="A869" t="str">
            <v>1110-101</v>
          </cell>
          <cell r="B869" t="str">
            <v>徳之島町農業委員会 米島</v>
          </cell>
          <cell r="E869" t="str">
            <v>様</v>
          </cell>
          <cell r="F869" t="str">
            <v>0997-82-1111</v>
          </cell>
          <cell r="G869" t="str">
            <v>891-7192</v>
          </cell>
          <cell r="H869" t="str">
            <v>鹿児島県</v>
          </cell>
          <cell r="I869" t="str">
            <v>鹿児島県大島郡徳之島町亀津7203</v>
          </cell>
          <cell r="K869">
            <v>45257</v>
          </cell>
          <cell r="U869" t="str">
            <v>R05-25A</v>
          </cell>
          <cell r="Y869">
            <v>14</v>
          </cell>
          <cell r="Z869" t="str">
            <v>R05-25B</v>
          </cell>
          <cell r="AD869">
            <v>4</v>
          </cell>
          <cell r="AE869" t="str">
            <v>R05-25C</v>
          </cell>
          <cell r="AI869" t="str">
            <v/>
          </cell>
          <cell r="AJ869" t="str">
            <v>R05-25D</v>
          </cell>
          <cell r="AN869" t="str">
            <v/>
          </cell>
        </row>
        <row r="870">
          <cell r="A870" t="str">
            <v>1110-102</v>
          </cell>
          <cell r="B870" t="str">
            <v>いちき串木野市農業委員会 棚町</v>
          </cell>
          <cell r="E870" t="str">
            <v>様</v>
          </cell>
          <cell r="F870" t="str">
            <v>0996-21-5118</v>
          </cell>
          <cell r="G870" t="str">
            <v>899-2192</v>
          </cell>
          <cell r="H870" t="str">
            <v>鹿児島県</v>
          </cell>
          <cell r="I870" t="str">
            <v>鹿児島県いちき串木野市湊町1-1</v>
          </cell>
          <cell r="K870">
            <v>45257</v>
          </cell>
          <cell r="U870" t="str">
            <v>R05-25A</v>
          </cell>
          <cell r="Y870">
            <v>12</v>
          </cell>
          <cell r="Z870" t="str">
            <v>R05-25B</v>
          </cell>
          <cell r="AD870">
            <v>3</v>
          </cell>
          <cell r="AE870" t="str">
            <v>R05-25C</v>
          </cell>
          <cell r="AI870" t="str">
            <v/>
          </cell>
          <cell r="AJ870" t="str">
            <v>R05-25D</v>
          </cell>
          <cell r="AN870" t="str">
            <v/>
          </cell>
        </row>
        <row r="871">
          <cell r="A871" t="str">
            <v>1110-103</v>
          </cell>
          <cell r="B871" t="str">
            <v>南九州市農業委員会 折尾</v>
          </cell>
          <cell r="E871" t="str">
            <v>様</v>
          </cell>
          <cell r="F871" t="str">
            <v>0993-36-1111</v>
          </cell>
          <cell r="G871" t="str">
            <v>891-0792</v>
          </cell>
          <cell r="H871" t="str">
            <v>鹿児島県</v>
          </cell>
          <cell r="I871" t="str">
            <v xml:space="preserve">鹿児島県南九州市頴娃町牧之内2830 </v>
          </cell>
          <cell r="J871" t="str">
            <v>南九州市 頴娃庁舎</v>
          </cell>
          <cell r="K871">
            <v>45257</v>
          </cell>
          <cell r="U871" t="str">
            <v>R05-25A</v>
          </cell>
          <cell r="Y871">
            <v>19</v>
          </cell>
          <cell r="Z871" t="str">
            <v>R05-25B</v>
          </cell>
          <cell r="AD871">
            <v>21</v>
          </cell>
          <cell r="AE871" t="str">
            <v>R05-25C</v>
          </cell>
          <cell r="AI871" t="str">
            <v/>
          </cell>
          <cell r="AJ871" t="str">
            <v>R05-25D</v>
          </cell>
          <cell r="AN871" t="str">
            <v/>
          </cell>
        </row>
        <row r="872">
          <cell r="A872" t="str">
            <v>1110-104</v>
          </cell>
          <cell r="B872" t="str">
            <v>南さつま市農業委員会 松尾</v>
          </cell>
          <cell r="E872" t="str">
            <v>様</v>
          </cell>
          <cell r="F872" t="str">
            <v>0993-76-1707</v>
          </cell>
          <cell r="G872" t="str">
            <v>897-8501</v>
          </cell>
          <cell r="H872" t="str">
            <v>鹿児島県</v>
          </cell>
          <cell r="I872" t="str">
            <v>鹿児島県南さつま市加世田川畑2648</v>
          </cell>
          <cell r="K872">
            <v>45257</v>
          </cell>
          <cell r="U872" t="str">
            <v>R05-25A</v>
          </cell>
          <cell r="Y872">
            <v>19</v>
          </cell>
          <cell r="Z872" t="str">
            <v>R05-25B</v>
          </cell>
          <cell r="AD872">
            <v>16</v>
          </cell>
          <cell r="AE872" t="str">
            <v>R05-25C</v>
          </cell>
          <cell r="AI872">
            <v>1</v>
          </cell>
          <cell r="AJ872" t="str">
            <v>R05-25D</v>
          </cell>
          <cell r="AN872" t="str">
            <v/>
          </cell>
        </row>
        <row r="873">
          <cell r="A873" t="str">
            <v>1110-105</v>
          </cell>
          <cell r="B873" t="str">
            <v>日置市農業委員会 野﨑 富子</v>
          </cell>
          <cell r="E873" t="str">
            <v>様</v>
          </cell>
          <cell r="F873" t="str">
            <v>099-274-2124</v>
          </cell>
          <cell r="G873" t="str">
            <v>899-2292</v>
          </cell>
          <cell r="H873" t="str">
            <v>鹿児島県</v>
          </cell>
          <cell r="I873" t="str">
            <v>鹿児島県日置市東市来町長里87番地1</v>
          </cell>
          <cell r="K873">
            <v>45257</v>
          </cell>
          <cell r="U873" t="str">
            <v>R05-25A</v>
          </cell>
          <cell r="Y873">
            <v>19</v>
          </cell>
          <cell r="Z873" t="str">
            <v>R05-25B</v>
          </cell>
          <cell r="AD873">
            <v>15</v>
          </cell>
          <cell r="AE873" t="str">
            <v>R05-25C</v>
          </cell>
          <cell r="AI873" t="str">
            <v/>
          </cell>
          <cell r="AJ873" t="str">
            <v>R05-25D</v>
          </cell>
          <cell r="AN873" t="str">
            <v/>
          </cell>
        </row>
        <row r="874">
          <cell r="A874" t="str">
            <v>1110-106</v>
          </cell>
          <cell r="B874" t="str">
            <v>鹿屋市農業委員会 平石</v>
          </cell>
          <cell r="E874" t="str">
            <v>様</v>
          </cell>
          <cell r="F874" t="str">
            <v>0994-43-2111</v>
          </cell>
          <cell r="G874" t="str">
            <v>893-8501</v>
          </cell>
          <cell r="H874" t="str">
            <v>鹿児島県</v>
          </cell>
          <cell r="I874" t="str">
            <v>鹿児島県鹿屋市共栄町20-1</v>
          </cell>
          <cell r="K874">
            <v>45257</v>
          </cell>
          <cell r="U874" t="str">
            <v>R05-25A</v>
          </cell>
          <cell r="Y874">
            <v>21</v>
          </cell>
          <cell r="Z874" t="str">
            <v>R05-25B</v>
          </cell>
          <cell r="AD874">
            <v>21</v>
          </cell>
          <cell r="AE874" t="str">
            <v>R05-25C</v>
          </cell>
          <cell r="AI874" t="str">
            <v/>
          </cell>
          <cell r="AJ874" t="str">
            <v>R05-25D</v>
          </cell>
          <cell r="AN874" t="str">
            <v/>
          </cell>
        </row>
        <row r="875">
          <cell r="A875" t="str">
            <v>1110-107</v>
          </cell>
          <cell r="B875" t="str">
            <v>知名町農業委員会 奥</v>
          </cell>
          <cell r="E875" t="str">
            <v>様</v>
          </cell>
          <cell r="F875" t="str">
            <v>0997-93-3111</v>
          </cell>
          <cell r="G875" t="str">
            <v>891-9295</v>
          </cell>
          <cell r="H875" t="str">
            <v>鹿児島県</v>
          </cell>
          <cell r="I875" t="str">
            <v>鹿児島県大島郡知名町知名307</v>
          </cell>
          <cell r="K875">
            <v>45257</v>
          </cell>
          <cell r="U875" t="str">
            <v>R05-25A</v>
          </cell>
          <cell r="Y875">
            <v>9</v>
          </cell>
          <cell r="Z875" t="str">
            <v>R05-25B</v>
          </cell>
          <cell r="AD875">
            <v>9</v>
          </cell>
          <cell r="AE875" t="str">
            <v>R05-25C</v>
          </cell>
          <cell r="AI875" t="str">
            <v/>
          </cell>
          <cell r="AJ875" t="str">
            <v>R05-25D</v>
          </cell>
          <cell r="AN875" t="str">
            <v/>
          </cell>
        </row>
        <row r="876">
          <cell r="A876" t="str">
            <v>1110-108</v>
          </cell>
          <cell r="B876" t="str">
            <v>曽於市農業委員会 吉村一樹</v>
          </cell>
          <cell r="E876" t="str">
            <v>様</v>
          </cell>
          <cell r="F876" t="str">
            <v>0986-76-8818</v>
          </cell>
          <cell r="G876" t="str">
            <v>899-8692</v>
          </cell>
          <cell r="H876" t="str">
            <v>鹿児島県</v>
          </cell>
          <cell r="I876" t="str">
            <v>鹿児島県曽於市末吉町二之方1980番地</v>
          </cell>
          <cell r="K876">
            <v>45257</v>
          </cell>
          <cell r="U876" t="str">
            <v>R05-25A</v>
          </cell>
          <cell r="Y876">
            <v>19</v>
          </cell>
          <cell r="Z876" t="str">
            <v>R05-25B</v>
          </cell>
          <cell r="AD876">
            <v>19</v>
          </cell>
          <cell r="AE876" t="str">
            <v>R05-25C</v>
          </cell>
          <cell r="AI876" t="str">
            <v/>
          </cell>
          <cell r="AJ876" t="str">
            <v>R05-25D</v>
          </cell>
          <cell r="AN876" t="str">
            <v/>
          </cell>
        </row>
        <row r="877">
          <cell r="A877" t="str">
            <v>1110-109</v>
          </cell>
          <cell r="B877" t="str">
            <v>国頭村農業委員会</v>
          </cell>
          <cell r="E877" t="str">
            <v>様</v>
          </cell>
          <cell r="F877" t="str">
            <v>0980-41-2101</v>
          </cell>
          <cell r="G877" t="str">
            <v>905-1495</v>
          </cell>
          <cell r="H877" t="str">
            <v>沖縄県</v>
          </cell>
          <cell r="I877" t="str">
            <v>沖縄県国頭郡国頭村字辺土名121</v>
          </cell>
          <cell r="K877">
            <v>45257</v>
          </cell>
          <cell r="U877" t="str">
            <v>R05-25A</v>
          </cell>
          <cell r="Y877">
            <v>5</v>
          </cell>
          <cell r="Z877" t="str">
            <v>R05-25B</v>
          </cell>
          <cell r="AD877">
            <v>8</v>
          </cell>
          <cell r="AE877" t="str">
            <v>R05-25C</v>
          </cell>
          <cell r="AJ877" t="str">
            <v>R05-25D</v>
          </cell>
        </row>
        <row r="878">
          <cell r="A878" t="str">
            <v>1110-110</v>
          </cell>
          <cell r="B878" t="str">
            <v>大和郡山市農業委員会</v>
          </cell>
          <cell r="E878" t="str">
            <v>様</v>
          </cell>
          <cell r="F878" t="str">
            <v>0743-53-1151</v>
          </cell>
          <cell r="G878" t="str">
            <v>639-1198</v>
          </cell>
          <cell r="H878" t="str">
            <v>奈良県</v>
          </cell>
          <cell r="I878" t="str">
            <v>奈良県大和郡山市北郡山町248-4</v>
          </cell>
          <cell r="K878">
            <v>45257</v>
          </cell>
          <cell r="U878" t="str">
            <v>R05-25A</v>
          </cell>
          <cell r="Y878">
            <v>7</v>
          </cell>
          <cell r="Z878" t="str">
            <v>R05-25B</v>
          </cell>
          <cell r="AD878">
            <v>12</v>
          </cell>
          <cell r="AE878" t="str">
            <v>R05-25C</v>
          </cell>
          <cell r="AJ878" t="str">
            <v>R05-25D</v>
          </cell>
        </row>
        <row r="879">
          <cell r="A879" t="str">
            <v>1110-111</v>
          </cell>
          <cell r="B879" t="str">
            <v>天理市農業委員会</v>
          </cell>
          <cell r="E879" t="str">
            <v>様</v>
          </cell>
          <cell r="F879" t="str">
            <v>0743-63-1001</v>
          </cell>
          <cell r="G879" t="str">
            <v>632-8555</v>
          </cell>
          <cell r="H879" t="str">
            <v>奈良県</v>
          </cell>
          <cell r="I879" t="str">
            <v>奈良県天理市川原城町605</v>
          </cell>
          <cell r="K879">
            <v>45257</v>
          </cell>
          <cell r="U879" t="str">
            <v>R05-25A</v>
          </cell>
          <cell r="Y879">
            <v>1</v>
          </cell>
          <cell r="Z879" t="str">
            <v>R05-25B</v>
          </cell>
          <cell r="AD879">
            <v>3</v>
          </cell>
          <cell r="AE879" t="str">
            <v>R05-25C</v>
          </cell>
          <cell r="AJ879" t="str">
            <v>R05-25D</v>
          </cell>
        </row>
        <row r="880">
          <cell r="A880" t="str">
            <v>1110-112</v>
          </cell>
          <cell r="B880" t="str">
            <v>橿原市農業委員会</v>
          </cell>
          <cell r="E880" t="str">
            <v>様</v>
          </cell>
          <cell r="F880" t="str">
            <v>0744-22-4001</v>
          </cell>
          <cell r="G880" t="str">
            <v>634-8586</v>
          </cell>
          <cell r="H880" t="str">
            <v>奈良県</v>
          </cell>
          <cell r="I880" t="str">
            <v>奈良県橿原市八木町1-1-18</v>
          </cell>
          <cell r="K880">
            <v>45257</v>
          </cell>
          <cell r="U880" t="str">
            <v>R05-25A</v>
          </cell>
          <cell r="Y880">
            <v>14</v>
          </cell>
          <cell r="Z880" t="str">
            <v>R05-25B</v>
          </cell>
          <cell r="AD880">
            <v>10</v>
          </cell>
          <cell r="AE880" t="str">
            <v>R05-25C</v>
          </cell>
          <cell r="AJ880" t="str">
            <v>R05-25D</v>
          </cell>
        </row>
        <row r="881">
          <cell r="A881" t="str">
            <v>1110-113</v>
          </cell>
          <cell r="B881" t="str">
            <v>五條市農業委員会</v>
          </cell>
          <cell r="E881" t="str">
            <v>様</v>
          </cell>
          <cell r="F881" t="str">
            <v>0747-22-4001</v>
          </cell>
          <cell r="G881" t="str">
            <v>637-8501</v>
          </cell>
          <cell r="H881" t="str">
            <v>奈良県</v>
          </cell>
          <cell r="I881" t="str">
            <v>奈良県五條市岡口1丁目3番1号</v>
          </cell>
          <cell r="K881">
            <v>45257</v>
          </cell>
          <cell r="U881" t="str">
            <v>R05-25A</v>
          </cell>
          <cell r="Y881">
            <v>19</v>
          </cell>
          <cell r="Z881" t="str">
            <v>R05-25B</v>
          </cell>
          <cell r="AD881">
            <v>20</v>
          </cell>
          <cell r="AE881" t="str">
            <v>R05-25C</v>
          </cell>
          <cell r="AJ881" t="str">
            <v>R05-25D</v>
          </cell>
        </row>
        <row r="882">
          <cell r="A882" t="str">
            <v>1110-114</v>
          </cell>
          <cell r="B882" t="str">
            <v>御所市農業委員会</v>
          </cell>
          <cell r="E882" t="str">
            <v>様</v>
          </cell>
          <cell r="F882" t="str">
            <v>0745-62-3001</v>
          </cell>
          <cell r="G882" t="str">
            <v>639-2298</v>
          </cell>
          <cell r="H882" t="str">
            <v>奈良県</v>
          </cell>
          <cell r="I882" t="str">
            <v>奈良県御所市1-3</v>
          </cell>
          <cell r="K882">
            <v>45257</v>
          </cell>
          <cell r="U882" t="str">
            <v>R05-25A</v>
          </cell>
          <cell r="Y882">
            <v>8</v>
          </cell>
          <cell r="Z882" t="str">
            <v>R05-25B</v>
          </cell>
          <cell r="AD882">
            <v>9</v>
          </cell>
          <cell r="AE882" t="str">
            <v>R05-25C</v>
          </cell>
          <cell r="AJ882" t="str">
            <v>R05-25D</v>
          </cell>
        </row>
        <row r="883">
          <cell r="A883" t="str">
            <v>1110-115</v>
          </cell>
          <cell r="B883" t="str">
            <v>生駒市農業委員会</v>
          </cell>
          <cell r="E883" t="str">
            <v>様</v>
          </cell>
          <cell r="F883" t="str">
            <v>0743-74-1111</v>
          </cell>
          <cell r="G883" t="str">
            <v>630-0288</v>
          </cell>
          <cell r="H883" t="str">
            <v>奈良県</v>
          </cell>
          <cell r="I883" t="str">
            <v>奈良県生駒市東新町8-38</v>
          </cell>
          <cell r="K883">
            <v>45257</v>
          </cell>
          <cell r="U883" t="str">
            <v>R05-25A</v>
          </cell>
          <cell r="Y883">
            <v>10</v>
          </cell>
          <cell r="Z883" t="str">
            <v>R05-25B</v>
          </cell>
          <cell r="AD883">
            <v>7</v>
          </cell>
          <cell r="AE883" t="str">
            <v>R05-25C</v>
          </cell>
          <cell r="AJ883" t="str">
            <v>R05-25D</v>
          </cell>
        </row>
        <row r="884">
          <cell r="A884" t="str">
            <v>1110-116</v>
          </cell>
          <cell r="B884" t="str">
            <v>香芝市農業委員会</v>
          </cell>
          <cell r="E884" t="str">
            <v>様</v>
          </cell>
          <cell r="F884" t="str">
            <v>0745-76-2001</v>
          </cell>
          <cell r="G884" t="str">
            <v>639-0292</v>
          </cell>
          <cell r="H884" t="str">
            <v>奈良県</v>
          </cell>
          <cell r="I884" t="str">
            <v>奈良県香芝市本町1397</v>
          </cell>
          <cell r="K884">
            <v>45257</v>
          </cell>
          <cell r="U884" t="str">
            <v>R05-25A</v>
          </cell>
          <cell r="Y884">
            <v>14</v>
          </cell>
          <cell r="Z884" t="str">
            <v>R05-25B</v>
          </cell>
          <cell r="AD884">
            <v>4</v>
          </cell>
          <cell r="AE884" t="str">
            <v>R05-25C</v>
          </cell>
          <cell r="AJ884" t="str">
            <v>R05-25D</v>
          </cell>
        </row>
        <row r="885">
          <cell r="A885" t="str">
            <v>1110-117</v>
          </cell>
          <cell r="B885" t="str">
            <v>葛城市農業委員会</v>
          </cell>
          <cell r="E885" t="str">
            <v>様</v>
          </cell>
          <cell r="F885" t="str">
            <v>0745-48-2811</v>
          </cell>
          <cell r="G885" t="str">
            <v>639-2195</v>
          </cell>
          <cell r="H885" t="str">
            <v>奈良県</v>
          </cell>
          <cell r="I885" t="str">
            <v>奈良県葛城市柿本166番地 新庄庁舎内</v>
          </cell>
          <cell r="K885">
            <v>45257</v>
          </cell>
          <cell r="U885" t="str">
            <v>R05-25A</v>
          </cell>
          <cell r="Y885">
            <v>14</v>
          </cell>
          <cell r="Z885" t="str">
            <v>R05-25B</v>
          </cell>
          <cell r="AD885">
            <v>9</v>
          </cell>
          <cell r="AE885" t="str">
            <v>R05-25C</v>
          </cell>
          <cell r="AJ885" t="str">
            <v>R05-25D</v>
          </cell>
        </row>
        <row r="886">
          <cell r="A886" t="str">
            <v>1110-118</v>
          </cell>
          <cell r="B886" t="str">
            <v>宇陀市農業委員会</v>
          </cell>
          <cell r="E886" t="str">
            <v>様</v>
          </cell>
          <cell r="F886" t="str">
            <v>0745-82-5781</v>
          </cell>
          <cell r="G886" t="str">
            <v>633-0292</v>
          </cell>
          <cell r="H886" t="str">
            <v>奈良県</v>
          </cell>
          <cell r="I886" t="str">
            <v>奈良県宇陀市榛原下井足17-3</v>
          </cell>
          <cell r="K886">
            <v>45257</v>
          </cell>
          <cell r="U886" t="str">
            <v>R05-25A</v>
          </cell>
          <cell r="Y886">
            <v>11</v>
          </cell>
          <cell r="Z886" t="str">
            <v>R05-25B</v>
          </cell>
          <cell r="AD886">
            <v>27</v>
          </cell>
          <cell r="AE886" t="str">
            <v>R05-25C</v>
          </cell>
          <cell r="AJ886" t="str">
            <v>R05-25D</v>
          </cell>
        </row>
        <row r="887">
          <cell r="A887" t="str">
            <v>1110-119</v>
          </cell>
          <cell r="B887" t="str">
            <v>山添村農業委員会</v>
          </cell>
          <cell r="E887" t="str">
            <v>様</v>
          </cell>
          <cell r="F887" t="str">
            <v>0743-85-0048</v>
          </cell>
          <cell r="G887" t="str">
            <v>630-2344</v>
          </cell>
          <cell r="H887" t="str">
            <v>奈良県</v>
          </cell>
          <cell r="I887" t="str">
            <v>奈良県山辺郡山添村大字大西151</v>
          </cell>
          <cell r="K887">
            <v>45257</v>
          </cell>
          <cell r="U887" t="str">
            <v>R05-25A</v>
          </cell>
          <cell r="Y887">
            <v>14</v>
          </cell>
          <cell r="Z887" t="str">
            <v>R05-25B</v>
          </cell>
          <cell r="AD887">
            <v>10</v>
          </cell>
          <cell r="AE887" t="str">
            <v>R05-25C</v>
          </cell>
          <cell r="AJ887" t="str">
            <v>R05-25D</v>
          </cell>
        </row>
        <row r="888">
          <cell r="A888" t="str">
            <v>1110-120</v>
          </cell>
          <cell r="B888" t="str">
            <v>田原本町農業委員会</v>
          </cell>
          <cell r="E888" t="str">
            <v>様</v>
          </cell>
          <cell r="F888" t="str">
            <v>0744-32-2901</v>
          </cell>
          <cell r="G888" t="str">
            <v>636-0392</v>
          </cell>
          <cell r="H888" t="str">
            <v>奈良県</v>
          </cell>
          <cell r="I888" t="str">
            <v>奈良県磯城郡田原本町890-1</v>
          </cell>
          <cell r="K888">
            <v>45257</v>
          </cell>
          <cell r="U888" t="str">
            <v>R05-25A</v>
          </cell>
          <cell r="Y888">
            <v>13</v>
          </cell>
          <cell r="Z888" t="str">
            <v>R05-25B</v>
          </cell>
          <cell r="AD888">
            <v>5</v>
          </cell>
          <cell r="AE888" t="str">
            <v>R05-25C</v>
          </cell>
          <cell r="AJ888" t="str">
            <v>R05-25D</v>
          </cell>
        </row>
        <row r="889">
          <cell r="A889" t="str">
            <v>1110-121</v>
          </cell>
          <cell r="B889" t="str">
            <v>御杖村農業委員会</v>
          </cell>
          <cell r="E889" t="str">
            <v>様</v>
          </cell>
          <cell r="F889" t="str">
            <v>0745-95-2001</v>
          </cell>
          <cell r="G889" t="str">
            <v>633-1302</v>
          </cell>
          <cell r="H889" t="str">
            <v>奈良県</v>
          </cell>
          <cell r="I889" t="str">
            <v>奈良県宇陀郡御杖村大字菅野368</v>
          </cell>
          <cell r="K889">
            <v>45257</v>
          </cell>
          <cell r="U889" t="str">
            <v>R05-25A</v>
          </cell>
          <cell r="Y889">
            <v>9</v>
          </cell>
          <cell r="Z889" t="str">
            <v>R05-25B</v>
          </cell>
          <cell r="AD889">
            <v>4</v>
          </cell>
          <cell r="AE889" t="str">
            <v>R05-25C</v>
          </cell>
          <cell r="AJ889" t="str">
            <v>R05-25D</v>
          </cell>
        </row>
        <row r="890">
          <cell r="A890" t="str">
            <v>1110-122</v>
          </cell>
          <cell r="B890" t="str">
            <v>河合町農業委員会</v>
          </cell>
          <cell r="E890" t="str">
            <v>様</v>
          </cell>
          <cell r="F890" t="str">
            <v>0745-57-0200</v>
          </cell>
          <cell r="G890" t="str">
            <v>636-8501</v>
          </cell>
          <cell r="H890" t="str">
            <v>奈良県</v>
          </cell>
          <cell r="I890" t="str">
            <v>奈良県北葛城郡河合町池部1-1-1</v>
          </cell>
          <cell r="K890">
            <v>45257</v>
          </cell>
          <cell r="U890" t="str">
            <v>R05-25A</v>
          </cell>
          <cell r="Y890">
            <v>11</v>
          </cell>
          <cell r="Z890" t="str">
            <v>R05-25B</v>
          </cell>
          <cell r="AD890">
            <v>3</v>
          </cell>
          <cell r="AE890" t="str">
            <v>R05-25C</v>
          </cell>
          <cell r="AJ890" t="str">
            <v>R05-25D</v>
          </cell>
        </row>
        <row r="891">
          <cell r="A891" t="str">
            <v>1110-123</v>
          </cell>
          <cell r="B891" t="str">
            <v>吉野町農業委員会</v>
          </cell>
          <cell r="E891" t="str">
            <v>様</v>
          </cell>
          <cell r="F891" t="str">
            <v>07463-2-3081</v>
          </cell>
          <cell r="G891" t="str">
            <v>639-3192</v>
          </cell>
          <cell r="H891" t="str">
            <v>奈良県</v>
          </cell>
          <cell r="I891" t="str">
            <v>奈良県吉野郡吉野町大字上市80-1</v>
          </cell>
          <cell r="K891">
            <v>45257</v>
          </cell>
          <cell r="U891" t="str">
            <v>R05-25A</v>
          </cell>
          <cell r="Y891">
            <v>12</v>
          </cell>
          <cell r="Z891" t="str">
            <v>R05-25B</v>
          </cell>
          <cell r="AD891">
            <v>6</v>
          </cell>
          <cell r="AE891" t="str">
            <v>R05-25C</v>
          </cell>
          <cell r="AJ891" t="str">
            <v>R05-25D</v>
          </cell>
        </row>
        <row r="892">
          <cell r="A892" t="str">
            <v>1110-124</v>
          </cell>
          <cell r="B892" t="str">
            <v>大淀町農業委員会</v>
          </cell>
          <cell r="E892" t="str">
            <v>様</v>
          </cell>
          <cell r="F892" t="str">
            <v>0747-52-5501</v>
          </cell>
          <cell r="G892" t="str">
            <v>638-8501</v>
          </cell>
          <cell r="H892" t="str">
            <v>奈良県</v>
          </cell>
          <cell r="I892" t="str">
            <v>奈良県吉野郡大淀町大字桧垣本2090</v>
          </cell>
          <cell r="K892">
            <v>45257</v>
          </cell>
          <cell r="U892" t="str">
            <v>R05-25A</v>
          </cell>
          <cell r="Y892">
            <v>14</v>
          </cell>
          <cell r="Z892" t="str">
            <v>R05-25B</v>
          </cell>
          <cell r="AD892">
            <v>3</v>
          </cell>
          <cell r="AE892" t="str">
            <v>R05-25C</v>
          </cell>
          <cell r="AJ892" t="str">
            <v>R05-25D</v>
          </cell>
        </row>
        <row r="893">
          <cell r="A893" t="str">
            <v>1110-125</v>
          </cell>
          <cell r="B893" t="str">
            <v>天川村役場 産業建設課</v>
          </cell>
          <cell r="E893" t="str">
            <v>様</v>
          </cell>
          <cell r="F893" t="str">
            <v>0747-63-0321</v>
          </cell>
          <cell r="G893" t="str">
            <v>638-0392</v>
          </cell>
          <cell r="H893" t="str">
            <v>奈良県</v>
          </cell>
          <cell r="I893" t="str">
            <v>奈良県吉野郡天川村大字沢谷60</v>
          </cell>
          <cell r="K893">
            <v>45257</v>
          </cell>
          <cell r="U893" t="str">
            <v>R05-25A</v>
          </cell>
          <cell r="Y893">
            <v>10</v>
          </cell>
          <cell r="Z893" t="str">
            <v>R05-25B</v>
          </cell>
          <cell r="AD893" t="str">
            <v/>
          </cell>
          <cell r="AE893" t="str">
            <v>R05-25C</v>
          </cell>
          <cell r="AJ893" t="str">
            <v>R05-25D</v>
          </cell>
        </row>
        <row r="894">
          <cell r="A894" t="str">
            <v>1110-126</v>
          </cell>
          <cell r="B894" t="str">
            <v>十津川村農業委員会</v>
          </cell>
          <cell r="E894" t="str">
            <v>様</v>
          </cell>
          <cell r="F894" t="str">
            <v>0746-62-0005</v>
          </cell>
          <cell r="G894" t="str">
            <v>637-1333</v>
          </cell>
          <cell r="H894" t="str">
            <v>奈良県</v>
          </cell>
          <cell r="I894" t="str">
            <v>奈良県吉野郡十津川村大字小原225-1</v>
          </cell>
          <cell r="K894">
            <v>45257</v>
          </cell>
          <cell r="U894" t="str">
            <v>R05-25A</v>
          </cell>
          <cell r="Y894">
            <v>12</v>
          </cell>
          <cell r="Z894" t="str">
            <v>R05-25B</v>
          </cell>
          <cell r="AD894" t="str">
            <v/>
          </cell>
          <cell r="AE894" t="str">
            <v>R05-25C</v>
          </cell>
          <cell r="AJ894" t="str">
            <v>R05-25D</v>
          </cell>
        </row>
        <row r="895">
          <cell r="A895" t="str">
            <v>1110-127</v>
          </cell>
          <cell r="B895" t="str">
            <v>下北山村農業委員会</v>
          </cell>
          <cell r="E895" t="str">
            <v>様</v>
          </cell>
          <cell r="F895" t="str">
            <v>07468-6-0016</v>
          </cell>
          <cell r="G895" t="str">
            <v>639-3803</v>
          </cell>
          <cell r="H895" t="str">
            <v>奈良県</v>
          </cell>
          <cell r="I895" t="str">
            <v>奈良県吉野郡下北山村大字寺垣内983</v>
          </cell>
          <cell r="K895">
            <v>45257</v>
          </cell>
          <cell r="U895" t="str">
            <v>R05-25A</v>
          </cell>
          <cell r="Y895">
            <v>10</v>
          </cell>
          <cell r="Z895" t="str">
            <v>R05-25B</v>
          </cell>
          <cell r="AD895" t="str">
            <v/>
          </cell>
          <cell r="AE895" t="str">
            <v>R05-25C</v>
          </cell>
          <cell r="AJ895" t="str">
            <v>R05-25D</v>
          </cell>
        </row>
        <row r="896">
          <cell r="A896" t="str">
            <v>1110-128</v>
          </cell>
          <cell r="B896" t="str">
            <v>川上村農業委員会</v>
          </cell>
          <cell r="E896" t="str">
            <v>様</v>
          </cell>
          <cell r="F896" t="str">
            <v>07465-2-0111</v>
          </cell>
          <cell r="G896" t="str">
            <v>639-3594</v>
          </cell>
          <cell r="H896" t="str">
            <v>奈良県</v>
          </cell>
          <cell r="I896" t="str">
            <v>奈良県吉野郡川上村大字迫1335-7</v>
          </cell>
          <cell r="K896">
            <v>45257</v>
          </cell>
          <cell r="U896" t="str">
            <v>R05-25A</v>
          </cell>
          <cell r="Y896">
            <v>8</v>
          </cell>
          <cell r="Z896" t="str">
            <v>R05-25B</v>
          </cell>
          <cell r="AD896" t="str">
            <v/>
          </cell>
          <cell r="AE896" t="str">
            <v>R05-25C</v>
          </cell>
          <cell r="AJ896" t="str">
            <v>R05-25D</v>
          </cell>
        </row>
        <row r="897">
          <cell r="A897" t="str">
            <v>1110-129</v>
          </cell>
          <cell r="B897" t="str">
            <v>東吉野村農業委員会</v>
          </cell>
          <cell r="E897" t="str">
            <v>様</v>
          </cell>
          <cell r="F897" t="str">
            <v>0746-42-0441</v>
          </cell>
          <cell r="G897" t="str">
            <v>633-2492</v>
          </cell>
          <cell r="H897" t="str">
            <v>奈良県</v>
          </cell>
          <cell r="I897" t="str">
            <v>奈良県吉野郡東吉野村大字小川99</v>
          </cell>
          <cell r="K897">
            <v>45257</v>
          </cell>
          <cell r="U897" t="str">
            <v>R05-25A</v>
          </cell>
          <cell r="Y897">
            <v>10</v>
          </cell>
          <cell r="Z897" t="str">
            <v>R05-25B</v>
          </cell>
          <cell r="AD897" t="str">
            <v/>
          </cell>
          <cell r="AE897" t="str">
            <v>R05-25C</v>
          </cell>
          <cell r="AJ897" t="str">
            <v>R05-25D</v>
          </cell>
        </row>
        <row r="898">
          <cell r="A898" t="str">
            <v>1110-130</v>
          </cell>
          <cell r="B898" t="str">
            <v>奈良市農業委員会 田辺</v>
          </cell>
          <cell r="E898" t="str">
            <v>様</v>
          </cell>
          <cell r="F898" t="str">
            <v>0742-34-4776</v>
          </cell>
          <cell r="G898" t="str">
            <v>630-8580</v>
          </cell>
          <cell r="H898" t="str">
            <v>奈良県</v>
          </cell>
          <cell r="I898" t="str">
            <v>奈良県奈良市二条大路南1丁目1-1</v>
          </cell>
          <cell r="K898">
            <v>45254</v>
          </cell>
          <cell r="M898">
            <v>45257</v>
          </cell>
          <cell r="O898" t="str">
            <v>9:00</v>
          </cell>
          <cell r="P898" t="str">
            <v>12:00</v>
          </cell>
          <cell r="U898" t="str">
            <v>R05-25A</v>
          </cell>
          <cell r="Y898">
            <v>19</v>
          </cell>
          <cell r="Z898" t="str">
            <v>R05-25B</v>
          </cell>
          <cell r="AD898">
            <v>18</v>
          </cell>
          <cell r="AE898" t="str">
            <v>R05-25C</v>
          </cell>
          <cell r="AJ898" t="str">
            <v>R05-25D</v>
          </cell>
        </row>
        <row r="899">
          <cell r="A899" t="str">
            <v>1110-131</v>
          </cell>
          <cell r="B899" t="str">
            <v>大和高田市農業委員会 吉村</v>
          </cell>
          <cell r="E899" t="str">
            <v>様</v>
          </cell>
          <cell r="F899" t="str">
            <v>0745-22-1101</v>
          </cell>
          <cell r="G899" t="str">
            <v>635-8511</v>
          </cell>
          <cell r="H899" t="str">
            <v>奈良県</v>
          </cell>
          <cell r="I899" t="str">
            <v>奈良県大和高田市大字大中98-4</v>
          </cell>
          <cell r="K899">
            <v>45257</v>
          </cell>
          <cell r="U899" t="str">
            <v>R05-25A</v>
          </cell>
          <cell r="Y899">
            <v>12</v>
          </cell>
          <cell r="Z899" t="str">
            <v>R05-25B</v>
          </cell>
          <cell r="AD899">
            <v>4</v>
          </cell>
          <cell r="AE899" t="str">
            <v>R05-25C</v>
          </cell>
          <cell r="AJ899" t="str">
            <v>R05-25D</v>
          </cell>
        </row>
        <row r="900">
          <cell r="A900" t="str">
            <v>1110-132</v>
          </cell>
          <cell r="B900" t="str">
            <v>桜井市農業委員会 山本</v>
          </cell>
          <cell r="E900" t="str">
            <v>様</v>
          </cell>
          <cell r="F900" t="str">
            <v>0744-42-9111</v>
          </cell>
          <cell r="G900" t="str">
            <v>633-8585</v>
          </cell>
          <cell r="H900" t="str">
            <v>奈良県</v>
          </cell>
          <cell r="I900" t="str">
            <v>奈良県桜井市大字粟殿432-1</v>
          </cell>
          <cell r="K900">
            <v>45257</v>
          </cell>
          <cell r="U900" t="str">
            <v>R05-25A</v>
          </cell>
          <cell r="Y900">
            <v>14</v>
          </cell>
          <cell r="Z900" t="str">
            <v>R05-25B</v>
          </cell>
          <cell r="AD900">
            <v>10</v>
          </cell>
          <cell r="AE900" t="str">
            <v>R05-25C</v>
          </cell>
          <cell r="AJ900" t="str">
            <v>R05-25D</v>
          </cell>
        </row>
        <row r="901">
          <cell r="A901" t="str">
            <v>1110-133</v>
          </cell>
          <cell r="B901" t="str">
            <v>平群町農業委員会 平原</v>
          </cell>
          <cell r="E901" t="str">
            <v>様</v>
          </cell>
          <cell r="F901" t="str">
            <v>0745-45-1017</v>
          </cell>
          <cell r="G901" t="str">
            <v>636-8585</v>
          </cell>
          <cell r="H901" t="str">
            <v>奈良県</v>
          </cell>
          <cell r="I901" t="str">
            <v>奈良県生駒郡平群町吉新1-1-1</v>
          </cell>
          <cell r="K901">
            <v>45257</v>
          </cell>
          <cell r="U901" t="str">
            <v>R05-25A</v>
          </cell>
          <cell r="Y901">
            <v>14</v>
          </cell>
          <cell r="Z901" t="str">
            <v>R05-25B</v>
          </cell>
          <cell r="AD901">
            <v>4</v>
          </cell>
          <cell r="AE901" t="str">
            <v>R05-25C</v>
          </cell>
          <cell r="AJ901" t="str">
            <v>R05-25D</v>
          </cell>
        </row>
        <row r="902">
          <cell r="A902" t="str">
            <v>1110-134</v>
          </cell>
          <cell r="B902" t="str">
            <v>斑鳩町農業委員会 田中</v>
          </cell>
          <cell r="E902" t="str">
            <v>様</v>
          </cell>
          <cell r="F902" t="str">
            <v>0745-74-1001</v>
          </cell>
          <cell r="G902" t="str">
            <v>636-0198</v>
          </cell>
          <cell r="H902" t="str">
            <v>奈良県</v>
          </cell>
          <cell r="I902" t="str">
            <v xml:space="preserve">奈良県生駒郡斑鳩町法隆寺西3-7-12 </v>
          </cell>
          <cell r="J902" t="str">
            <v>斑鳩町役場 建設農林課内</v>
          </cell>
          <cell r="K902">
            <v>45257</v>
          </cell>
          <cell r="U902" t="str">
            <v>R05-25A</v>
          </cell>
          <cell r="Y902">
            <v>14</v>
          </cell>
          <cell r="Z902" t="str">
            <v>R05-25B</v>
          </cell>
          <cell r="AD902">
            <v>4</v>
          </cell>
          <cell r="AE902" t="str">
            <v>R05-25C</v>
          </cell>
          <cell r="AJ902" t="str">
            <v>R05-25D</v>
          </cell>
        </row>
        <row r="903">
          <cell r="A903" t="str">
            <v>1110-135</v>
          </cell>
          <cell r="B903" t="str">
            <v>安堵町農業委員会 勝良</v>
          </cell>
          <cell r="E903" t="str">
            <v>様</v>
          </cell>
          <cell r="F903" t="str">
            <v>0743-57-1511</v>
          </cell>
          <cell r="G903" t="str">
            <v>639-1061</v>
          </cell>
          <cell r="H903" t="str">
            <v>奈良県</v>
          </cell>
          <cell r="I903" t="str">
            <v>奈良県生駒郡安堵町大字東安堵958</v>
          </cell>
          <cell r="K903">
            <v>45257</v>
          </cell>
          <cell r="U903" t="str">
            <v>R05-25A</v>
          </cell>
          <cell r="Y903">
            <v>14</v>
          </cell>
          <cell r="Z903" t="str">
            <v>R05-25B</v>
          </cell>
          <cell r="AD903" t="str">
            <v/>
          </cell>
          <cell r="AE903" t="str">
            <v>R05-25C</v>
          </cell>
          <cell r="AJ903" t="str">
            <v>R05-25D</v>
          </cell>
        </row>
        <row r="904">
          <cell r="A904" t="str">
            <v>1110-136</v>
          </cell>
          <cell r="B904" t="str">
            <v>まちﾏﾈｼﾞﾒﾝﾄ課竹本</v>
          </cell>
          <cell r="E904" t="str">
            <v>様</v>
          </cell>
          <cell r="F904" t="str">
            <v>0745-44-2679</v>
          </cell>
          <cell r="G904" t="str">
            <v>636-0202</v>
          </cell>
          <cell r="H904" t="str">
            <v>奈良県</v>
          </cell>
          <cell r="I904" t="str">
            <v xml:space="preserve">奈良県磯城郡川西町大字結崎28-1 </v>
          </cell>
          <cell r="J904" t="str">
            <v>川西町役場</v>
          </cell>
          <cell r="K904">
            <v>45257</v>
          </cell>
          <cell r="U904" t="str">
            <v>R05-25A</v>
          </cell>
          <cell r="Y904">
            <v>14</v>
          </cell>
          <cell r="Z904" t="str">
            <v>R05-25B</v>
          </cell>
          <cell r="AD904" t="str">
            <v/>
          </cell>
          <cell r="AE904" t="str">
            <v>R05-25C</v>
          </cell>
          <cell r="AJ904" t="str">
            <v>R05-25D</v>
          </cell>
        </row>
        <row r="905">
          <cell r="A905" t="str">
            <v>1110-137</v>
          </cell>
          <cell r="B905" t="str">
            <v>三宅町農業委員会 向井</v>
          </cell>
          <cell r="E905" t="str">
            <v>様</v>
          </cell>
          <cell r="F905" t="str">
            <v>0745-44-3071</v>
          </cell>
          <cell r="G905" t="str">
            <v>636-0213</v>
          </cell>
          <cell r="H905" t="str">
            <v>奈良県</v>
          </cell>
          <cell r="I905" t="str">
            <v>奈良県磯城郡三宅町大字伴堂689</v>
          </cell>
          <cell r="K905">
            <v>45257</v>
          </cell>
          <cell r="U905" t="str">
            <v>R05-25A</v>
          </cell>
          <cell r="Y905">
            <v>10</v>
          </cell>
          <cell r="Z905" t="str">
            <v>R05-25B</v>
          </cell>
          <cell r="AD905" t="str">
            <v/>
          </cell>
          <cell r="AE905" t="str">
            <v>R05-25C</v>
          </cell>
          <cell r="AJ905" t="str">
            <v>R05-25D</v>
          </cell>
        </row>
        <row r="906">
          <cell r="A906" t="str">
            <v>1110-138</v>
          </cell>
          <cell r="B906" t="str">
            <v>曽爾村農業委員会 世利</v>
          </cell>
          <cell r="E906" t="str">
            <v>様</v>
          </cell>
          <cell r="F906" t="str">
            <v>0745-95-2105</v>
          </cell>
          <cell r="G906" t="str">
            <v>633-1212</v>
          </cell>
          <cell r="H906" t="str">
            <v>奈良県</v>
          </cell>
          <cell r="I906" t="str">
            <v>奈良県宇陀郡曽爾村大字今井495-1</v>
          </cell>
          <cell r="K906">
            <v>45257</v>
          </cell>
          <cell r="U906" t="str">
            <v>R05-25A</v>
          </cell>
          <cell r="Y906">
            <v>11</v>
          </cell>
          <cell r="Z906" t="str">
            <v>R05-25B</v>
          </cell>
          <cell r="AD906" t="str">
            <v/>
          </cell>
          <cell r="AE906" t="str">
            <v>R05-25C</v>
          </cell>
          <cell r="AJ906" t="str">
            <v>R05-25D</v>
          </cell>
        </row>
        <row r="907">
          <cell r="A907" t="str">
            <v>1110-139</v>
          </cell>
          <cell r="B907" t="str">
            <v>農業委員会事務局 丹波</v>
          </cell>
          <cell r="E907" t="str">
            <v>様</v>
          </cell>
          <cell r="F907" t="str">
            <v>0744-52-3334</v>
          </cell>
          <cell r="G907" t="str">
            <v>635-0154</v>
          </cell>
          <cell r="H907" t="str">
            <v>奈良県</v>
          </cell>
          <cell r="I907" t="str">
            <v xml:space="preserve">奈良県高市郡高取町大字観覚寺990-1 </v>
          </cell>
          <cell r="J907" t="str">
            <v>高取町役場</v>
          </cell>
          <cell r="K907">
            <v>45257</v>
          </cell>
          <cell r="U907" t="str">
            <v>R05-25A</v>
          </cell>
          <cell r="Y907">
            <v>14</v>
          </cell>
          <cell r="Z907" t="str">
            <v>R05-25B</v>
          </cell>
          <cell r="AD907">
            <v>5</v>
          </cell>
          <cell r="AE907" t="str">
            <v>R05-25C</v>
          </cell>
          <cell r="AJ907" t="str">
            <v>R05-25D</v>
          </cell>
        </row>
        <row r="908">
          <cell r="A908" t="str">
            <v>1110-140</v>
          </cell>
          <cell r="B908" t="str">
            <v>明日香村農業委員会(観光農林推進課 西辻)</v>
          </cell>
          <cell r="E908" t="str">
            <v>様</v>
          </cell>
          <cell r="F908" t="str">
            <v>0744-54-9020</v>
          </cell>
          <cell r="G908" t="str">
            <v>634-0142</v>
          </cell>
          <cell r="H908" t="str">
            <v>奈良県</v>
          </cell>
          <cell r="I908" t="str">
            <v>奈良県高市郡明日香村大字橘21番地</v>
          </cell>
          <cell r="K908">
            <v>45257</v>
          </cell>
          <cell r="U908" t="str">
            <v>R05-25A</v>
          </cell>
          <cell r="Y908">
            <v>14</v>
          </cell>
          <cell r="Z908" t="str">
            <v>R05-25B</v>
          </cell>
          <cell r="AD908">
            <v>6</v>
          </cell>
          <cell r="AE908" t="str">
            <v>R05-25C</v>
          </cell>
          <cell r="AJ908" t="str">
            <v>R05-25D</v>
          </cell>
        </row>
        <row r="909">
          <cell r="A909" t="str">
            <v>1110-141</v>
          </cell>
          <cell r="B909" t="str">
            <v>王寺町役場 建設課 岡本</v>
          </cell>
          <cell r="E909" t="str">
            <v>様</v>
          </cell>
          <cell r="F909" t="str">
            <v>0745-73-2001</v>
          </cell>
          <cell r="G909" t="str">
            <v>636-8511</v>
          </cell>
          <cell r="H909" t="str">
            <v>奈良県</v>
          </cell>
          <cell r="I909" t="str">
            <v>奈良県北葛城郡王寺町王寺2-1-23</v>
          </cell>
          <cell r="K909">
            <v>45257</v>
          </cell>
          <cell r="U909" t="str">
            <v>R05-25A</v>
          </cell>
          <cell r="Y909">
            <v>12</v>
          </cell>
          <cell r="Z909" t="str">
            <v>R05-25B</v>
          </cell>
          <cell r="AD909" t="str">
            <v/>
          </cell>
          <cell r="AE909" t="str">
            <v>R05-25C</v>
          </cell>
          <cell r="AJ909" t="str">
            <v>R05-25D</v>
          </cell>
        </row>
        <row r="910">
          <cell r="A910" t="str">
            <v>1110-142</v>
          </cell>
          <cell r="B910" t="str">
            <v>広陵町農業委員会 中村</v>
          </cell>
          <cell r="E910" t="str">
            <v>様</v>
          </cell>
          <cell r="F910" t="str">
            <v>0745-55-1001</v>
          </cell>
          <cell r="G910" t="str">
            <v>635-8515</v>
          </cell>
          <cell r="H910" t="str">
            <v>奈良県</v>
          </cell>
          <cell r="I910" t="str">
            <v>奈良県北葛城郡広陵町大字南郷583-1</v>
          </cell>
          <cell r="K910">
            <v>45257</v>
          </cell>
          <cell r="U910" t="str">
            <v>R05-25A</v>
          </cell>
          <cell r="Y910">
            <v>14</v>
          </cell>
          <cell r="Z910" t="str">
            <v>R05-25B</v>
          </cell>
          <cell r="AD910">
            <v>6</v>
          </cell>
          <cell r="AE910" t="str">
            <v>R05-25C</v>
          </cell>
          <cell r="AJ910" t="str">
            <v>R05-25D</v>
          </cell>
        </row>
        <row r="911">
          <cell r="A911" t="str">
            <v>1110-143</v>
          </cell>
          <cell r="B911" t="str">
            <v>農業委員会事務局 幸田</v>
          </cell>
          <cell r="E911" t="str">
            <v>様</v>
          </cell>
          <cell r="F911" t="str">
            <v>0747-52-0001</v>
          </cell>
          <cell r="G911" t="str">
            <v>638-8510</v>
          </cell>
          <cell r="H911" t="str">
            <v>奈良県</v>
          </cell>
          <cell r="I911" t="str">
            <v xml:space="preserve">奈良県吉野郡下市町大字下市1960 </v>
          </cell>
          <cell r="J911" t="str">
            <v>下市町役場</v>
          </cell>
          <cell r="K911">
            <v>45257</v>
          </cell>
          <cell r="U911" t="str">
            <v>R05-25A</v>
          </cell>
          <cell r="Y911">
            <v>11</v>
          </cell>
          <cell r="Z911" t="str">
            <v>R05-25B</v>
          </cell>
          <cell r="AD911">
            <v>7</v>
          </cell>
          <cell r="AE911" t="str">
            <v>R05-25C</v>
          </cell>
          <cell r="AJ911" t="str">
            <v>R05-25D</v>
          </cell>
        </row>
        <row r="912">
          <cell r="A912" t="str">
            <v>1110-144</v>
          </cell>
          <cell r="B912" t="str">
            <v>企画政策課 佐田</v>
          </cell>
          <cell r="E912" t="str">
            <v>様</v>
          </cell>
          <cell r="F912" t="str">
            <v>0747-62-2031</v>
          </cell>
          <cell r="G912" t="str">
            <v>638-0251</v>
          </cell>
          <cell r="H912" t="str">
            <v>奈良県</v>
          </cell>
          <cell r="I912" t="str">
            <v>奈良県吉野郡黒滝村大字寺戸77 黒滝村役場</v>
          </cell>
          <cell r="K912">
            <v>45257</v>
          </cell>
          <cell r="U912" t="str">
            <v>R05-25A</v>
          </cell>
          <cell r="Y912">
            <v>12</v>
          </cell>
          <cell r="Z912" t="str">
            <v>R05-25B</v>
          </cell>
          <cell r="AD912" t="str">
            <v/>
          </cell>
          <cell r="AE912" t="str">
            <v>R05-25C</v>
          </cell>
          <cell r="AJ912" t="str">
            <v>R05-25D</v>
          </cell>
        </row>
        <row r="913">
          <cell r="A913" t="str">
            <v>1113-001</v>
          </cell>
          <cell r="B913" t="str">
            <v>平泉町農業委員会 小野寺正耕</v>
          </cell>
          <cell r="E913" t="str">
            <v>様</v>
          </cell>
          <cell r="F913" t="str">
            <v>0191-46-5567</v>
          </cell>
          <cell r="G913" t="str">
            <v>029-4192</v>
          </cell>
          <cell r="H913" t="str">
            <v>岩手県</v>
          </cell>
          <cell r="I913" t="str">
            <v>岩手県西磐井郡平泉町平泉字志羅山45番地2</v>
          </cell>
          <cell r="K913">
            <v>45257</v>
          </cell>
          <cell r="U913" t="str">
            <v>R05-25A</v>
          </cell>
          <cell r="Y913">
            <v>7</v>
          </cell>
          <cell r="Z913" t="str">
            <v>R05-25B</v>
          </cell>
          <cell r="AD913">
            <v>1</v>
          </cell>
          <cell r="AE913" t="str">
            <v>R05-25C</v>
          </cell>
          <cell r="AJ913" t="str">
            <v>R05-25D</v>
          </cell>
        </row>
        <row r="914">
          <cell r="A914" t="str">
            <v>1113-002</v>
          </cell>
          <cell r="B914" t="str">
            <v>鹿角市農業委員会</v>
          </cell>
          <cell r="E914" t="str">
            <v>様</v>
          </cell>
          <cell r="F914" t="str">
            <v>0186-30-0283</v>
          </cell>
          <cell r="G914" t="str">
            <v>018-5292</v>
          </cell>
          <cell r="H914" t="str">
            <v>秋田県</v>
          </cell>
          <cell r="I914" t="str">
            <v>秋田県鹿角市花輪字荒田4-1</v>
          </cell>
          <cell r="K914">
            <v>45257</v>
          </cell>
          <cell r="U914" t="str">
            <v>R05-25A</v>
          </cell>
          <cell r="Y914">
            <v>14</v>
          </cell>
          <cell r="Z914" t="str">
            <v>R05-25B</v>
          </cell>
          <cell r="AD914">
            <v>15</v>
          </cell>
          <cell r="AE914" t="str">
            <v>R05-25C</v>
          </cell>
          <cell r="AJ914" t="str">
            <v>R05-25D</v>
          </cell>
        </row>
        <row r="915">
          <cell r="A915" t="str">
            <v>1113-003</v>
          </cell>
          <cell r="B915" t="str">
            <v>小坂町農業委員会</v>
          </cell>
          <cell r="E915" t="str">
            <v>様</v>
          </cell>
          <cell r="F915" t="str">
            <v>0186-29-3913</v>
          </cell>
          <cell r="G915" t="str">
            <v>017-0292</v>
          </cell>
          <cell r="H915" t="str">
            <v>秋田県</v>
          </cell>
          <cell r="I915" t="str">
            <v>秋田県鹿角郡小坂町小坂字上谷地41-1</v>
          </cell>
          <cell r="K915">
            <v>45257</v>
          </cell>
          <cell r="U915" t="str">
            <v>R05-25A</v>
          </cell>
          <cell r="Y915">
            <v>11</v>
          </cell>
          <cell r="Z915" t="str">
            <v>R05-25B</v>
          </cell>
          <cell r="AD915">
            <v>4</v>
          </cell>
          <cell r="AE915" t="str">
            <v>R05-25C</v>
          </cell>
          <cell r="AJ915" t="str">
            <v>R05-25D</v>
          </cell>
        </row>
        <row r="916">
          <cell r="A916" t="str">
            <v>1113-004</v>
          </cell>
          <cell r="B916" t="str">
            <v>大館市農業委員会</v>
          </cell>
          <cell r="E916" t="str">
            <v>様</v>
          </cell>
          <cell r="F916" t="str">
            <v>0186-43-7129</v>
          </cell>
          <cell r="G916" t="str">
            <v>017-8555</v>
          </cell>
          <cell r="H916" t="str">
            <v>秋田県</v>
          </cell>
          <cell r="I916" t="str">
            <v>秋田県大館市字中城20</v>
          </cell>
          <cell r="K916">
            <v>45257</v>
          </cell>
          <cell r="U916" t="str">
            <v>R05-25A</v>
          </cell>
          <cell r="Y916">
            <v>19</v>
          </cell>
          <cell r="Z916" t="str">
            <v>R05-25B</v>
          </cell>
          <cell r="AD916">
            <v>18</v>
          </cell>
          <cell r="AE916" t="str">
            <v>R05-25C</v>
          </cell>
          <cell r="AJ916" t="str">
            <v>R05-25D</v>
          </cell>
        </row>
        <row r="917">
          <cell r="A917" t="str">
            <v>1113-005</v>
          </cell>
          <cell r="B917" t="str">
            <v>北秋田市農業委員会</v>
          </cell>
          <cell r="E917" t="str">
            <v>様</v>
          </cell>
          <cell r="F917" t="str">
            <v>0186-62-6609</v>
          </cell>
          <cell r="G917" t="str">
            <v>018-3392</v>
          </cell>
          <cell r="H917" t="str">
            <v>秋田県</v>
          </cell>
          <cell r="I917" t="str">
            <v>秋田県北秋田市花園町19-1</v>
          </cell>
          <cell r="K917">
            <v>45257</v>
          </cell>
          <cell r="U917" t="str">
            <v>R05-25A</v>
          </cell>
          <cell r="Y917">
            <v>36</v>
          </cell>
          <cell r="Z917" t="str">
            <v>R05-25B</v>
          </cell>
          <cell r="AD917" t="str">
            <v/>
          </cell>
          <cell r="AE917" t="str">
            <v>R05-25C</v>
          </cell>
          <cell r="AJ917" t="str">
            <v>R05-25D</v>
          </cell>
        </row>
        <row r="918">
          <cell r="A918" t="str">
            <v>1113-006</v>
          </cell>
          <cell r="B918" t="str">
            <v>上小阿仁村農業委員会</v>
          </cell>
          <cell r="E918" t="str">
            <v>様</v>
          </cell>
          <cell r="F918" t="str">
            <v>0186-77-2221</v>
          </cell>
          <cell r="G918" t="str">
            <v>018-4494</v>
          </cell>
          <cell r="H918" t="str">
            <v>秋田県</v>
          </cell>
          <cell r="I918" t="str">
            <v>秋田県北秋田郡上小阿仁村小沢田</v>
          </cell>
          <cell r="J918" t="str">
            <v>字向川原118</v>
          </cell>
          <cell r="K918">
            <v>45257</v>
          </cell>
          <cell r="U918" t="str">
            <v>R05-25A</v>
          </cell>
          <cell r="Y918">
            <v>7</v>
          </cell>
          <cell r="Z918" t="str">
            <v>R05-25B</v>
          </cell>
          <cell r="AD918">
            <v>6</v>
          </cell>
          <cell r="AE918" t="str">
            <v>R05-25C</v>
          </cell>
          <cell r="AJ918" t="str">
            <v>R05-25D</v>
          </cell>
        </row>
        <row r="919">
          <cell r="A919" t="str">
            <v>1113-007</v>
          </cell>
          <cell r="B919" t="str">
            <v>藤里町農業委員会</v>
          </cell>
          <cell r="E919" t="str">
            <v>様</v>
          </cell>
          <cell r="F919" t="str">
            <v>0185-79-2114</v>
          </cell>
          <cell r="G919" t="str">
            <v>018-3201</v>
          </cell>
          <cell r="H919" t="str">
            <v>秋田県</v>
          </cell>
          <cell r="I919" t="str">
            <v>秋田県山本郡藤里町藤琴字藤琴8</v>
          </cell>
          <cell r="K919">
            <v>45257</v>
          </cell>
          <cell r="U919" t="str">
            <v>R05-25A</v>
          </cell>
          <cell r="Y919">
            <v>8</v>
          </cell>
          <cell r="Z919" t="str">
            <v>R05-25B</v>
          </cell>
          <cell r="AD919">
            <v>7</v>
          </cell>
          <cell r="AE919" t="str">
            <v>R05-25C</v>
          </cell>
          <cell r="AJ919" t="str">
            <v>R05-25D</v>
          </cell>
        </row>
        <row r="920">
          <cell r="A920" t="str">
            <v>1113-008</v>
          </cell>
          <cell r="B920" t="str">
            <v>三種町農業委員会</v>
          </cell>
          <cell r="E920" t="str">
            <v>様</v>
          </cell>
          <cell r="F920" t="str">
            <v>0185-85-4832</v>
          </cell>
          <cell r="G920" t="str">
            <v>018-2401</v>
          </cell>
          <cell r="H920" t="str">
            <v>秋田県</v>
          </cell>
          <cell r="I920" t="str">
            <v>秋田県山本郡三種町鵜川字岩谷子8番地</v>
          </cell>
          <cell r="K920">
            <v>45257</v>
          </cell>
          <cell r="U920" t="str">
            <v>R05-25A</v>
          </cell>
          <cell r="Y920">
            <v>23</v>
          </cell>
          <cell r="Z920" t="str">
            <v>R05-25B</v>
          </cell>
          <cell r="AD920" t="str">
            <v/>
          </cell>
          <cell r="AE920" t="str">
            <v>R05-25C</v>
          </cell>
          <cell r="AJ920" t="str">
            <v>R05-25D</v>
          </cell>
        </row>
        <row r="921">
          <cell r="A921" t="str">
            <v>1113-009</v>
          </cell>
          <cell r="B921" t="str">
            <v>八峰町農業委員会</v>
          </cell>
          <cell r="E921" t="str">
            <v>様</v>
          </cell>
          <cell r="F921" t="str">
            <v>0185-76-4611</v>
          </cell>
          <cell r="G921" t="str">
            <v>018-2502</v>
          </cell>
          <cell r="H921" t="str">
            <v>秋田県</v>
          </cell>
          <cell r="I921" t="str">
            <v>秋田県山本郡八峰町峰浜目名潟字目長田118</v>
          </cell>
          <cell r="K921">
            <v>45257</v>
          </cell>
          <cell r="U921" t="str">
            <v>R05-25A</v>
          </cell>
          <cell r="Y921">
            <v>14</v>
          </cell>
          <cell r="Z921" t="str">
            <v>R05-25B</v>
          </cell>
          <cell r="AD921">
            <v>13</v>
          </cell>
          <cell r="AE921" t="str">
            <v>R05-25C</v>
          </cell>
          <cell r="AJ921" t="str">
            <v>R05-25D</v>
          </cell>
        </row>
        <row r="922">
          <cell r="A922" t="str">
            <v>1113-010</v>
          </cell>
          <cell r="B922" t="str">
            <v>秋田市農業委員会</v>
          </cell>
          <cell r="E922" t="str">
            <v>様</v>
          </cell>
          <cell r="F922" t="str">
            <v>018-888-5796</v>
          </cell>
          <cell r="G922" t="str">
            <v>010-8560</v>
          </cell>
          <cell r="H922" t="str">
            <v>秋田県</v>
          </cell>
          <cell r="I922" t="str">
            <v>秋田県秋田市山王1-1-1</v>
          </cell>
          <cell r="K922">
            <v>45257</v>
          </cell>
          <cell r="U922" t="str">
            <v>R05-25A</v>
          </cell>
          <cell r="Y922">
            <v>19</v>
          </cell>
          <cell r="Z922" t="str">
            <v>R05-25B</v>
          </cell>
          <cell r="AD922">
            <v>29</v>
          </cell>
          <cell r="AE922" t="str">
            <v>R05-25C</v>
          </cell>
          <cell r="AJ922" t="str">
            <v>R05-25D</v>
          </cell>
        </row>
        <row r="923">
          <cell r="A923" t="str">
            <v>1113-011</v>
          </cell>
          <cell r="B923" t="str">
            <v>男鹿市農業委員会</v>
          </cell>
          <cell r="E923" t="str">
            <v>様</v>
          </cell>
          <cell r="F923" t="str">
            <v>0185-24-9153</v>
          </cell>
          <cell r="G923" t="str">
            <v>010-0595</v>
          </cell>
          <cell r="H923" t="str">
            <v>秋田県</v>
          </cell>
          <cell r="I923" t="str">
            <v>秋田県男鹿市船川港船川字泉台66ｰ1</v>
          </cell>
          <cell r="K923">
            <v>45257</v>
          </cell>
          <cell r="U923" t="str">
            <v>R05-25A</v>
          </cell>
          <cell r="Y923">
            <v>22</v>
          </cell>
          <cell r="Z923" t="str">
            <v>R05-25B</v>
          </cell>
          <cell r="AD923" t="str">
            <v/>
          </cell>
          <cell r="AE923" t="str">
            <v>R05-25C</v>
          </cell>
          <cell r="AJ923" t="str">
            <v>R05-25D</v>
          </cell>
        </row>
        <row r="924">
          <cell r="A924" t="str">
            <v>1113-012</v>
          </cell>
          <cell r="B924" t="str">
            <v>潟上市農業委員会事務局</v>
          </cell>
          <cell r="E924" t="str">
            <v>様</v>
          </cell>
          <cell r="F924" t="str">
            <v>018-853-5339</v>
          </cell>
          <cell r="G924" t="str">
            <v>010-0201</v>
          </cell>
          <cell r="H924" t="str">
            <v>秋田県</v>
          </cell>
          <cell r="I924" t="str">
            <v>秋田県潟上市天王字棒沼台226番地1</v>
          </cell>
          <cell r="K924">
            <v>45257</v>
          </cell>
          <cell r="U924" t="str">
            <v>R05-25A</v>
          </cell>
          <cell r="Y924">
            <v>19</v>
          </cell>
          <cell r="Z924" t="str">
            <v>R05-25B</v>
          </cell>
          <cell r="AD924" t="str">
            <v/>
          </cell>
          <cell r="AE924" t="str">
            <v>R05-25C</v>
          </cell>
          <cell r="AJ924" t="str">
            <v>R05-25D</v>
          </cell>
        </row>
        <row r="925">
          <cell r="A925" t="str">
            <v>1113-013</v>
          </cell>
          <cell r="B925" t="str">
            <v>五城目町農業委員会</v>
          </cell>
          <cell r="E925" t="str">
            <v>様</v>
          </cell>
          <cell r="F925" t="str">
            <v>018-852-5295</v>
          </cell>
          <cell r="G925" t="str">
            <v>018-1725</v>
          </cell>
          <cell r="H925" t="str">
            <v>秋田県</v>
          </cell>
          <cell r="I925" t="str">
            <v>秋田県南秋田郡五城目町西磯ﾉ目一丁目1-1</v>
          </cell>
          <cell r="K925">
            <v>45257</v>
          </cell>
          <cell r="U925" t="str">
            <v>R05-25A</v>
          </cell>
          <cell r="Y925">
            <v>13</v>
          </cell>
          <cell r="Z925" t="str">
            <v>R05-25B</v>
          </cell>
          <cell r="AD925">
            <v>6</v>
          </cell>
          <cell r="AE925" t="str">
            <v>R05-25C</v>
          </cell>
          <cell r="AJ925" t="str">
            <v>R05-25D</v>
          </cell>
        </row>
        <row r="926">
          <cell r="A926" t="str">
            <v>1113-014</v>
          </cell>
          <cell r="B926" t="str">
            <v>井川町農業委員会 工藤</v>
          </cell>
          <cell r="E926" t="str">
            <v>様</v>
          </cell>
          <cell r="F926" t="str">
            <v>018-874-4419</v>
          </cell>
          <cell r="G926" t="str">
            <v>018-1596</v>
          </cell>
          <cell r="H926" t="str">
            <v>秋田県</v>
          </cell>
          <cell r="I926" t="str">
            <v>秋田県南秋田郡井川町北川尻字海老沢</v>
          </cell>
          <cell r="J926" t="str">
            <v>樋ﾉ口78-1</v>
          </cell>
          <cell r="K926">
            <v>45257</v>
          </cell>
          <cell r="U926" t="str">
            <v>R05-25A</v>
          </cell>
          <cell r="Y926">
            <v>9</v>
          </cell>
          <cell r="Z926" t="str">
            <v>R05-25B</v>
          </cell>
          <cell r="AD926">
            <v>4</v>
          </cell>
          <cell r="AE926" t="str">
            <v>R05-25C</v>
          </cell>
          <cell r="AJ926" t="str">
            <v>R05-25D</v>
          </cell>
        </row>
        <row r="927">
          <cell r="A927" t="str">
            <v>1113-015</v>
          </cell>
          <cell r="B927" t="str">
            <v>大潟村農業委員会</v>
          </cell>
          <cell r="E927" t="str">
            <v>様</v>
          </cell>
          <cell r="F927" t="str">
            <v>0185-45-3654</v>
          </cell>
          <cell r="G927" t="str">
            <v>010-0494</v>
          </cell>
          <cell r="H927" t="str">
            <v>秋田県</v>
          </cell>
          <cell r="I927" t="str">
            <v>秋田県南秋田郡大潟村字中央1-1</v>
          </cell>
          <cell r="K927">
            <v>45257</v>
          </cell>
          <cell r="U927" t="str">
            <v>R05-25A</v>
          </cell>
          <cell r="Y927">
            <v>14</v>
          </cell>
          <cell r="Z927" t="str">
            <v>R05-25B</v>
          </cell>
          <cell r="AD927" t="str">
            <v/>
          </cell>
          <cell r="AE927" t="str">
            <v>R05-25C</v>
          </cell>
          <cell r="AJ927" t="str">
            <v>R05-25D</v>
          </cell>
        </row>
        <row r="928">
          <cell r="A928" t="str">
            <v>1113-016</v>
          </cell>
          <cell r="B928" t="str">
            <v>由利本荘市農業委員会</v>
          </cell>
          <cell r="E928" t="str">
            <v>様</v>
          </cell>
          <cell r="F928" t="str">
            <v>0184-24-6258</v>
          </cell>
          <cell r="G928" t="str">
            <v>015-8501</v>
          </cell>
          <cell r="H928" t="str">
            <v>秋田県</v>
          </cell>
          <cell r="I928" t="str">
            <v>秋田県由利本荘市尾崎17</v>
          </cell>
          <cell r="K928">
            <v>45257</v>
          </cell>
          <cell r="U928" t="str">
            <v>R05-25A</v>
          </cell>
          <cell r="Y928">
            <v>25</v>
          </cell>
          <cell r="Z928" t="str">
            <v>R05-25B</v>
          </cell>
          <cell r="AD928">
            <v>23</v>
          </cell>
          <cell r="AE928" t="str">
            <v>R05-25C</v>
          </cell>
          <cell r="AJ928" t="str">
            <v>R05-25D</v>
          </cell>
        </row>
        <row r="929">
          <cell r="A929" t="str">
            <v>1113-017</v>
          </cell>
          <cell r="B929" t="str">
            <v>にかほ市農業委員会</v>
          </cell>
          <cell r="E929" t="str">
            <v>様</v>
          </cell>
          <cell r="F929" t="str">
            <v>0184-38-4308</v>
          </cell>
          <cell r="G929" t="str">
            <v>018-0311</v>
          </cell>
          <cell r="H929" t="str">
            <v>秋田県</v>
          </cell>
          <cell r="I929" t="str">
            <v>秋田県にかほ市金浦字花潟93-1</v>
          </cell>
          <cell r="K929">
            <v>45247</v>
          </cell>
          <cell r="M929">
            <v>45250</v>
          </cell>
          <cell r="O929" t="str">
            <v>9:00</v>
          </cell>
          <cell r="P929" t="str">
            <v>12:00</v>
          </cell>
          <cell r="U929" t="str">
            <v>R05-25A</v>
          </cell>
          <cell r="Y929">
            <v>13</v>
          </cell>
          <cell r="Z929" t="str">
            <v>R05-25B</v>
          </cell>
          <cell r="AD929">
            <v>10</v>
          </cell>
          <cell r="AE929" t="str">
            <v>R05-25C</v>
          </cell>
          <cell r="AJ929" t="str">
            <v>R05-25D</v>
          </cell>
        </row>
        <row r="930">
          <cell r="A930" t="str">
            <v>1113-018</v>
          </cell>
          <cell r="B930" t="str">
            <v>大仙市農業委員会</v>
          </cell>
          <cell r="E930" t="str">
            <v>様</v>
          </cell>
          <cell r="F930" t="str">
            <v>0187-72-4611</v>
          </cell>
          <cell r="G930" t="str">
            <v>019-1701</v>
          </cell>
          <cell r="H930" t="str">
            <v>秋田県</v>
          </cell>
          <cell r="I930" t="str">
            <v>大仙市神宮寺字蓮沼16-3</v>
          </cell>
          <cell r="K930">
            <v>45257</v>
          </cell>
          <cell r="U930" t="str">
            <v>R05-25A</v>
          </cell>
          <cell r="Y930">
            <v>25</v>
          </cell>
          <cell r="Z930" t="str">
            <v>R05-25B</v>
          </cell>
          <cell r="AD930">
            <v>40</v>
          </cell>
          <cell r="AE930" t="str">
            <v>R05-25C</v>
          </cell>
          <cell r="AJ930" t="str">
            <v>R05-25D</v>
          </cell>
        </row>
        <row r="931">
          <cell r="A931" t="str">
            <v>1113-019</v>
          </cell>
          <cell r="B931" t="str">
            <v>仙北市農業委員会</v>
          </cell>
          <cell r="E931" t="str">
            <v>様</v>
          </cell>
          <cell r="F931" t="str">
            <v>0187-43-2209</v>
          </cell>
          <cell r="G931" t="str">
            <v>014-0368</v>
          </cell>
          <cell r="H931" t="str">
            <v>秋田県</v>
          </cell>
          <cell r="I931" t="str">
            <v>秋田県仙北市角館町中菅沢81番地8</v>
          </cell>
          <cell r="K931">
            <v>45257</v>
          </cell>
          <cell r="U931" t="str">
            <v>R05-25A</v>
          </cell>
          <cell r="Y931">
            <v>18</v>
          </cell>
          <cell r="Z931" t="str">
            <v>R05-25B</v>
          </cell>
          <cell r="AD931">
            <v>20</v>
          </cell>
          <cell r="AE931" t="str">
            <v>R05-25C</v>
          </cell>
          <cell r="AJ931" t="str">
            <v>R05-25D</v>
          </cell>
        </row>
        <row r="932">
          <cell r="A932" t="str">
            <v>1113-020</v>
          </cell>
          <cell r="B932" t="str">
            <v>美郷町農業委員会 髙橋</v>
          </cell>
          <cell r="E932" t="str">
            <v>様</v>
          </cell>
          <cell r="F932" t="str">
            <v>0187-84-4913</v>
          </cell>
          <cell r="G932" t="str">
            <v>019-1541</v>
          </cell>
          <cell r="H932" t="str">
            <v>秋田県</v>
          </cell>
          <cell r="I932" t="str">
            <v>秋田県仙北郡美郷町土崎字上野乙170-10</v>
          </cell>
          <cell r="K932">
            <v>45257</v>
          </cell>
          <cell r="U932" t="str">
            <v>R05-25A</v>
          </cell>
          <cell r="Y932">
            <v>18</v>
          </cell>
          <cell r="Z932" t="str">
            <v>R05-25B</v>
          </cell>
          <cell r="AD932" t="str">
            <v/>
          </cell>
          <cell r="AE932" t="str">
            <v>R05-25C</v>
          </cell>
          <cell r="AJ932" t="str">
            <v>R05-25D</v>
          </cell>
        </row>
        <row r="933">
          <cell r="A933" t="str">
            <v>1113-021</v>
          </cell>
          <cell r="B933" t="str">
            <v>湯沢市農業委員会 小松</v>
          </cell>
          <cell r="E933" t="str">
            <v>様</v>
          </cell>
          <cell r="F933" t="str">
            <v>0183-73-2111</v>
          </cell>
          <cell r="G933" t="str">
            <v>012-8501</v>
          </cell>
          <cell r="H933" t="str">
            <v>秋田県</v>
          </cell>
          <cell r="I933" t="str">
            <v>秋田県湯沢市佐竹町1-1</v>
          </cell>
          <cell r="K933">
            <v>45257</v>
          </cell>
          <cell r="U933" t="str">
            <v>R05-25A</v>
          </cell>
          <cell r="Y933">
            <v>20</v>
          </cell>
          <cell r="Z933" t="str">
            <v>R05-25B</v>
          </cell>
          <cell r="AD933">
            <v>18</v>
          </cell>
          <cell r="AE933" t="str">
            <v>R05-25C</v>
          </cell>
          <cell r="AJ933" t="str">
            <v>R05-25D</v>
          </cell>
        </row>
        <row r="934">
          <cell r="A934" t="str">
            <v>1113-022</v>
          </cell>
          <cell r="B934" t="str">
            <v>羽後町農業委員会 深瀬</v>
          </cell>
          <cell r="E934" t="str">
            <v>様</v>
          </cell>
          <cell r="F934" t="str">
            <v>0183-62-2111</v>
          </cell>
          <cell r="G934" t="str">
            <v>012-1131</v>
          </cell>
          <cell r="H934" t="str">
            <v>秋田県</v>
          </cell>
          <cell r="I934" t="str">
            <v>秋田県雄勝郡羽後町西馬音内字中野177</v>
          </cell>
          <cell r="K934">
            <v>45257</v>
          </cell>
          <cell r="U934" t="str">
            <v>R05-25A</v>
          </cell>
          <cell r="Y934">
            <v>16</v>
          </cell>
          <cell r="Z934" t="str">
            <v>R05-25B</v>
          </cell>
          <cell r="AD934">
            <v>7</v>
          </cell>
          <cell r="AE934" t="str">
            <v>R05-25C</v>
          </cell>
          <cell r="AJ934" t="str">
            <v>R05-25D</v>
          </cell>
        </row>
        <row r="935">
          <cell r="A935" t="str">
            <v>1113-023</v>
          </cell>
          <cell r="B935" t="str">
            <v>益子町農業委員会 柳</v>
          </cell>
          <cell r="E935" t="str">
            <v>様</v>
          </cell>
          <cell r="F935" t="str">
            <v>0285-72-8837</v>
          </cell>
          <cell r="G935" t="str">
            <v>321-4293</v>
          </cell>
          <cell r="H935" t="str">
            <v>栃木県</v>
          </cell>
          <cell r="I935" t="str">
            <v>栃木県芳賀郡益子町大字益子2030</v>
          </cell>
          <cell r="K935">
            <v>45257</v>
          </cell>
          <cell r="U935" t="str">
            <v>R05-25A</v>
          </cell>
          <cell r="Y935">
            <v>1</v>
          </cell>
          <cell r="Z935" t="str">
            <v>R05-25B</v>
          </cell>
          <cell r="AD935" t="str">
            <v/>
          </cell>
          <cell r="AE935" t="str">
            <v>R05-25C</v>
          </cell>
          <cell r="AJ935" t="str">
            <v>R05-25D</v>
          </cell>
        </row>
        <row r="936">
          <cell r="A936" t="str">
            <v>1113-024</v>
          </cell>
          <cell r="B936" t="str">
            <v>多気町農業委員会 山口</v>
          </cell>
          <cell r="E936" t="str">
            <v>様</v>
          </cell>
          <cell r="F936" t="str">
            <v>0598-38-1117</v>
          </cell>
          <cell r="G936" t="str">
            <v>519-2181</v>
          </cell>
          <cell r="H936" t="str">
            <v>三重県</v>
          </cell>
          <cell r="I936" t="str">
            <v>三重県多気郡多気町大字相可1600</v>
          </cell>
          <cell r="K936">
            <v>45257</v>
          </cell>
          <cell r="U936" t="str">
            <v>R05-25A</v>
          </cell>
          <cell r="Y936">
            <v>15</v>
          </cell>
          <cell r="Z936" t="str">
            <v>R05-25B</v>
          </cell>
          <cell r="AD936">
            <v>15</v>
          </cell>
          <cell r="AE936" t="str">
            <v>R05-25C</v>
          </cell>
          <cell r="AJ936" t="str">
            <v>R05-25D</v>
          </cell>
        </row>
        <row r="937">
          <cell r="A937" t="str">
            <v>1113-025</v>
          </cell>
          <cell r="B937" t="str">
            <v>松江市農業委員会事務局</v>
          </cell>
          <cell r="E937" t="str">
            <v>様</v>
          </cell>
          <cell r="F937" t="str">
            <v>0852-55-5528</v>
          </cell>
          <cell r="G937" t="str">
            <v>690-8540</v>
          </cell>
          <cell r="H937" t="str">
            <v>島根県</v>
          </cell>
          <cell r="I937" t="str">
            <v>島根県松江市末次町86</v>
          </cell>
          <cell r="K937">
            <v>45257</v>
          </cell>
          <cell r="U937" t="str">
            <v>R05-25A</v>
          </cell>
          <cell r="Y937">
            <v>8</v>
          </cell>
          <cell r="Z937" t="str">
            <v>R05-25B</v>
          </cell>
          <cell r="AD937">
            <v>4</v>
          </cell>
          <cell r="AE937" t="str">
            <v>R05-25C</v>
          </cell>
          <cell r="AI937" t="str">
            <v/>
          </cell>
          <cell r="AJ937" t="str">
            <v>R05-25D</v>
          </cell>
          <cell r="AN937" t="str">
            <v/>
          </cell>
        </row>
        <row r="938">
          <cell r="A938" t="str">
            <v>1113-026</v>
          </cell>
          <cell r="B938" t="str">
            <v>浜田市農業委員会</v>
          </cell>
          <cell r="E938" t="str">
            <v>様</v>
          </cell>
          <cell r="F938" t="str">
            <v>0855-25-9820</v>
          </cell>
          <cell r="G938" t="str">
            <v>697-8501</v>
          </cell>
          <cell r="H938" t="str">
            <v>島根県</v>
          </cell>
          <cell r="I938" t="str">
            <v>島根県浜田市殿町1</v>
          </cell>
          <cell r="K938">
            <v>45257</v>
          </cell>
          <cell r="U938" t="str">
            <v>R05-25A</v>
          </cell>
          <cell r="Y938" t="str">
            <v/>
          </cell>
          <cell r="Z938" t="str">
            <v>R05-25B</v>
          </cell>
          <cell r="AE938" t="str">
            <v>R05-25C</v>
          </cell>
          <cell r="AI938">
            <v>28</v>
          </cell>
          <cell r="AJ938" t="str">
            <v>R05-25D</v>
          </cell>
          <cell r="AN938">
            <v>27</v>
          </cell>
        </row>
        <row r="939">
          <cell r="A939" t="str">
            <v>1113-027</v>
          </cell>
          <cell r="B939" t="str">
            <v>西ﾉ島町役場 産業振興課</v>
          </cell>
          <cell r="E939" t="str">
            <v>様</v>
          </cell>
          <cell r="F939" t="str">
            <v>08514-6-1220</v>
          </cell>
          <cell r="G939" t="str">
            <v>684-0303</v>
          </cell>
          <cell r="H939" t="str">
            <v>鳥取県</v>
          </cell>
          <cell r="I939" t="str">
            <v>島根県隠岐郡西ﾉ島町大字美田600番地4</v>
          </cell>
          <cell r="K939">
            <v>45257</v>
          </cell>
          <cell r="U939" t="str">
            <v>R05-25A</v>
          </cell>
          <cell r="Y939">
            <v>7</v>
          </cell>
          <cell r="Z939" t="str">
            <v>R05-25B</v>
          </cell>
          <cell r="AD939">
            <v>3</v>
          </cell>
          <cell r="AE939" t="str">
            <v>R05-25C</v>
          </cell>
          <cell r="AI939" t="str">
            <v/>
          </cell>
          <cell r="AJ939" t="str">
            <v>R05-25D</v>
          </cell>
          <cell r="AN939" t="str">
            <v/>
          </cell>
        </row>
        <row r="940">
          <cell r="A940" t="str">
            <v>1113-028</v>
          </cell>
          <cell r="B940" t="str">
            <v>安来市農業委員会事務局 山本</v>
          </cell>
          <cell r="E940" t="str">
            <v>様</v>
          </cell>
          <cell r="F940" t="str">
            <v>0854-23-3361</v>
          </cell>
          <cell r="G940" t="str">
            <v>692-0207</v>
          </cell>
          <cell r="H940" t="str">
            <v>島根県</v>
          </cell>
          <cell r="I940" t="str">
            <v>島根県安来市伯太町東母里580番地</v>
          </cell>
          <cell r="K940">
            <v>45257</v>
          </cell>
          <cell r="U940" t="str">
            <v>R05-25A</v>
          </cell>
          <cell r="Y940">
            <v>18</v>
          </cell>
          <cell r="Z940" t="str">
            <v>R05-25B</v>
          </cell>
          <cell r="AD940">
            <v>37</v>
          </cell>
          <cell r="AE940" t="str">
            <v>R05-25C</v>
          </cell>
          <cell r="AI940" t="str">
            <v/>
          </cell>
          <cell r="AJ940" t="str">
            <v>R05-25D</v>
          </cell>
          <cell r="AN940" t="str">
            <v/>
          </cell>
        </row>
        <row r="941">
          <cell r="A941" t="str">
            <v>1113-029</v>
          </cell>
          <cell r="B941" t="str">
            <v>江津市農業委員会</v>
          </cell>
          <cell r="E941" t="str">
            <v>様</v>
          </cell>
          <cell r="F941" t="str">
            <v>0855-52-7958</v>
          </cell>
          <cell r="G941" t="str">
            <v>695-8501</v>
          </cell>
          <cell r="H941" t="str">
            <v>島根県</v>
          </cell>
          <cell r="I941" t="str">
            <v>島根県江津市江津町1016番地4</v>
          </cell>
          <cell r="K941">
            <v>45257</v>
          </cell>
          <cell r="U941" t="str">
            <v>R05-25A</v>
          </cell>
          <cell r="Y941">
            <v>12</v>
          </cell>
          <cell r="Z941" t="str">
            <v>R05-25B</v>
          </cell>
          <cell r="AD941">
            <v>12</v>
          </cell>
          <cell r="AE941" t="str">
            <v>R05-25C</v>
          </cell>
          <cell r="AI941" t="str">
            <v/>
          </cell>
          <cell r="AJ941" t="str">
            <v>R05-25D</v>
          </cell>
          <cell r="AN941" t="str">
            <v/>
          </cell>
        </row>
        <row r="942">
          <cell r="A942" t="str">
            <v>1113-030</v>
          </cell>
          <cell r="B942" t="str">
            <v>出雲市農業委員会事務局</v>
          </cell>
          <cell r="E942" t="str">
            <v>様</v>
          </cell>
          <cell r="F942" t="str">
            <v>0853-21-6762</v>
          </cell>
          <cell r="G942" t="str">
            <v>693-8530</v>
          </cell>
          <cell r="H942" t="str">
            <v>島根県</v>
          </cell>
          <cell r="I942" t="str">
            <v>島根県出雲市今市町70番地</v>
          </cell>
          <cell r="K942">
            <v>45257</v>
          </cell>
          <cell r="U942" t="str">
            <v>R05-25A</v>
          </cell>
          <cell r="Y942">
            <v>24</v>
          </cell>
          <cell r="Z942" t="str">
            <v>R05-25B</v>
          </cell>
          <cell r="AD942">
            <v>77</v>
          </cell>
          <cell r="AE942" t="str">
            <v>R05-25C</v>
          </cell>
          <cell r="AI942" t="str">
            <v/>
          </cell>
          <cell r="AJ942" t="str">
            <v>R05-25D</v>
          </cell>
          <cell r="AN942" t="str">
            <v/>
          </cell>
        </row>
        <row r="943">
          <cell r="A943" t="str">
            <v>1113-031</v>
          </cell>
          <cell r="B943" t="str">
            <v>津和野町農業委員会</v>
          </cell>
          <cell r="E943" t="str">
            <v>様</v>
          </cell>
          <cell r="F943" t="str">
            <v>0856-72-0653</v>
          </cell>
          <cell r="G943" t="str">
            <v>699-5605</v>
          </cell>
          <cell r="H943" t="str">
            <v>島根県</v>
          </cell>
          <cell r="I943" t="str">
            <v>島根県鹿足郡津和野町大字後田ﾛ64-6</v>
          </cell>
          <cell r="K943">
            <v>45257</v>
          </cell>
          <cell r="U943" t="str">
            <v>R05-25A</v>
          </cell>
          <cell r="Y943">
            <v>11</v>
          </cell>
          <cell r="Z943" t="str">
            <v>R05-25B</v>
          </cell>
          <cell r="AD943">
            <v>10</v>
          </cell>
          <cell r="AE943" t="str">
            <v>R05-25C</v>
          </cell>
          <cell r="AI943" t="str">
            <v/>
          </cell>
          <cell r="AJ943" t="str">
            <v>R05-25D</v>
          </cell>
          <cell r="AN943" t="str">
            <v/>
          </cell>
        </row>
        <row r="944">
          <cell r="A944" t="str">
            <v>1113-032</v>
          </cell>
          <cell r="B944" t="str">
            <v>右田 巧</v>
          </cell>
          <cell r="E944" t="str">
            <v>様</v>
          </cell>
          <cell r="F944" t="str">
            <v>0856-77-0295</v>
          </cell>
          <cell r="G944" t="str">
            <v>699-5505</v>
          </cell>
          <cell r="H944" t="str">
            <v>島根県</v>
          </cell>
          <cell r="I944" t="str">
            <v>鹿足郡吉賀町九郎原97番地</v>
          </cell>
          <cell r="K944">
            <v>45257</v>
          </cell>
          <cell r="U944" t="str">
            <v>R05-25A</v>
          </cell>
          <cell r="Y944" t="str">
            <v/>
          </cell>
          <cell r="Z944" t="str">
            <v>R05-25B</v>
          </cell>
          <cell r="AD944">
            <v>1</v>
          </cell>
          <cell r="AE944" t="str">
            <v>R05-25C</v>
          </cell>
          <cell r="AI944" t="str">
            <v/>
          </cell>
          <cell r="AJ944" t="str">
            <v>R05-25D</v>
          </cell>
          <cell r="AN944" t="str">
            <v/>
          </cell>
        </row>
        <row r="945">
          <cell r="A945" t="str">
            <v>1113-033</v>
          </cell>
          <cell r="B945" t="str">
            <v>善通寺市農業委員会 岡</v>
          </cell>
          <cell r="E945" t="str">
            <v>様</v>
          </cell>
          <cell r="F945" t="str">
            <v>0877-63-6322</v>
          </cell>
          <cell r="G945" t="str">
            <v>765-0013</v>
          </cell>
          <cell r="H945" t="str">
            <v>香川県</v>
          </cell>
          <cell r="I945" t="str">
            <v>香川県善通寺市文京町二丁目1-1</v>
          </cell>
          <cell r="K945">
            <v>45245</v>
          </cell>
          <cell r="M945">
            <v>45247</v>
          </cell>
          <cell r="O945" t="str">
            <v>9:00</v>
          </cell>
          <cell r="P945" t="str">
            <v>12:00</v>
          </cell>
          <cell r="U945" t="str">
            <v>R05-25A</v>
          </cell>
          <cell r="Y945">
            <v>14</v>
          </cell>
          <cell r="Z945" t="str">
            <v>R05-25B</v>
          </cell>
          <cell r="AD945">
            <v>14</v>
          </cell>
          <cell r="AE945" t="str">
            <v>R05-25C</v>
          </cell>
          <cell r="AJ945" t="str">
            <v>R05-25D</v>
          </cell>
        </row>
        <row r="946">
          <cell r="A946" t="str">
            <v>1113-034</v>
          </cell>
          <cell r="B946" t="str">
            <v>観音寺市農業委員会 藤川</v>
          </cell>
          <cell r="E946" t="str">
            <v>様</v>
          </cell>
          <cell r="F946" t="str">
            <v>0875-23-3948</v>
          </cell>
          <cell r="G946" t="str">
            <v>768-8601</v>
          </cell>
          <cell r="H946" t="str">
            <v>香川県</v>
          </cell>
          <cell r="I946" t="str">
            <v>香川県観音寺市坂本町1-1-1</v>
          </cell>
          <cell r="K946">
            <v>45252</v>
          </cell>
          <cell r="M946">
            <v>45254</v>
          </cell>
          <cell r="O946" t="str">
            <v>9:00</v>
          </cell>
          <cell r="P946" t="str">
            <v>12:00</v>
          </cell>
          <cell r="U946" t="str">
            <v>R05-25A</v>
          </cell>
          <cell r="Y946">
            <v>20</v>
          </cell>
          <cell r="Z946" t="str">
            <v>R05-25B</v>
          </cell>
          <cell r="AD946">
            <v>29</v>
          </cell>
          <cell r="AE946" t="str">
            <v>R05-25C</v>
          </cell>
          <cell r="AJ946" t="str">
            <v>R05-25D</v>
          </cell>
        </row>
        <row r="947">
          <cell r="A947" t="str">
            <v>1113-035</v>
          </cell>
          <cell r="B947" t="str">
            <v>丸亀市農業委員会 大西</v>
          </cell>
          <cell r="E947" t="str">
            <v>様</v>
          </cell>
          <cell r="F947" t="str">
            <v>0877-24-8826</v>
          </cell>
          <cell r="G947" t="str">
            <v>763-8501</v>
          </cell>
          <cell r="H947" t="str">
            <v>香川県</v>
          </cell>
          <cell r="I947" t="str">
            <v>香川県丸亀市大手町2-4-21</v>
          </cell>
          <cell r="K947">
            <v>45247</v>
          </cell>
          <cell r="M947">
            <v>45250</v>
          </cell>
          <cell r="O947" t="str">
            <v>9:00</v>
          </cell>
          <cell r="P947" t="str">
            <v>12:00</v>
          </cell>
          <cell r="U947" t="str">
            <v>R05-25A</v>
          </cell>
          <cell r="Y947">
            <v>16</v>
          </cell>
          <cell r="Z947" t="str">
            <v>R05-25B</v>
          </cell>
          <cell r="AD947">
            <v>30</v>
          </cell>
          <cell r="AE947" t="str">
            <v>R05-25C</v>
          </cell>
          <cell r="AJ947" t="str">
            <v>R05-25D</v>
          </cell>
        </row>
        <row r="948">
          <cell r="A948" t="str">
            <v>1113-036</v>
          </cell>
          <cell r="B948" t="str">
            <v>さぬき市農業委員会 松本</v>
          </cell>
          <cell r="E948" t="str">
            <v>様</v>
          </cell>
          <cell r="F948" t="str">
            <v>087-894-9212</v>
          </cell>
          <cell r="G948" t="str">
            <v>769-2195</v>
          </cell>
          <cell r="H948" t="str">
            <v>香川県</v>
          </cell>
          <cell r="I948" t="str">
            <v>香川県さぬき市志度5385-8</v>
          </cell>
          <cell r="K948">
            <v>45245</v>
          </cell>
          <cell r="M948">
            <v>45247</v>
          </cell>
          <cell r="O948" t="str">
            <v>9:00</v>
          </cell>
          <cell r="P948" t="str">
            <v>12:00</v>
          </cell>
          <cell r="U948" t="str">
            <v>R05-25A</v>
          </cell>
          <cell r="Y948">
            <v>18</v>
          </cell>
          <cell r="Z948" t="str">
            <v>R05-25B</v>
          </cell>
          <cell r="AD948">
            <v>28</v>
          </cell>
          <cell r="AE948" t="str">
            <v>R05-25C</v>
          </cell>
          <cell r="AJ948" t="str">
            <v>R05-25D</v>
          </cell>
        </row>
        <row r="949">
          <cell r="A949" t="str">
            <v>1113-037</v>
          </cell>
          <cell r="B949" t="str">
            <v>多度津町農業委員会 炭井</v>
          </cell>
          <cell r="E949" t="str">
            <v>様</v>
          </cell>
          <cell r="F949" t="str">
            <v>0877-33-1113</v>
          </cell>
          <cell r="G949" t="str">
            <v>764-8501</v>
          </cell>
          <cell r="H949" t="str">
            <v>香川県</v>
          </cell>
          <cell r="I949" t="str">
            <v>香川県仲多度郡多度津町栄町3-3-95</v>
          </cell>
          <cell r="K949">
            <v>45247</v>
          </cell>
          <cell r="M949">
            <v>45250</v>
          </cell>
          <cell r="O949" t="str">
            <v>9:00</v>
          </cell>
          <cell r="P949" t="str">
            <v>12:00</v>
          </cell>
          <cell r="U949" t="str">
            <v>R05-25A</v>
          </cell>
          <cell r="Y949">
            <v>14</v>
          </cell>
          <cell r="Z949" t="str">
            <v>R05-25B</v>
          </cell>
          <cell r="AD949">
            <v>8</v>
          </cell>
          <cell r="AE949" t="str">
            <v>R05-25C</v>
          </cell>
          <cell r="AJ949" t="str">
            <v>R05-25D</v>
          </cell>
        </row>
        <row r="950">
          <cell r="A950" t="str">
            <v>1113-038</v>
          </cell>
          <cell r="B950" t="str">
            <v>坂出市農業委員会 佐藤</v>
          </cell>
          <cell r="E950" t="str">
            <v>様</v>
          </cell>
          <cell r="F950" t="str">
            <v>0877-44-5013</v>
          </cell>
          <cell r="G950" t="str">
            <v>762-8601</v>
          </cell>
          <cell r="H950" t="str">
            <v>香川県</v>
          </cell>
          <cell r="I950" t="str">
            <v>香川県坂出市室町2-3-5</v>
          </cell>
          <cell r="K950">
            <v>45245</v>
          </cell>
          <cell r="M950">
            <v>45247</v>
          </cell>
          <cell r="O950" t="str">
            <v>9:00</v>
          </cell>
          <cell r="P950" t="str">
            <v>12:00</v>
          </cell>
          <cell r="U950" t="str">
            <v>R05-25A</v>
          </cell>
          <cell r="Y950">
            <v>19</v>
          </cell>
          <cell r="Z950" t="str">
            <v>R05-25B</v>
          </cell>
          <cell r="AD950">
            <v>20</v>
          </cell>
          <cell r="AE950" t="str">
            <v>R05-25C</v>
          </cell>
          <cell r="AJ950" t="str">
            <v>R05-25D</v>
          </cell>
        </row>
        <row r="951">
          <cell r="A951" t="str">
            <v>1113-039</v>
          </cell>
          <cell r="B951" t="str">
            <v>土庄町農業委員会 堂山</v>
          </cell>
          <cell r="E951" t="str">
            <v>様</v>
          </cell>
          <cell r="F951" t="str">
            <v>0879-62-7007</v>
          </cell>
          <cell r="G951" t="str">
            <v>761-4192</v>
          </cell>
          <cell r="H951" t="str">
            <v>香川県</v>
          </cell>
          <cell r="I951" t="str">
            <v>香川県小豆郡土庄町甲559-2</v>
          </cell>
          <cell r="K951">
            <v>45247</v>
          </cell>
          <cell r="M951">
            <v>45250</v>
          </cell>
          <cell r="O951" t="str">
            <v>9:00</v>
          </cell>
          <cell r="P951" t="str">
            <v>12:00</v>
          </cell>
          <cell r="U951" t="str">
            <v>R05-25A</v>
          </cell>
          <cell r="Y951">
            <v>14</v>
          </cell>
          <cell r="Z951" t="str">
            <v>R05-25B</v>
          </cell>
          <cell r="AD951">
            <v>12</v>
          </cell>
          <cell r="AE951" t="str">
            <v>R05-25C</v>
          </cell>
          <cell r="AJ951" t="str">
            <v>R05-25D</v>
          </cell>
        </row>
        <row r="952">
          <cell r="A952" t="str">
            <v>1113-040</v>
          </cell>
          <cell r="B952" t="str">
            <v>綾川町農業委員会 岩部</v>
          </cell>
          <cell r="E952" t="str">
            <v>様</v>
          </cell>
          <cell r="F952" t="str">
            <v>087-876-5283</v>
          </cell>
          <cell r="G952" t="str">
            <v>761-2392</v>
          </cell>
          <cell r="H952" t="str">
            <v>香川県</v>
          </cell>
          <cell r="I952" t="str">
            <v>香川県綾歌郡綾川町滝宮299</v>
          </cell>
          <cell r="K952">
            <v>45252</v>
          </cell>
          <cell r="M952">
            <v>45254</v>
          </cell>
          <cell r="O952" t="str">
            <v>9:00</v>
          </cell>
          <cell r="P952" t="str">
            <v>12:00</v>
          </cell>
          <cell r="U952" t="str">
            <v>R05-25A</v>
          </cell>
          <cell r="Y952">
            <v>19</v>
          </cell>
          <cell r="Z952" t="str">
            <v>R05-25B</v>
          </cell>
          <cell r="AD952">
            <v>20</v>
          </cell>
          <cell r="AE952" t="str">
            <v>R05-25C</v>
          </cell>
          <cell r="AJ952" t="str">
            <v>R05-25D</v>
          </cell>
        </row>
        <row r="953">
          <cell r="A953" t="str">
            <v>1114-001</v>
          </cell>
          <cell r="B953" t="str">
            <v>南国市農業委員会</v>
          </cell>
          <cell r="E953" t="str">
            <v>様</v>
          </cell>
          <cell r="F953" t="str">
            <v>088-863-2111</v>
          </cell>
          <cell r="G953" t="str">
            <v>783-8501</v>
          </cell>
          <cell r="H953" t="str">
            <v>高知県</v>
          </cell>
          <cell r="I953" t="str">
            <v>高知県南国市大そね甲2301</v>
          </cell>
          <cell r="K953">
            <v>45258</v>
          </cell>
          <cell r="U953" t="str">
            <v>R05-25A</v>
          </cell>
          <cell r="Y953">
            <v>8</v>
          </cell>
          <cell r="Z953" t="str">
            <v>R05-25B</v>
          </cell>
          <cell r="AD953">
            <v>10</v>
          </cell>
          <cell r="AE953" t="str">
            <v>R05-25C</v>
          </cell>
          <cell r="AJ953" t="str">
            <v>R05-25D</v>
          </cell>
        </row>
        <row r="954">
          <cell r="A954" t="str">
            <v>1114-002</v>
          </cell>
          <cell r="B954" t="str">
            <v>岩倉市農業委員会</v>
          </cell>
          <cell r="E954" t="str">
            <v>様</v>
          </cell>
          <cell r="F954" t="str">
            <v>0587-66-1111</v>
          </cell>
          <cell r="G954" t="str">
            <v>482-8686</v>
          </cell>
          <cell r="H954" t="str">
            <v>愛知県</v>
          </cell>
          <cell r="I954" t="str">
            <v>愛知県岩倉市栄町1-66岩倉市役所</v>
          </cell>
          <cell r="K954">
            <v>45275</v>
          </cell>
          <cell r="M954">
            <v>45278</v>
          </cell>
          <cell r="O954" t="str">
            <v>9:00</v>
          </cell>
          <cell r="P954" t="str">
            <v>12:00</v>
          </cell>
          <cell r="U954" t="str">
            <v>R05-25A</v>
          </cell>
          <cell r="Y954">
            <v>14</v>
          </cell>
          <cell r="Z954" t="str">
            <v>R05-25B</v>
          </cell>
          <cell r="AD954">
            <v>3</v>
          </cell>
          <cell r="AE954" t="str">
            <v>R05-25C</v>
          </cell>
          <cell r="AJ954" t="str">
            <v>R05-25D</v>
          </cell>
        </row>
        <row r="955">
          <cell r="A955" t="str">
            <v>1114-003</v>
          </cell>
          <cell r="B955" t="str">
            <v>東根市農業委員会</v>
          </cell>
          <cell r="E955" t="str">
            <v>様</v>
          </cell>
          <cell r="F955" t="str">
            <v>0237-42-1111</v>
          </cell>
          <cell r="G955" t="str">
            <v>999-3795</v>
          </cell>
          <cell r="H955" t="str">
            <v>山形県</v>
          </cell>
          <cell r="I955" t="str">
            <v>山形県東根市中央1-1-1</v>
          </cell>
          <cell r="K955">
            <v>45258</v>
          </cell>
          <cell r="U955" t="str">
            <v>R05-25A</v>
          </cell>
          <cell r="Y955">
            <v>19</v>
          </cell>
          <cell r="Z955" t="str">
            <v>R05-25B</v>
          </cell>
          <cell r="AD955">
            <v>14</v>
          </cell>
          <cell r="AE955" t="str">
            <v>R05-25C</v>
          </cell>
          <cell r="AJ955" t="str">
            <v>R05-25D</v>
          </cell>
        </row>
        <row r="956">
          <cell r="A956" t="str">
            <v>1114-004</v>
          </cell>
          <cell r="B956" t="str">
            <v>雲南市農業委員会</v>
          </cell>
          <cell r="E956" t="str">
            <v>様</v>
          </cell>
          <cell r="F956" t="str">
            <v>0854-40-1092</v>
          </cell>
          <cell r="G956" t="str">
            <v>699-1392</v>
          </cell>
          <cell r="H956" t="str">
            <v>島根県</v>
          </cell>
          <cell r="I956" t="str">
            <v>島根県雲南市木次町里方521番地1</v>
          </cell>
          <cell r="K956">
            <v>45258</v>
          </cell>
          <cell r="U956" t="str">
            <v>R05-25A</v>
          </cell>
          <cell r="Y956">
            <v>19</v>
          </cell>
          <cell r="Z956" t="str">
            <v>R05-25B</v>
          </cell>
          <cell r="AD956">
            <v>37</v>
          </cell>
          <cell r="AE956" t="str">
            <v>R05-25C</v>
          </cell>
          <cell r="AJ956" t="str">
            <v>R05-25D</v>
          </cell>
        </row>
        <row r="957">
          <cell r="A957" t="str">
            <v>1114-005</v>
          </cell>
          <cell r="B957" t="str">
            <v>京丹後市農業委員会</v>
          </cell>
          <cell r="E957" t="str">
            <v>様</v>
          </cell>
          <cell r="F957" t="str">
            <v>0772-69-0040</v>
          </cell>
          <cell r="G957" t="str">
            <v>629-2501</v>
          </cell>
          <cell r="H957" t="str">
            <v>京都府</v>
          </cell>
          <cell r="I957" t="str">
            <v>京都府京丹後市大宮町口大野226番地</v>
          </cell>
          <cell r="J957" t="str">
            <v>京丹後市大宮庁舎</v>
          </cell>
          <cell r="K957">
            <v>45258</v>
          </cell>
          <cell r="U957" t="str">
            <v>R05-25A</v>
          </cell>
          <cell r="Y957">
            <v>19</v>
          </cell>
          <cell r="Z957" t="str">
            <v>R05-25B</v>
          </cell>
          <cell r="AD957">
            <v>32</v>
          </cell>
          <cell r="AE957" t="str">
            <v>R05-25C</v>
          </cell>
          <cell r="AJ957" t="str">
            <v>R05-25D</v>
          </cell>
        </row>
        <row r="958">
          <cell r="A958" t="str">
            <v>1114-006</v>
          </cell>
          <cell r="B958" t="str">
            <v>八郎潟町農業委員会</v>
          </cell>
          <cell r="E958" t="str">
            <v>様</v>
          </cell>
          <cell r="F958" t="str">
            <v>018-875-5803</v>
          </cell>
          <cell r="G958" t="str">
            <v>018-1692</v>
          </cell>
          <cell r="H958" t="str">
            <v>秋田県</v>
          </cell>
          <cell r="I958" t="str">
            <v>秋田県南秋田郡八郎潟町字大道80</v>
          </cell>
          <cell r="K958">
            <v>45258</v>
          </cell>
          <cell r="U958" t="str">
            <v>R05-25A</v>
          </cell>
          <cell r="Y958">
            <v>13</v>
          </cell>
          <cell r="Z958" t="str">
            <v>R05-25B</v>
          </cell>
          <cell r="AD958" t="str">
            <v/>
          </cell>
          <cell r="AE958" t="str">
            <v>R05-25C</v>
          </cell>
          <cell r="AJ958" t="str">
            <v>R05-25D</v>
          </cell>
        </row>
        <row r="959">
          <cell r="A959" t="str">
            <v>1114-007</v>
          </cell>
          <cell r="B959" t="str">
            <v>能代市農業委員会</v>
          </cell>
          <cell r="E959" t="str">
            <v>様</v>
          </cell>
          <cell r="F959" t="str">
            <v>0185-89-2935</v>
          </cell>
          <cell r="G959" t="str">
            <v>016-8501</v>
          </cell>
          <cell r="H959" t="str">
            <v>秋田県</v>
          </cell>
          <cell r="I959" t="str">
            <v>秋田県能代市上町1-3</v>
          </cell>
          <cell r="K959">
            <v>45258</v>
          </cell>
          <cell r="U959" t="str">
            <v>R05-25A</v>
          </cell>
          <cell r="Y959">
            <v>18</v>
          </cell>
          <cell r="Z959" t="str">
            <v>R05-25B</v>
          </cell>
          <cell r="AD959">
            <v>18</v>
          </cell>
          <cell r="AE959" t="str">
            <v>R05-25C</v>
          </cell>
          <cell r="AJ959" t="str">
            <v>R05-25D</v>
          </cell>
        </row>
        <row r="960">
          <cell r="A960" t="str">
            <v>1114-008</v>
          </cell>
          <cell r="B960" t="str">
            <v>白糠町農業委員会 林</v>
          </cell>
          <cell r="E960" t="str">
            <v>様</v>
          </cell>
          <cell r="F960" t="str">
            <v>01547-2-2171</v>
          </cell>
          <cell r="G960" t="str">
            <v>088-0392</v>
          </cell>
          <cell r="H960" t="str">
            <v>北海道</v>
          </cell>
          <cell r="I960" t="str">
            <v>北海道白糠郡白糠町西1条南1丁目1番地1</v>
          </cell>
          <cell r="K960">
            <v>45258</v>
          </cell>
          <cell r="U960" t="str">
            <v>R05-25A</v>
          </cell>
          <cell r="Y960">
            <v>9</v>
          </cell>
          <cell r="Z960" t="str">
            <v>R05-25B</v>
          </cell>
          <cell r="AD960" t="str">
            <v/>
          </cell>
          <cell r="AE960" t="str">
            <v>R05-25C</v>
          </cell>
          <cell r="AJ960" t="str">
            <v>R05-25D</v>
          </cell>
        </row>
        <row r="961">
          <cell r="A961" t="str">
            <v>1114-009</v>
          </cell>
          <cell r="B961" t="str">
            <v>稲美町農業委員会</v>
          </cell>
          <cell r="E961" t="str">
            <v>様</v>
          </cell>
          <cell r="F961" t="str">
            <v>079-492-9148</v>
          </cell>
          <cell r="G961" t="str">
            <v>675-1115</v>
          </cell>
          <cell r="H961" t="str">
            <v>兵庫県</v>
          </cell>
          <cell r="I961" t="str">
            <v>兵庫県加古郡稲美町国岡1-1</v>
          </cell>
          <cell r="K961">
            <v>45246</v>
          </cell>
          <cell r="M961">
            <v>45247</v>
          </cell>
          <cell r="O961" t="str">
            <v>9:00</v>
          </cell>
          <cell r="P961" t="str">
            <v>12:00</v>
          </cell>
          <cell r="U961" t="str">
            <v>R05-25A</v>
          </cell>
          <cell r="Y961">
            <v>14</v>
          </cell>
          <cell r="Z961" t="str">
            <v>R05-25B</v>
          </cell>
          <cell r="AD961">
            <v>17</v>
          </cell>
          <cell r="AE961" t="str">
            <v>R05-25C</v>
          </cell>
          <cell r="AJ961" t="str">
            <v>R05-25D</v>
          </cell>
        </row>
        <row r="962">
          <cell r="A962" t="str">
            <v>1114-010</v>
          </cell>
          <cell r="B962" t="str">
            <v>大山町農業委員会</v>
          </cell>
          <cell r="E962" t="str">
            <v>様</v>
          </cell>
          <cell r="F962" t="str">
            <v>0858-58-6115</v>
          </cell>
          <cell r="G962" t="str">
            <v>689-3111</v>
          </cell>
          <cell r="H962" t="str">
            <v>鳥取県</v>
          </cell>
          <cell r="I962" t="str">
            <v>鳥取県西伯郡大山町赤坂66大山町役場</v>
          </cell>
          <cell r="K962">
            <v>45258</v>
          </cell>
          <cell r="U962" t="str">
            <v>R05-25A</v>
          </cell>
          <cell r="Y962">
            <v>4</v>
          </cell>
          <cell r="Z962" t="str">
            <v>R05-25B</v>
          </cell>
          <cell r="AD962">
            <v>10</v>
          </cell>
          <cell r="AE962" t="str">
            <v>R05-25C</v>
          </cell>
          <cell r="AJ962" t="str">
            <v>R05-25D</v>
          </cell>
        </row>
        <row r="963">
          <cell r="A963" t="str">
            <v>1115-001</v>
          </cell>
          <cell r="B963" t="str">
            <v>東成瀬村農業委員会</v>
          </cell>
          <cell r="E963" t="str">
            <v>様</v>
          </cell>
          <cell r="F963" t="str">
            <v>0182-47-2111</v>
          </cell>
          <cell r="G963" t="str">
            <v>019-0801</v>
          </cell>
          <cell r="H963" t="str">
            <v>秋田県</v>
          </cell>
          <cell r="I963" t="str">
            <v xml:space="preserve">秋田県雄勝郡東成瀬村田子内字仙人下30-1 </v>
          </cell>
          <cell r="J963" t="str">
            <v>役場内</v>
          </cell>
          <cell r="K963">
            <v>45258</v>
          </cell>
          <cell r="U963" t="str">
            <v>R05-25A</v>
          </cell>
          <cell r="Y963">
            <v>9</v>
          </cell>
          <cell r="Z963" t="str">
            <v>R05-25B</v>
          </cell>
          <cell r="AD963">
            <v>6</v>
          </cell>
          <cell r="AE963" t="str">
            <v>R05-25C</v>
          </cell>
          <cell r="AJ963" t="str">
            <v>R05-25D</v>
          </cell>
        </row>
        <row r="964">
          <cell r="A964" t="str">
            <v>1115-002</v>
          </cell>
          <cell r="B964" t="str">
            <v>下諏訪町農業委員会</v>
          </cell>
          <cell r="E964" t="str">
            <v>様</v>
          </cell>
          <cell r="F964" t="str">
            <v>0266-27-1111</v>
          </cell>
          <cell r="G964" t="str">
            <v>393-8501</v>
          </cell>
          <cell r="H964" t="str">
            <v>長野県</v>
          </cell>
          <cell r="I964" t="str">
            <v>長野県諏訪郡下諏訪町4613-8</v>
          </cell>
          <cell r="K964">
            <v>45258</v>
          </cell>
          <cell r="U964" t="str">
            <v>R05-25A</v>
          </cell>
          <cell r="Y964">
            <v>8</v>
          </cell>
          <cell r="Z964" t="str">
            <v>R05-25B</v>
          </cell>
          <cell r="AD964" t="str">
            <v/>
          </cell>
          <cell r="AE964" t="str">
            <v>R05-25C</v>
          </cell>
          <cell r="AJ964" t="str">
            <v>R05-25D</v>
          </cell>
        </row>
        <row r="965">
          <cell r="A965" t="str">
            <v>1115-003</v>
          </cell>
          <cell r="B965" t="str">
            <v>大町市農業委員会</v>
          </cell>
          <cell r="E965" t="str">
            <v>様</v>
          </cell>
          <cell r="F965" t="str">
            <v>0261-22-0420</v>
          </cell>
          <cell r="G965" t="str">
            <v>398-8601</v>
          </cell>
          <cell r="H965" t="str">
            <v>長野県</v>
          </cell>
          <cell r="I965" t="str">
            <v>長野県大町市大町3887</v>
          </cell>
          <cell r="K965">
            <v>45258</v>
          </cell>
          <cell r="U965" t="str">
            <v>R05-25A</v>
          </cell>
          <cell r="Y965">
            <v>19</v>
          </cell>
          <cell r="Z965" t="str">
            <v>R05-25B</v>
          </cell>
          <cell r="AD965">
            <v>8</v>
          </cell>
          <cell r="AE965" t="str">
            <v>R05-25C</v>
          </cell>
          <cell r="AJ965" t="str">
            <v>R05-25D</v>
          </cell>
        </row>
        <row r="966">
          <cell r="A966" t="str">
            <v>1116-001</v>
          </cell>
          <cell r="B966" t="str">
            <v>彦根市農業委員会</v>
          </cell>
          <cell r="E966" t="str">
            <v>様</v>
          </cell>
          <cell r="F966" t="str">
            <v>0749-30-6133</v>
          </cell>
          <cell r="G966" t="str">
            <v>522-8501</v>
          </cell>
          <cell r="H966" t="str">
            <v>滋賀県</v>
          </cell>
          <cell r="I966" t="str">
            <v>滋賀県彦根市元町4ｰ2</v>
          </cell>
          <cell r="K966">
            <v>45247</v>
          </cell>
          <cell r="M966">
            <v>45250</v>
          </cell>
          <cell r="O966" t="str">
            <v>9:00</v>
          </cell>
          <cell r="P966" t="str">
            <v>12:00</v>
          </cell>
          <cell r="U966" t="str">
            <v>R05-25A</v>
          </cell>
          <cell r="Y966" t="str">
            <v/>
          </cell>
          <cell r="Z966" t="str">
            <v>R05-25B</v>
          </cell>
          <cell r="AE966" t="str">
            <v>R05-25C</v>
          </cell>
          <cell r="AI966">
            <v>19</v>
          </cell>
          <cell r="AJ966" t="str">
            <v>R05-25D</v>
          </cell>
          <cell r="AN966">
            <v>22</v>
          </cell>
        </row>
        <row r="967">
          <cell r="A967" t="str">
            <v>1116-002</v>
          </cell>
          <cell r="B967" t="str">
            <v>近江八幡市農業委員会</v>
          </cell>
          <cell r="E967" t="str">
            <v>様</v>
          </cell>
          <cell r="F967" t="str">
            <v>0748-36-5520</v>
          </cell>
          <cell r="G967" t="str">
            <v>521-1392</v>
          </cell>
          <cell r="H967" t="str">
            <v>滋賀県</v>
          </cell>
          <cell r="I967" t="str">
            <v>滋賀県近江八幡市安土町小中1番地8</v>
          </cell>
          <cell r="K967">
            <v>45247</v>
          </cell>
          <cell r="M967">
            <v>45250</v>
          </cell>
          <cell r="O967" t="str">
            <v>9:00</v>
          </cell>
          <cell r="P967" t="str">
            <v>12:00</v>
          </cell>
          <cell r="U967" t="str">
            <v>R05-25A</v>
          </cell>
          <cell r="Y967" t="str">
            <v/>
          </cell>
          <cell r="Z967" t="str">
            <v>R05-25B</v>
          </cell>
          <cell r="AE967" t="str">
            <v>R05-25C</v>
          </cell>
          <cell r="AI967">
            <v>24</v>
          </cell>
          <cell r="AJ967" t="str">
            <v>R05-25D</v>
          </cell>
          <cell r="AN967" t="str">
            <v/>
          </cell>
        </row>
        <row r="968">
          <cell r="A968" t="str">
            <v>1116-003</v>
          </cell>
          <cell r="B968" t="str">
            <v>甲良町農業委員会</v>
          </cell>
          <cell r="E968" t="str">
            <v>様</v>
          </cell>
          <cell r="F968" t="str">
            <v>0749-38-5069</v>
          </cell>
          <cell r="G968" t="str">
            <v>522-0244</v>
          </cell>
          <cell r="H968" t="str">
            <v>滋賀県</v>
          </cell>
          <cell r="I968" t="str">
            <v>滋賀県犬上郡甲良町在士353-1</v>
          </cell>
          <cell r="K968">
            <v>45247</v>
          </cell>
          <cell r="M968">
            <v>45250</v>
          </cell>
          <cell r="O968" t="str">
            <v>9:00</v>
          </cell>
          <cell r="P968" t="str">
            <v>12:00</v>
          </cell>
          <cell r="U968" t="str">
            <v>R05-25A</v>
          </cell>
          <cell r="Y968" t="str">
            <v/>
          </cell>
          <cell r="Z968" t="str">
            <v>R05-25B</v>
          </cell>
          <cell r="AE968" t="str">
            <v>R05-25C</v>
          </cell>
          <cell r="AI968">
            <v>14</v>
          </cell>
          <cell r="AJ968" t="str">
            <v>R05-25D</v>
          </cell>
          <cell r="AN968" t="str">
            <v/>
          </cell>
        </row>
        <row r="969">
          <cell r="A969" t="str">
            <v>1116-004</v>
          </cell>
          <cell r="B969" t="str">
            <v>米原市農業委員会</v>
          </cell>
          <cell r="E969" t="str">
            <v>様</v>
          </cell>
          <cell r="F969" t="str">
            <v>0749-53-5136</v>
          </cell>
          <cell r="G969" t="str">
            <v>521-8501</v>
          </cell>
          <cell r="H969" t="str">
            <v>滋賀県</v>
          </cell>
          <cell r="I969" t="str">
            <v>米原市米原1016</v>
          </cell>
          <cell r="K969">
            <v>45258</v>
          </cell>
          <cell r="M969">
            <v>45261</v>
          </cell>
          <cell r="O969" t="str">
            <v>9:00</v>
          </cell>
          <cell r="P969" t="str">
            <v>12:00</v>
          </cell>
          <cell r="U969" t="str">
            <v>R05-25A</v>
          </cell>
          <cell r="Y969" t="str">
            <v/>
          </cell>
          <cell r="Z969" t="str">
            <v>R05-25B</v>
          </cell>
          <cell r="AE969" t="str">
            <v>R05-25C</v>
          </cell>
          <cell r="AI969">
            <v>19</v>
          </cell>
          <cell r="AJ969" t="str">
            <v>R05-25D</v>
          </cell>
          <cell r="AN969">
            <v>22</v>
          </cell>
        </row>
        <row r="970">
          <cell r="A970" t="str">
            <v>1116-005</v>
          </cell>
          <cell r="B970" t="str">
            <v>栗東市農業委員会</v>
          </cell>
          <cell r="E970" t="str">
            <v>様</v>
          </cell>
          <cell r="F970" t="str">
            <v>077-551-0319</v>
          </cell>
          <cell r="G970" t="str">
            <v>520-3088</v>
          </cell>
          <cell r="H970" t="str">
            <v>滋賀県</v>
          </cell>
          <cell r="I970" t="str">
            <v>滋賀県栗東市安養寺1丁目13-33</v>
          </cell>
          <cell r="K970">
            <v>45247</v>
          </cell>
          <cell r="M970">
            <v>45250</v>
          </cell>
          <cell r="O970" t="str">
            <v>9:00</v>
          </cell>
          <cell r="P970" t="str">
            <v>12:00</v>
          </cell>
          <cell r="U970" t="str">
            <v>R05-25A</v>
          </cell>
          <cell r="Y970" t="str">
            <v/>
          </cell>
          <cell r="Z970" t="str">
            <v>R05-25B</v>
          </cell>
          <cell r="AE970" t="str">
            <v>R05-25C</v>
          </cell>
          <cell r="AI970">
            <v>14</v>
          </cell>
          <cell r="AJ970" t="str">
            <v>R05-25D</v>
          </cell>
          <cell r="AN970">
            <v>7</v>
          </cell>
        </row>
        <row r="971">
          <cell r="A971" t="str">
            <v>1116-006</v>
          </cell>
          <cell r="B971" t="str">
            <v>甲賀市農業委員会</v>
          </cell>
          <cell r="E971" t="str">
            <v>様</v>
          </cell>
          <cell r="F971" t="str">
            <v>0748-65-0717</v>
          </cell>
          <cell r="G971" t="str">
            <v>528-8502</v>
          </cell>
          <cell r="H971" t="str">
            <v>滋賀県</v>
          </cell>
          <cell r="I971" t="str">
            <v>滋賀県甲賀市水口町水口6053</v>
          </cell>
          <cell r="K971">
            <v>45258</v>
          </cell>
          <cell r="U971" t="str">
            <v>R05-25A</v>
          </cell>
          <cell r="Y971" t="str">
            <v/>
          </cell>
          <cell r="Z971" t="str">
            <v>R05-25B</v>
          </cell>
          <cell r="AE971" t="str">
            <v>R05-25C</v>
          </cell>
          <cell r="AI971">
            <v>19</v>
          </cell>
          <cell r="AJ971" t="str">
            <v>R05-25D</v>
          </cell>
          <cell r="AN971">
            <v>45</v>
          </cell>
        </row>
        <row r="972">
          <cell r="A972" t="str">
            <v>1116-007</v>
          </cell>
          <cell r="B972" t="str">
            <v>東近江市農業委員会</v>
          </cell>
          <cell r="E972" t="str">
            <v>様</v>
          </cell>
          <cell r="F972" t="str">
            <v>0748-24-5682</v>
          </cell>
          <cell r="G972" t="str">
            <v>527-8527</v>
          </cell>
          <cell r="H972" t="str">
            <v>滋賀県</v>
          </cell>
          <cell r="I972" t="str">
            <v>東近江市八日市緑町10-5</v>
          </cell>
          <cell r="K972">
            <v>45265</v>
          </cell>
          <cell r="M972">
            <v>45268</v>
          </cell>
          <cell r="O972" t="str">
            <v>9:00</v>
          </cell>
          <cell r="P972" t="str">
            <v>12:00</v>
          </cell>
          <cell r="U972" t="str">
            <v>R05-25A</v>
          </cell>
          <cell r="Y972" t="str">
            <v/>
          </cell>
          <cell r="Z972" t="str">
            <v>R05-25B</v>
          </cell>
          <cell r="AE972" t="str">
            <v>R05-25C</v>
          </cell>
          <cell r="AI972">
            <v>40</v>
          </cell>
          <cell r="AJ972" t="str">
            <v>R05-25D</v>
          </cell>
          <cell r="AN972" t="str">
            <v/>
          </cell>
        </row>
        <row r="973">
          <cell r="A973" t="str">
            <v>1120-001</v>
          </cell>
          <cell r="B973" t="str">
            <v>奥出雲町農業委員会</v>
          </cell>
          <cell r="E973" t="str">
            <v>様</v>
          </cell>
          <cell r="F973" t="str">
            <v>0854-52-2680</v>
          </cell>
          <cell r="G973" t="str">
            <v>699-1832</v>
          </cell>
          <cell r="H973" t="str">
            <v>島根県</v>
          </cell>
          <cell r="I973" t="str">
            <v>島根県仁多郡奥出雲町横田1037</v>
          </cell>
          <cell r="K973">
            <v>45258</v>
          </cell>
          <cell r="U973" t="str">
            <v>R05-25A</v>
          </cell>
          <cell r="Y973" t="str">
            <v/>
          </cell>
          <cell r="Z973" t="str">
            <v>R05-25B</v>
          </cell>
          <cell r="AE973" t="str">
            <v>R05-25C</v>
          </cell>
          <cell r="AI973">
            <v>18</v>
          </cell>
          <cell r="AJ973" t="str">
            <v>R05-25D</v>
          </cell>
          <cell r="AN973">
            <v>25</v>
          </cell>
        </row>
        <row r="974">
          <cell r="A974" t="str">
            <v>1120-002</v>
          </cell>
          <cell r="B974" t="str">
            <v>飯南町農業委員会</v>
          </cell>
          <cell r="E974" t="str">
            <v>様</v>
          </cell>
          <cell r="F974" t="str">
            <v>0854-76-2214</v>
          </cell>
          <cell r="G974" t="str">
            <v>690-3513</v>
          </cell>
          <cell r="H974" t="str">
            <v>島根県</v>
          </cell>
          <cell r="I974" t="str">
            <v>島根県飯石郡飯南町下赤名880</v>
          </cell>
          <cell r="K974">
            <v>45258</v>
          </cell>
          <cell r="U974" t="str">
            <v>R05-25A</v>
          </cell>
          <cell r="Y974" t="str">
            <v/>
          </cell>
          <cell r="Z974" t="str">
            <v>R05-25B</v>
          </cell>
          <cell r="AE974" t="str">
            <v>R05-25C</v>
          </cell>
          <cell r="AI974">
            <v>29</v>
          </cell>
          <cell r="AJ974" t="str">
            <v>R05-25D</v>
          </cell>
          <cell r="AN974">
            <v>29</v>
          </cell>
        </row>
        <row r="975">
          <cell r="A975" t="str">
            <v>1121-001</v>
          </cell>
          <cell r="B975" t="str">
            <v>野洲市農業委員会</v>
          </cell>
          <cell r="E975" t="str">
            <v>様</v>
          </cell>
          <cell r="F975" t="str">
            <v>077-587-6007</v>
          </cell>
          <cell r="G975" t="str">
            <v>520-2395</v>
          </cell>
          <cell r="H975" t="str">
            <v>滋賀県</v>
          </cell>
          <cell r="I975" t="str">
            <v>野洲市小篠原2100-1</v>
          </cell>
          <cell r="K975">
            <v>45258</v>
          </cell>
          <cell r="U975" t="str">
            <v>R05-25A</v>
          </cell>
          <cell r="Y975" t="str">
            <v/>
          </cell>
          <cell r="Z975" t="str">
            <v>R05-25B</v>
          </cell>
          <cell r="AE975" t="str">
            <v>R05-25C</v>
          </cell>
          <cell r="AI975">
            <v>26</v>
          </cell>
          <cell r="AJ975" t="str">
            <v>R05-25D</v>
          </cell>
        </row>
        <row r="976">
          <cell r="A976" t="str">
            <v>1124-001</v>
          </cell>
          <cell r="B976" t="str">
            <v>壬生町農業委員会 松本</v>
          </cell>
          <cell r="E976" t="str">
            <v>様</v>
          </cell>
          <cell r="F976" t="str">
            <v>0282-81-1875</v>
          </cell>
          <cell r="G976" t="str">
            <v>321-0292</v>
          </cell>
          <cell r="H976" t="str">
            <v>栃木県</v>
          </cell>
          <cell r="I976" t="str">
            <v>栃木県下都賀郡壬生町大字壬生甲3841番地1</v>
          </cell>
          <cell r="K976">
            <v>45258</v>
          </cell>
          <cell r="U976" t="str">
            <v>R05-25A</v>
          </cell>
          <cell r="Y976">
            <v>10</v>
          </cell>
          <cell r="Z976" t="str">
            <v>R05-25B</v>
          </cell>
          <cell r="AD976">
            <v>15</v>
          </cell>
          <cell r="AE976" t="str">
            <v>R05-25C</v>
          </cell>
          <cell r="AJ976" t="str">
            <v>R05-25D</v>
          </cell>
        </row>
        <row r="977">
          <cell r="A977" t="str">
            <v>1124-002</v>
          </cell>
          <cell r="B977" t="str">
            <v>佐久市農業委員会</v>
          </cell>
          <cell r="E977" t="str">
            <v>様</v>
          </cell>
          <cell r="F977" t="str">
            <v>0267-62-2111</v>
          </cell>
          <cell r="G977" t="str">
            <v>385-8501</v>
          </cell>
          <cell r="H977" t="str">
            <v>長野県</v>
          </cell>
          <cell r="I977" t="str">
            <v>長野県佐久市大字中込3056</v>
          </cell>
          <cell r="K977">
            <v>45257</v>
          </cell>
          <cell r="M977">
            <v>45258</v>
          </cell>
          <cell r="O977" t="str">
            <v>9:00</v>
          </cell>
          <cell r="P977" t="str">
            <v>12:00</v>
          </cell>
          <cell r="U977" t="str">
            <v>R05-25A</v>
          </cell>
          <cell r="Y977">
            <v>24</v>
          </cell>
          <cell r="Z977" t="str">
            <v>R05-25B</v>
          </cell>
          <cell r="AD977">
            <v>23</v>
          </cell>
          <cell r="AE977" t="str">
            <v>R05-25C</v>
          </cell>
          <cell r="AJ977" t="str">
            <v>R05-25D</v>
          </cell>
        </row>
        <row r="978">
          <cell r="A978" t="str">
            <v>1124-003</v>
          </cell>
          <cell r="B978" t="str">
            <v>秦野市農業委員会</v>
          </cell>
          <cell r="E978" t="str">
            <v>様</v>
          </cell>
          <cell r="F978" t="str">
            <v>0463-82-5111</v>
          </cell>
          <cell r="G978" t="str">
            <v>257-8501</v>
          </cell>
          <cell r="H978" t="str">
            <v>神奈川県</v>
          </cell>
          <cell r="I978" t="str">
            <v>神奈川県秦野市桜町1-3-2</v>
          </cell>
          <cell r="K978">
            <v>45258</v>
          </cell>
          <cell r="U978" t="str">
            <v>R05-25A</v>
          </cell>
          <cell r="Y978">
            <v>11</v>
          </cell>
          <cell r="Z978" t="str">
            <v>R05-25B</v>
          </cell>
          <cell r="AD978">
            <v>12</v>
          </cell>
          <cell r="AE978" t="str">
            <v>R05-25C</v>
          </cell>
          <cell r="AJ978" t="str">
            <v>R05-25D</v>
          </cell>
        </row>
        <row r="979">
          <cell r="A979" t="str">
            <v>1124-004</v>
          </cell>
          <cell r="B979" t="str">
            <v>小美玉市農業委員会 長島</v>
          </cell>
          <cell r="E979" t="str">
            <v>様</v>
          </cell>
          <cell r="F979" t="str">
            <v>0299-48-1111</v>
          </cell>
          <cell r="G979" t="str">
            <v>319-0192</v>
          </cell>
          <cell r="H979" t="str">
            <v>茨城県</v>
          </cell>
          <cell r="I979" t="str">
            <v>小美玉市堅倉835</v>
          </cell>
          <cell r="K979">
            <v>45258</v>
          </cell>
          <cell r="U979" t="str">
            <v>R05-25A</v>
          </cell>
          <cell r="Y979">
            <v>24</v>
          </cell>
          <cell r="Z979" t="str">
            <v>R05-25B</v>
          </cell>
          <cell r="AD979" t="str">
            <v/>
          </cell>
          <cell r="AE979" t="str">
            <v>R05-25C</v>
          </cell>
          <cell r="AJ979" t="str">
            <v>R05-25D</v>
          </cell>
        </row>
        <row r="980">
          <cell r="A980" t="str">
            <v>1124-005</v>
          </cell>
          <cell r="B980" t="str">
            <v>八千代市農業委員会</v>
          </cell>
          <cell r="E980" t="str">
            <v>様</v>
          </cell>
          <cell r="F980" t="str">
            <v>0474-83-1151</v>
          </cell>
          <cell r="G980" t="str">
            <v>276-8501</v>
          </cell>
          <cell r="H980" t="str">
            <v>千葉県</v>
          </cell>
          <cell r="I980" t="str">
            <v>千葉県八千代市大和田新田312-5</v>
          </cell>
          <cell r="K980">
            <v>45258</v>
          </cell>
          <cell r="U980" t="str">
            <v>R05-25A</v>
          </cell>
          <cell r="Y980">
            <v>14</v>
          </cell>
          <cell r="Z980" t="str">
            <v>R05-25B</v>
          </cell>
          <cell r="AD980">
            <v>13</v>
          </cell>
          <cell r="AE980" t="str">
            <v>R05-25C</v>
          </cell>
          <cell r="AJ980" t="str">
            <v>R05-25D</v>
          </cell>
        </row>
        <row r="981">
          <cell r="A981" t="str">
            <v>1124-006</v>
          </cell>
          <cell r="B981" t="str">
            <v>山形市農業委員会</v>
          </cell>
          <cell r="E981" t="str">
            <v>様</v>
          </cell>
          <cell r="F981" t="str">
            <v>023-641-1212</v>
          </cell>
          <cell r="G981" t="str">
            <v>990-8540</v>
          </cell>
          <cell r="H981" t="str">
            <v>山形県</v>
          </cell>
          <cell r="I981" t="str">
            <v>山形県山形市旅篭町2-3-25</v>
          </cell>
          <cell r="K981">
            <v>45258</v>
          </cell>
          <cell r="M981">
            <v>45261</v>
          </cell>
          <cell r="O981" t="str">
            <v>9:00</v>
          </cell>
          <cell r="P981" t="str">
            <v>12:00</v>
          </cell>
          <cell r="U981" t="str">
            <v>R05-25A</v>
          </cell>
          <cell r="Y981">
            <v>24</v>
          </cell>
          <cell r="Z981" t="str">
            <v>R05-25B</v>
          </cell>
          <cell r="AD981">
            <v>24</v>
          </cell>
          <cell r="AE981" t="str">
            <v>R05-25C</v>
          </cell>
          <cell r="AJ981" t="str">
            <v>R05-25D</v>
          </cell>
        </row>
        <row r="982">
          <cell r="A982" t="str">
            <v>1124-007</v>
          </cell>
          <cell r="B982" t="str">
            <v>高槻市農業委員会 樋上</v>
          </cell>
          <cell r="E982" t="str">
            <v>様</v>
          </cell>
          <cell r="F982" t="str">
            <v>072-674-7421</v>
          </cell>
          <cell r="G982" t="str">
            <v>569-8501</v>
          </cell>
          <cell r="H982" t="str">
            <v>大阪府</v>
          </cell>
          <cell r="I982" t="str">
            <v>高槻市桃園町2-1高槻市役所内</v>
          </cell>
          <cell r="K982">
            <v>45258</v>
          </cell>
          <cell r="U982" t="str">
            <v>R05-25A</v>
          </cell>
          <cell r="Y982">
            <v>14</v>
          </cell>
          <cell r="Z982" t="str">
            <v>R05-25B</v>
          </cell>
          <cell r="AD982">
            <v>7</v>
          </cell>
          <cell r="AE982" t="str">
            <v>R05-25C</v>
          </cell>
          <cell r="AJ982" t="str">
            <v>R05-25D</v>
          </cell>
        </row>
        <row r="983">
          <cell r="A983" t="str">
            <v>1124-008</v>
          </cell>
          <cell r="B983" t="str">
            <v>四国中央市農業委員会</v>
          </cell>
          <cell r="E983" t="str">
            <v>様</v>
          </cell>
          <cell r="F983" t="str">
            <v>0896-28-6050</v>
          </cell>
          <cell r="G983" t="str">
            <v>799-0422</v>
          </cell>
          <cell r="H983" t="str">
            <v>愛媛県</v>
          </cell>
          <cell r="I983" t="str">
            <v>愛媛県四国中央市中之庄町1684-16</v>
          </cell>
          <cell r="K983">
            <v>45258</v>
          </cell>
          <cell r="M983">
            <v>45264</v>
          </cell>
          <cell r="O983" t="str">
            <v>9:00</v>
          </cell>
          <cell r="P983" t="str">
            <v>12:00</v>
          </cell>
          <cell r="U983" t="str">
            <v>R05-25A</v>
          </cell>
          <cell r="Y983">
            <v>19</v>
          </cell>
          <cell r="Z983" t="str">
            <v>R05-25B</v>
          </cell>
          <cell r="AD983">
            <v>25</v>
          </cell>
          <cell r="AE983" t="str">
            <v>R05-25C</v>
          </cell>
          <cell r="AJ983" t="str">
            <v>R05-25D</v>
          </cell>
        </row>
        <row r="984">
          <cell r="A984" t="str">
            <v>1127-001</v>
          </cell>
          <cell r="B984" t="str">
            <v>新庄市農業委員会</v>
          </cell>
          <cell r="E984" t="str">
            <v>様</v>
          </cell>
          <cell r="F984" t="str">
            <v>0233-22-2111</v>
          </cell>
          <cell r="G984" t="str">
            <v>996-8501</v>
          </cell>
          <cell r="H984" t="str">
            <v>山形県</v>
          </cell>
          <cell r="I984" t="str">
            <v>山形県新庄市沖の町10-37</v>
          </cell>
          <cell r="K984">
            <v>45259</v>
          </cell>
          <cell r="U984" t="str">
            <v>R05-25A</v>
          </cell>
          <cell r="Y984">
            <v>19</v>
          </cell>
          <cell r="Z984" t="str">
            <v>R05-25B</v>
          </cell>
          <cell r="AD984">
            <v>8</v>
          </cell>
          <cell r="AE984" t="str">
            <v>R05-25C</v>
          </cell>
          <cell r="AJ984" t="str">
            <v>R05-25D</v>
          </cell>
        </row>
        <row r="985">
          <cell r="A985" t="str">
            <v>1127-002</v>
          </cell>
          <cell r="B985" t="str">
            <v>勝浦市農業委員会</v>
          </cell>
          <cell r="E985" t="str">
            <v>様</v>
          </cell>
          <cell r="F985" t="str">
            <v>0470-73-1211</v>
          </cell>
          <cell r="G985" t="str">
            <v>299-5292</v>
          </cell>
          <cell r="H985" t="str">
            <v>千葉県</v>
          </cell>
          <cell r="I985" t="str">
            <v>千葉県勝浦市新官1343-1</v>
          </cell>
          <cell r="K985">
            <v>45259</v>
          </cell>
          <cell r="U985" t="str">
            <v>R05-25A</v>
          </cell>
          <cell r="Y985">
            <v>6</v>
          </cell>
          <cell r="Z985" t="str">
            <v>R05-25B</v>
          </cell>
          <cell r="AD985">
            <v>4</v>
          </cell>
          <cell r="AE985" t="str">
            <v>R05-25C</v>
          </cell>
          <cell r="AJ985" t="str">
            <v>R05-25D</v>
          </cell>
        </row>
        <row r="986">
          <cell r="A986" t="str">
            <v>1127-003</v>
          </cell>
          <cell r="B986" t="str">
            <v>いすみ市農業委員会</v>
          </cell>
          <cell r="E986" t="str">
            <v>様</v>
          </cell>
          <cell r="F986" t="str">
            <v>0470-62-1281</v>
          </cell>
          <cell r="G986" t="str">
            <v>298-8501</v>
          </cell>
          <cell r="H986" t="str">
            <v>千葉県</v>
          </cell>
          <cell r="I986" t="str">
            <v>千葉県いすみ市大原7400-1</v>
          </cell>
          <cell r="K986">
            <v>45259</v>
          </cell>
          <cell r="U986" t="str">
            <v>R05-25A</v>
          </cell>
          <cell r="Y986">
            <v>13</v>
          </cell>
          <cell r="Z986" t="str">
            <v>R05-25B</v>
          </cell>
          <cell r="AD986">
            <v>21</v>
          </cell>
          <cell r="AE986" t="str">
            <v>R05-25C</v>
          </cell>
          <cell r="AJ986" t="str">
            <v>R05-25D</v>
          </cell>
        </row>
        <row r="987">
          <cell r="A987" t="str">
            <v>1127-004</v>
          </cell>
          <cell r="B987" t="str">
            <v>大多喜町農業委員会</v>
          </cell>
          <cell r="E987" t="str">
            <v>様</v>
          </cell>
          <cell r="F987" t="str">
            <v>0470-82-2111</v>
          </cell>
          <cell r="G987" t="str">
            <v>298-0292</v>
          </cell>
          <cell r="H987" t="str">
            <v>千葉県</v>
          </cell>
          <cell r="I987" t="str">
            <v>千葉県夷隅郡大多喜町大多喜93</v>
          </cell>
          <cell r="K987">
            <v>45259</v>
          </cell>
          <cell r="U987" t="str">
            <v>R05-25A</v>
          </cell>
          <cell r="Y987">
            <v>10</v>
          </cell>
          <cell r="Z987" t="str">
            <v>R05-25B</v>
          </cell>
          <cell r="AD987">
            <v>10</v>
          </cell>
          <cell r="AE987" t="str">
            <v>R05-25C</v>
          </cell>
          <cell r="AJ987" t="str">
            <v>R05-25D</v>
          </cell>
        </row>
        <row r="988">
          <cell r="A988" t="str">
            <v>1127-005</v>
          </cell>
          <cell r="B988" t="str">
            <v>小布施町農業委員会</v>
          </cell>
          <cell r="E988" t="str">
            <v>様</v>
          </cell>
          <cell r="F988" t="str">
            <v>0262-47-3111</v>
          </cell>
          <cell r="G988" t="str">
            <v>381-0201</v>
          </cell>
          <cell r="H988" t="str">
            <v>長野県</v>
          </cell>
          <cell r="I988" t="str">
            <v>長野県上高井郡小布施町大字小布施1491-2</v>
          </cell>
          <cell r="K988">
            <v>45259</v>
          </cell>
          <cell r="U988" t="str">
            <v>R05-25A</v>
          </cell>
          <cell r="Y988">
            <v>10</v>
          </cell>
          <cell r="Z988" t="str">
            <v>R05-25B</v>
          </cell>
          <cell r="AD988">
            <v>6</v>
          </cell>
          <cell r="AE988" t="str">
            <v>R05-25C</v>
          </cell>
          <cell r="AJ988" t="str">
            <v>R05-25D</v>
          </cell>
        </row>
        <row r="989">
          <cell r="A989" t="str">
            <v>1128-001</v>
          </cell>
          <cell r="B989" t="str">
            <v>浦河町農業委員会 福井</v>
          </cell>
          <cell r="E989" t="str">
            <v>様</v>
          </cell>
          <cell r="F989" t="str">
            <v>0146-26-9021</v>
          </cell>
          <cell r="G989" t="str">
            <v>057-8511</v>
          </cell>
          <cell r="H989" t="str">
            <v>北海道</v>
          </cell>
          <cell r="I989" t="str">
            <v>北海道浦河郡浦河町築地1丁目3番1号</v>
          </cell>
          <cell r="K989">
            <v>45259</v>
          </cell>
          <cell r="U989" t="str">
            <v>R05-25A</v>
          </cell>
          <cell r="Y989">
            <v>12</v>
          </cell>
          <cell r="Z989" t="str">
            <v>R05-25B</v>
          </cell>
          <cell r="AD989" t="str">
            <v/>
          </cell>
          <cell r="AE989" t="str">
            <v>R05-25C</v>
          </cell>
          <cell r="AJ989" t="str">
            <v>R05-25D</v>
          </cell>
        </row>
        <row r="990">
          <cell r="A990" t="str">
            <v>1128-002</v>
          </cell>
          <cell r="B990" t="str">
            <v>向日市農業委員会</v>
          </cell>
          <cell r="E990" t="str">
            <v>様</v>
          </cell>
          <cell r="F990" t="str">
            <v>075-931-1111</v>
          </cell>
          <cell r="G990" t="str">
            <v>617-0002</v>
          </cell>
          <cell r="H990" t="str">
            <v>京都府</v>
          </cell>
          <cell r="I990" t="str">
            <v>京都府向日市寺戸町中野20</v>
          </cell>
          <cell r="K990">
            <v>45259</v>
          </cell>
          <cell r="U990" t="str">
            <v>R05-25A</v>
          </cell>
          <cell r="Y990">
            <v>16</v>
          </cell>
          <cell r="Z990" t="str">
            <v>R05-25B</v>
          </cell>
          <cell r="AD990" t="str">
            <v/>
          </cell>
          <cell r="AE990" t="str">
            <v>R05-25C</v>
          </cell>
          <cell r="AJ990" t="str">
            <v>R05-25D</v>
          </cell>
        </row>
        <row r="991">
          <cell r="A991" t="str">
            <v>1128-003</v>
          </cell>
          <cell r="B991" t="str">
            <v>大山崎町農業委員会</v>
          </cell>
          <cell r="E991" t="str">
            <v>様</v>
          </cell>
          <cell r="F991" t="str">
            <v>075-956-2101</v>
          </cell>
          <cell r="G991" t="str">
            <v>618-8501</v>
          </cell>
          <cell r="H991" t="str">
            <v>京都府</v>
          </cell>
          <cell r="I991" t="str">
            <v>京都府乙訓郡大山崎町字円明寺小字夏目3</v>
          </cell>
          <cell r="K991">
            <v>45259</v>
          </cell>
          <cell r="U991" t="str">
            <v>R05-25A</v>
          </cell>
          <cell r="Y991">
            <v>7</v>
          </cell>
          <cell r="Z991" t="str">
            <v>R05-25B</v>
          </cell>
          <cell r="AD991" t="str">
            <v/>
          </cell>
          <cell r="AE991" t="str">
            <v>R05-25C</v>
          </cell>
          <cell r="AJ991" t="str">
            <v>R05-25D</v>
          </cell>
        </row>
        <row r="992">
          <cell r="A992" t="str">
            <v>1128-004</v>
          </cell>
          <cell r="B992" t="str">
            <v>笠置町農業委員会</v>
          </cell>
          <cell r="E992" t="str">
            <v>様</v>
          </cell>
          <cell r="F992" t="str">
            <v>074395-2301</v>
          </cell>
          <cell r="G992" t="str">
            <v>619-1303</v>
          </cell>
          <cell r="H992" t="str">
            <v>京都府</v>
          </cell>
          <cell r="I992" t="str">
            <v>京都府相楽郡笠置町大字笠置小字西通90-1</v>
          </cell>
          <cell r="K992">
            <v>45259</v>
          </cell>
          <cell r="U992" t="str">
            <v>R05-25A</v>
          </cell>
          <cell r="Y992">
            <v>10</v>
          </cell>
          <cell r="Z992" t="str">
            <v>R05-25B</v>
          </cell>
          <cell r="AD992" t="str">
            <v/>
          </cell>
          <cell r="AE992" t="str">
            <v>R05-25C</v>
          </cell>
          <cell r="AJ992" t="str">
            <v>R05-25D</v>
          </cell>
        </row>
        <row r="993">
          <cell r="A993" t="str">
            <v>1128-005</v>
          </cell>
          <cell r="B993" t="str">
            <v>南丹市農業委員会</v>
          </cell>
          <cell r="E993" t="str">
            <v>様</v>
          </cell>
          <cell r="F993" t="str">
            <v>0771-68-0067</v>
          </cell>
          <cell r="G993" t="str">
            <v>622-8651</v>
          </cell>
          <cell r="H993" t="str">
            <v>京都府</v>
          </cell>
          <cell r="I993" t="str">
            <v>京都府南丹市園部町小桜47番地</v>
          </cell>
          <cell r="K993">
            <v>45259</v>
          </cell>
          <cell r="U993" t="str">
            <v>R05-25A</v>
          </cell>
          <cell r="Y993">
            <v>19</v>
          </cell>
          <cell r="Z993" t="str">
            <v>R05-25B</v>
          </cell>
          <cell r="AD993">
            <v>29</v>
          </cell>
          <cell r="AE993" t="str">
            <v>R05-25C</v>
          </cell>
          <cell r="AJ993" t="str">
            <v>R05-25D</v>
          </cell>
        </row>
        <row r="994">
          <cell r="A994" t="str">
            <v>1128-006</v>
          </cell>
          <cell r="B994" t="str">
            <v>神河町農業委員会</v>
          </cell>
          <cell r="E994" t="str">
            <v>様</v>
          </cell>
          <cell r="F994" t="str">
            <v>0790-34-0001</v>
          </cell>
          <cell r="G994" t="str">
            <v>679-3116</v>
          </cell>
          <cell r="H994" t="str">
            <v>兵庫県</v>
          </cell>
          <cell r="I994" t="str">
            <v>兵庫県神崎郡神河町寺前64</v>
          </cell>
          <cell r="K994">
            <v>45259</v>
          </cell>
          <cell r="U994" t="str">
            <v>R05-25A</v>
          </cell>
          <cell r="Y994">
            <v>14</v>
          </cell>
          <cell r="Z994" t="str">
            <v>R05-25B</v>
          </cell>
          <cell r="AD994">
            <v>7</v>
          </cell>
          <cell r="AE994" t="str">
            <v>R05-25C</v>
          </cell>
          <cell r="AJ994" t="str">
            <v>R05-25D</v>
          </cell>
        </row>
        <row r="995">
          <cell r="A995" t="str">
            <v>1128-007</v>
          </cell>
          <cell r="B995" t="str">
            <v>飯山市農業委員会</v>
          </cell>
          <cell r="E995" t="str">
            <v>様</v>
          </cell>
          <cell r="F995" t="str">
            <v>0269-62-3111</v>
          </cell>
          <cell r="G995" t="str">
            <v>389-2292</v>
          </cell>
          <cell r="H995" t="str">
            <v>長野県</v>
          </cell>
          <cell r="I995" t="str">
            <v>長野県飯山市大字飯山1110-1</v>
          </cell>
          <cell r="K995">
            <v>45260</v>
          </cell>
          <cell r="U995" t="str">
            <v>R05-25A</v>
          </cell>
          <cell r="Y995">
            <v>13</v>
          </cell>
          <cell r="Z995" t="str">
            <v>R05-25B</v>
          </cell>
          <cell r="AD995">
            <v>7</v>
          </cell>
          <cell r="AE995" t="str">
            <v>R05-25C</v>
          </cell>
          <cell r="AJ995" t="str">
            <v>R05-25D</v>
          </cell>
        </row>
        <row r="996">
          <cell r="A996" t="str">
            <v>1128-008</v>
          </cell>
          <cell r="B996" t="str">
            <v>御殿場市役所 農政課中山</v>
          </cell>
          <cell r="E996" t="str">
            <v>様</v>
          </cell>
          <cell r="F996" t="str">
            <v>0550-82-4620</v>
          </cell>
          <cell r="G996" t="str">
            <v>412-8601</v>
          </cell>
          <cell r="H996" t="str">
            <v>静岡県</v>
          </cell>
          <cell r="I996" t="str">
            <v>静岡県御殿場市萩原483</v>
          </cell>
          <cell r="K996">
            <v>45260</v>
          </cell>
          <cell r="U996" t="str">
            <v>R05-25A</v>
          </cell>
          <cell r="Y996">
            <v>11</v>
          </cell>
          <cell r="Z996" t="str">
            <v>R05-25B</v>
          </cell>
          <cell r="AD996">
            <v>20</v>
          </cell>
          <cell r="AE996" t="str">
            <v>R05-25C</v>
          </cell>
          <cell r="AJ996" t="str">
            <v>R05-25D</v>
          </cell>
        </row>
        <row r="997">
          <cell r="A997" t="str">
            <v>1128-009</v>
          </cell>
          <cell r="B997" t="str">
            <v>東かがわ市農業委員会工藤</v>
          </cell>
          <cell r="E997" t="str">
            <v>様</v>
          </cell>
          <cell r="F997" t="str">
            <v>0879-26-1303</v>
          </cell>
          <cell r="G997" t="str">
            <v>769-2701</v>
          </cell>
          <cell r="H997" t="str">
            <v>香川県</v>
          </cell>
          <cell r="I997" t="str">
            <v>香川県東かがわ市湊1847-1</v>
          </cell>
          <cell r="K997">
            <v>45260</v>
          </cell>
          <cell r="U997" t="str">
            <v>R05-25A</v>
          </cell>
          <cell r="Y997">
            <v>17</v>
          </cell>
          <cell r="Z997" t="str">
            <v>R05-25B</v>
          </cell>
          <cell r="AD997">
            <v>16</v>
          </cell>
          <cell r="AE997" t="str">
            <v>R05-25C</v>
          </cell>
          <cell r="AJ997" t="str">
            <v>R05-25D</v>
          </cell>
        </row>
        <row r="998">
          <cell r="A998" t="str">
            <v>1128-010</v>
          </cell>
          <cell r="B998" t="str">
            <v>美作市農業委員会</v>
          </cell>
          <cell r="E998" t="str">
            <v>様</v>
          </cell>
          <cell r="F998" t="str">
            <v>0868-72-1111</v>
          </cell>
          <cell r="G998" t="str">
            <v>707-8501</v>
          </cell>
          <cell r="H998" t="str">
            <v>岡山県</v>
          </cell>
          <cell r="I998" t="str">
            <v>岡山県美作市栄町38-2</v>
          </cell>
          <cell r="K998">
            <v>45260</v>
          </cell>
          <cell r="U998" t="str">
            <v>R05-25A</v>
          </cell>
          <cell r="Y998">
            <v>15</v>
          </cell>
          <cell r="Z998" t="str">
            <v>R05-25B</v>
          </cell>
          <cell r="AD998">
            <v>26</v>
          </cell>
          <cell r="AE998" t="str">
            <v>R05-25C</v>
          </cell>
          <cell r="AJ998" t="str">
            <v>R05-25D</v>
          </cell>
        </row>
        <row r="999">
          <cell r="A999" t="str">
            <v>1128-011</v>
          </cell>
          <cell r="B999" t="str">
            <v>美浜町農業委員会</v>
          </cell>
          <cell r="E999" t="str">
            <v>様</v>
          </cell>
          <cell r="F999" t="str">
            <v>0738-23-4951</v>
          </cell>
          <cell r="G999" t="str">
            <v>644-0044</v>
          </cell>
          <cell r="H999" t="str">
            <v>和歌山県</v>
          </cell>
          <cell r="I999" t="str">
            <v>和歌山県日高郡美浜町和田1138-278</v>
          </cell>
          <cell r="K999">
            <v>45260</v>
          </cell>
          <cell r="U999" t="str">
            <v>R05-25A</v>
          </cell>
          <cell r="Z999" t="str">
            <v>R05-25B</v>
          </cell>
          <cell r="AE999" t="str">
            <v>R05-25C</v>
          </cell>
          <cell r="AI999">
            <v>15</v>
          </cell>
          <cell r="AJ999" t="str">
            <v>R05-25D</v>
          </cell>
          <cell r="AN999">
            <v>5</v>
          </cell>
        </row>
        <row r="1000">
          <cell r="A1000" t="str">
            <v>1128-012</v>
          </cell>
          <cell r="B1000" t="str">
            <v>京都市農業委員会</v>
          </cell>
          <cell r="E1000" t="str">
            <v>様</v>
          </cell>
          <cell r="F1000" t="str">
            <v>075-222-3111</v>
          </cell>
          <cell r="G1000" t="str">
            <v>604-8571</v>
          </cell>
          <cell r="H1000" t="str">
            <v>京都府</v>
          </cell>
          <cell r="I1000" t="str">
            <v>京都府京都市中京区</v>
          </cell>
          <cell r="J1000" t="str">
            <v>寺町通御池上る上本能寺前町488</v>
          </cell>
          <cell r="K1000">
            <v>45260</v>
          </cell>
          <cell r="U1000" t="str">
            <v>R05-25A</v>
          </cell>
          <cell r="Y1000">
            <v>20</v>
          </cell>
          <cell r="Z1000" t="str">
            <v>R05-25B</v>
          </cell>
          <cell r="AD1000">
            <v>19</v>
          </cell>
          <cell r="AE1000" t="str">
            <v>R05-25C</v>
          </cell>
          <cell r="AJ1000" t="str">
            <v>R05-25D</v>
          </cell>
        </row>
        <row r="1001">
          <cell r="A1001" t="str">
            <v>1128-013</v>
          </cell>
          <cell r="B1001" t="str">
            <v>木津川市農業委員会</v>
          </cell>
          <cell r="E1001" t="str">
            <v>様</v>
          </cell>
          <cell r="F1001" t="str">
            <v>0774-75-1220</v>
          </cell>
          <cell r="G1001" t="str">
            <v>619-0286</v>
          </cell>
          <cell r="H1001" t="str">
            <v>京都府</v>
          </cell>
          <cell r="I1001" t="str">
            <v>京都府木津川市木津南垣外110-9</v>
          </cell>
          <cell r="K1001">
            <v>45260</v>
          </cell>
          <cell r="U1001" t="str">
            <v>R05-25A</v>
          </cell>
          <cell r="Y1001">
            <v>19</v>
          </cell>
          <cell r="Z1001" t="str">
            <v>R05-25B</v>
          </cell>
          <cell r="AD1001">
            <v>19</v>
          </cell>
          <cell r="AE1001" t="str">
            <v>R05-25C</v>
          </cell>
          <cell r="AJ1001" t="str">
            <v>R05-25D</v>
          </cell>
        </row>
        <row r="1002">
          <cell r="A1002" t="str">
            <v>1128-014</v>
          </cell>
          <cell r="B1002" t="str">
            <v>福知山市農業委員会</v>
          </cell>
          <cell r="E1002" t="str">
            <v>様</v>
          </cell>
          <cell r="F1002" t="str">
            <v>0773-24-7046</v>
          </cell>
          <cell r="G1002" t="str">
            <v>620-0035</v>
          </cell>
          <cell r="H1002" t="str">
            <v>京都府</v>
          </cell>
          <cell r="I1002" t="str">
            <v>京都府福知山市字内記13-1</v>
          </cell>
          <cell r="K1002">
            <v>45260</v>
          </cell>
          <cell r="U1002" t="str">
            <v>R05-25A</v>
          </cell>
          <cell r="Y1002">
            <v>1</v>
          </cell>
          <cell r="Z1002" t="str">
            <v>R05-25B</v>
          </cell>
          <cell r="AD1002">
            <v>2</v>
          </cell>
          <cell r="AE1002" t="str">
            <v>R05-25C</v>
          </cell>
          <cell r="AJ1002" t="str">
            <v>R05-25D</v>
          </cell>
        </row>
        <row r="1003">
          <cell r="A1003" t="str">
            <v>1129-001</v>
          </cell>
          <cell r="B1003" t="str">
            <v>座間市農業委員会</v>
          </cell>
          <cell r="E1003" t="str">
            <v>様</v>
          </cell>
          <cell r="F1003" t="str">
            <v>0462-55-1111</v>
          </cell>
          <cell r="G1003" t="str">
            <v>252-8566</v>
          </cell>
          <cell r="H1003" t="str">
            <v>神奈川県</v>
          </cell>
          <cell r="I1003" t="str">
            <v>神奈川県座間市緑ｹ丘1-1-1</v>
          </cell>
          <cell r="K1003">
            <v>45260</v>
          </cell>
          <cell r="U1003" t="str">
            <v>R05-25A</v>
          </cell>
          <cell r="Y1003">
            <v>12</v>
          </cell>
          <cell r="Z1003" t="str">
            <v>R05-25B</v>
          </cell>
          <cell r="AD1003">
            <v>3</v>
          </cell>
          <cell r="AE1003" t="str">
            <v>R05-25C</v>
          </cell>
          <cell r="AJ1003" t="str">
            <v>R05-25D</v>
          </cell>
        </row>
        <row r="1004">
          <cell r="A1004" t="str">
            <v>1129-002</v>
          </cell>
          <cell r="B1004" t="str">
            <v>築上町農業委員会</v>
          </cell>
          <cell r="E1004" t="str">
            <v>様</v>
          </cell>
          <cell r="F1004" t="str">
            <v>0930-56-0300</v>
          </cell>
          <cell r="G1004" t="str">
            <v>829-0392</v>
          </cell>
          <cell r="H1004" t="str">
            <v>福岡県</v>
          </cell>
          <cell r="I1004" t="str">
            <v>福岡県築上郡築上町椎田891-2</v>
          </cell>
          <cell r="K1004">
            <v>45260</v>
          </cell>
          <cell r="U1004" t="str">
            <v>R05-25A</v>
          </cell>
          <cell r="Z1004" t="str">
            <v>R05-25B</v>
          </cell>
          <cell r="AE1004" t="str">
            <v>R05-25C</v>
          </cell>
          <cell r="AI1004">
            <v>14</v>
          </cell>
          <cell r="AJ1004" t="str">
            <v>R05-25D</v>
          </cell>
          <cell r="AN1004">
            <v>24</v>
          </cell>
        </row>
        <row r="1005">
          <cell r="A1005" t="str">
            <v>1129-003</v>
          </cell>
          <cell r="B1005" t="str">
            <v>鳥取市農業委員会</v>
          </cell>
          <cell r="E1005" t="str">
            <v>様</v>
          </cell>
          <cell r="F1005" t="str">
            <v>0857-30-8482</v>
          </cell>
          <cell r="G1005" t="str">
            <v>680-8571</v>
          </cell>
          <cell r="H1005" t="str">
            <v>鳥取県</v>
          </cell>
          <cell r="I1005" t="str">
            <v>鳥取県鳥取市幸町71</v>
          </cell>
          <cell r="K1005">
            <v>45260</v>
          </cell>
          <cell r="U1005" t="str">
            <v>R05-25A</v>
          </cell>
          <cell r="Y1005">
            <v>19</v>
          </cell>
          <cell r="Z1005" t="str">
            <v>R05-25B</v>
          </cell>
          <cell r="AD1005">
            <v>48</v>
          </cell>
          <cell r="AE1005" t="str">
            <v>R05-25C</v>
          </cell>
          <cell r="AJ1005" t="str">
            <v>R05-25D</v>
          </cell>
        </row>
        <row r="1006">
          <cell r="A1006" t="str">
            <v>1129-004</v>
          </cell>
          <cell r="B1006" t="str">
            <v>屋久島町農業委員会日高 実樹</v>
          </cell>
          <cell r="E1006" t="str">
            <v>様</v>
          </cell>
          <cell r="F1006" t="str">
            <v>0997-43-5900</v>
          </cell>
          <cell r="G1006" t="str">
            <v>891-4207</v>
          </cell>
          <cell r="H1006" t="str">
            <v>鹿児島県</v>
          </cell>
          <cell r="I1006" t="str">
            <v>鹿児島県熊毛郡屋久島町小瀬田849番地20</v>
          </cell>
          <cell r="K1006">
            <v>45260</v>
          </cell>
          <cell r="U1006" t="str">
            <v>R05-25A</v>
          </cell>
          <cell r="Y1006">
            <v>14</v>
          </cell>
          <cell r="Z1006" t="str">
            <v>R05-25B</v>
          </cell>
          <cell r="AD1006">
            <v>10</v>
          </cell>
          <cell r="AE1006" t="str">
            <v>R05-25C</v>
          </cell>
          <cell r="AJ1006" t="str">
            <v>R05-25D</v>
          </cell>
        </row>
        <row r="1007">
          <cell r="A1007" t="str">
            <v>1129-005</v>
          </cell>
          <cell r="B1007" t="str">
            <v>相模原市農業委員会事務局</v>
          </cell>
          <cell r="E1007" t="str">
            <v>様</v>
          </cell>
          <cell r="F1007" t="str">
            <v>0427-54-1111</v>
          </cell>
          <cell r="G1007" t="str">
            <v>252-5277</v>
          </cell>
          <cell r="H1007" t="str">
            <v>神奈川県</v>
          </cell>
          <cell r="I1007" t="str">
            <v>神奈川県相模原市中央区中央2-11-15</v>
          </cell>
          <cell r="K1007">
            <v>45260</v>
          </cell>
          <cell r="U1007" t="str">
            <v>R05-25A</v>
          </cell>
          <cell r="Y1007">
            <v>19</v>
          </cell>
          <cell r="Z1007" t="str">
            <v>R05-25B</v>
          </cell>
          <cell r="AD1007">
            <v>20</v>
          </cell>
          <cell r="AE1007" t="str">
            <v>R05-25C</v>
          </cell>
          <cell r="AJ1007" t="str">
            <v>R05-25D</v>
          </cell>
        </row>
        <row r="1008">
          <cell r="A1008" t="str">
            <v>1129-006</v>
          </cell>
          <cell r="B1008" t="str">
            <v>上牧町農業委員会</v>
          </cell>
          <cell r="E1008" t="str">
            <v>様</v>
          </cell>
          <cell r="F1008" t="str">
            <v>0745-76-1001</v>
          </cell>
          <cell r="G1008" t="str">
            <v>639-0293</v>
          </cell>
          <cell r="H1008" t="str">
            <v>奈良県</v>
          </cell>
          <cell r="I1008" t="str">
            <v>奈良県北葛城郡上牧町大字上牧3350</v>
          </cell>
          <cell r="K1008">
            <v>45260</v>
          </cell>
          <cell r="U1008" t="str">
            <v>R05-25A</v>
          </cell>
          <cell r="Y1008">
            <v>12</v>
          </cell>
          <cell r="Z1008" t="str">
            <v>R05-25B</v>
          </cell>
          <cell r="AE1008" t="str">
            <v>R05-25C</v>
          </cell>
          <cell r="AJ1008" t="str">
            <v>R05-25D</v>
          </cell>
        </row>
        <row r="1009">
          <cell r="A1009" t="str">
            <v>1129-007</v>
          </cell>
          <cell r="B1009" t="str">
            <v>剣淵町農業委員会阿部</v>
          </cell>
          <cell r="E1009" t="str">
            <v>様</v>
          </cell>
          <cell r="F1009" t="str">
            <v>0165-34-2121</v>
          </cell>
          <cell r="G1009" t="str">
            <v>098-0392</v>
          </cell>
          <cell r="H1009" t="str">
            <v>北海道</v>
          </cell>
          <cell r="I1009" t="str">
            <v>北海道上川郡剣淵町仲町37番1号</v>
          </cell>
          <cell r="K1009">
            <v>45260</v>
          </cell>
          <cell r="U1009" t="str">
            <v>R05-25A</v>
          </cell>
          <cell r="Y1009">
            <v>12</v>
          </cell>
          <cell r="Z1009" t="str">
            <v>R05-25B</v>
          </cell>
          <cell r="AE1009" t="str">
            <v>R05-25C</v>
          </cell>
          <cell r="AJ1009" t="str">
            <v>R05-25D</v>
          </cell>
        </row>
        <row r="1010">
          <cell r="A1010" t="str">
            <v>1129-008</v>
          </cell>
          <cell r="B1010" t="str">
            <v>美浦村農業委員会金子</v>
          </cell>
          <cell r="E1010" t="str">
            <v>様</v>
          </cell>
          <cell r="F1010" t="str">
            <v>0298-85-0340</v>
          </cell>
          <cell r="G1010" t="str">
            <v>300-0492</v>
          </cell>
          <cell r="H1010" t="str">
            <v>茨城県</v>
          </cell>
          <cell r="I1010" t="str">
            <v>茨城県稲敷郡美浦村大字受領1515</v>
          </cell>
          <cell r="K1010">
            <v>45260</v>
          </cell>
          <cell r="U1010" t="str">
            <v>R05-25A</v>
          </cell>
          <cell r="Y1010">
            <v>11</v>
          </cell>
          <cell r="Z1010" t="str">
            <v>R05-25B</v>
          </cell>
          <cell r="AD1010">
            <v>11</v>
          </cell>
          <cell r="AE1010" t="str">
            <v>R05-25C</v>
          </cell>
          <cell r="AJ1010" t="str">
            <v>R05-25D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35AF6-931F-4626-8B65-0DBB2DB89D8C}">
  <sheetPr codeName="Sheet8"/>
  <dimension ref="A1:Q1011"/>
  <sheetViews>
    <sheetView tabSelected="1" zoomScaleNormal="100" zoomScaleSheetLayoutView="100" workbookViewId="0">
      <pane ySplit="3" topLeftCell="A4" activePane="bottomLeft" state="frozen"/>
      <selection pane="bottomLeft" activeCell="C1" sqref="C1:N1"/>
    </sheetView>
  </sheetViews>
  <sheetFormatPr defaultRowHeight="12" x14ac:dyDescent="0.4"/>
  <cols>
    <col min="1" max="1" width="9" style="1" hidden="1" customWidth="1"/>
    <col min="2" max="2" width="8.25" style="1" hidden="1" customWidth="1"/>
    <col min="3" max="4" width="20.625" style="1" customWidth="1"/>
    <col min="5" max="5" width="12.625" style="1" customWidth="1"/>
    <col min="6" max="6" width="10.25" style="2" bestFit="1" customWidth="1"/>
    <col min="7" max="7" width="6.625" style="3" customWidth="1"/>
    <col min="8" max="8" width="4.625" style="4" customWidth="1"/>
    <col min="9" max="9" width="9.125" style="1" customWidth="1"/>
    <col min="10" max="10" width="14.125" style="6" bestFit="1" customWidth="1"/>
    <col min="11" max="14" width="10.625" style="8" customWidth="1"/>
    <col min="15" max="17" width="9" style="7"/>
    <col min="18" max="16384" width="9" style="1"/>
  </cols>
  <sheetData>
    <row r="1" spans="1:14" ht="45.75" customHeight="1" x14ac:dyDescent="0.4">
      <c r="C1" s="17" t="s">
        <v>5052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20.25" customHeight="1" x14ac:dyDescent="0.4">
      <c r="C2" s="14"/>
      <c r="D2" s="15"/>
      <c r="E2" s="15"/>
      <c r="F2" s="15"/>
      <c r="G2" s="15"/>
      <c r="H2" s="15"/>
      <c r="I2" s="15"/>
      <c r="J2" s="15"/>
      <c r="K2" s="15"/>
      <c r="L2" s="15"/>
      <c r="M2" s="15"/>
      <c r="N2" s="16" t="s">
        <v>5051</v>
      </c>
    </row>
    <row r="3" spans="1:14" ht="43.5" customHeight="1" x14ac:dyDescent="0.4">
      <c r="A3" s="1" t="s">
        <v>4836</v>
      </c>
      <c r="B3" s="1" t="s">
        <v>0</v>
      </c>
      <c r="C3" s="9" t="s">
        <v>1</v>
      </c>
      <c r="D3" s="9" t="s">
        <v>2</v>
      </c>
      <c r="E3" s="9" t="s">
        <v>3</v>
      </c>
      <c r="F3" s="10" t="s">
        <v>4</v>
      </c>
      <c r="G3" s="11" t="s">
        <v>5</v>
      </c>
      <c r="H3" s="9" t="s">
        <v>6</v>
      </c>
      <c r="I3" s="9" t="s">
        <v>7</v>
      </c>
      <c r="J3" s="12" t="s">
        <v>8</v>
      </c>
      <c r="K3" s="13" t="s">
        <v>4910</v>
      </c>
      <c r="L3" s="13" t="s">
        <v>4911</v>
      </c>
      <c r="M3" s="13" t="s">
        <v>4912</v>
      </c>
      <c r="N3" s="13" t="s">
        <v>4913</v>
      </c>
    </row>
    <row r="4" spans="1:14" ht="18.75" customHeight="1" x14ac:dyDescent="0.4">
      <c r="A4" s="1" t="s">
        <v>4838</v>
      </c>
      <c r="B4" s="1" t="s">
        <v>9</v>
      </c>
      <c r="C4" s="1" t="s">
        <v>10</v>
      </c>
      <c r="D4" s="1" t="s">
        <v>11</v>
      </c>
      <c r="E4" s="1" t="s">
        <v>12</v>
      </c>
      <c r="F4" s="2">
        <v>45244</v>
      </c>
      <c r="G4" s="3">
        <v>45246</v>
      </c>
      <c r="H4" s="4">
        <v>1</v>
      </c>
      <c r="I4" s="1" t="s">
        <v>13</v>
      </c>
      <c r="J4" s="6" t="s">
        <v>14</v>
      </c>
      <c r="K4" s="19">
        <f>VLOOKUP($B4,[1]Sheet1!$A:$AN,25,0)</f>
        <v>24</v>
      </c>
      <c r="L4" s="19">
        <f>VLOOKUP($B4,[1]Sheet1!$A:$AN,30,0)</f>
        <v>41</v>
      </c>
      <c r="M4" s="19">
        <f>VLOOKUP($B4,[1]Sheet1!$A:$AN,35,0)</f>
        <v>0</v>
      </c>
      <c r="N4" s="19">
        <f>VLOOKUP($B4,[1]Sheet1!$A:$AN,40,0)</f>
        <v>0</v>
      </c>
    </row>
    <row r="5" spans="1:14" ht="18.75" customHeight="1" x14ac:dyDescent="0.4">
      <c r="A5" s="1" t="s">
        <v>4837</v>
      </c>
      <c r="B5" s="1" t="s">
        <v>15</v>
      </c>
      <c r="C5" s="1" t="s">
        <v>16</v>
      </c>
      <c r="D5" s="1" t="s">
        <v>17</v>
      </c>
      <c r="E5" s="1" t="s">
        <v>18</v>
      </c>
      <c r="F5" s="2">
        <v>45244</v>
      </c>
      <c r="G5" s="3">
        <v>45246</v>
      </c>
      <c r="H5" s="4">
        <v>1</v>
      </c>
      <c r="I5" s="1" t="s">
        <v>13</v>
      </c>
      <c r="J5" s="6" t="s">
        <v>19</v>
      </c>
      <c r="K5" s="19">
        <f>VLOOKUP($B5,[1]Sheet1!$A:$AN,25,0)</f>
        <v>19</v>
      </c>
      <c r="L5" s="19">
        <f>VLOOKUP($B5,[1]Sheet1!$A:$AN,30,0)</f>
        <v>30</v>
      </c>
      <c r="M5" s="19">
        <f>VLOOKUP($B5,[1]Sheet1!$A:$AN,35,0)</f>
        <v>0</v>
      </c>
      <c r="N5" s="19">
        <f>VLOOKUP($B5,[1]Sheet1!$A:$AN,40,0)</f>
        <v>0</v>
      </c>
    </row>
    <row r="6" spans="1:14" ht="18.75" customHeight="1" x14ac:dyDescent="0.4">
      <c r="A6" s="1" t="s">
        <v>4837</v>
      </c>
      <c r="B6" s="1" t="s">
        <v>20</v>
      </c>
      <c r="C6" s="1" t="s">
        <v>21</v>
      </c>
      <c r="D6" s="1" t="s">
        <v>22</v>
      </c>
      <c r="E6" s="1" t="s">
        <v>23</v>
      </c>
      <c r="F6" s="2">
        <v>45244</v>
      </c>
      <c r="G6" s="3">
        <v>45246</v>
      </c>
      <c r="H6" s="4">
        <v>1</v>
      </c>
      <c r="I6" s="1" t="s">
        <v>13</v>
      </c>
      <c r="J6" s="6" t="s">
        <v>24</v>
      </c>
      <c r="K6" s="19">
        <f>VLOOKUP($B6,[1]Sheet1!$A:$AN,25,0)</f>
        <v>14</v>
      </c>
      <c r="L6" s="19">
        <f>VLOOKUP($B6,[1]Sheet1!$A:$AN,30,0)</f>
        <v>11</v>
      </c>
      <c r="M6" s="19">
        <f>VLOOKUP($B6,[1]Sheet1!$A:$AN,35,0)</f>
        <v>0</v>
      </c>
      <c r="N6" s="19">
        <f>VLOOKUP($B6,[1]Sheet1!$A:$AN,40,0)</f>
        <v>0</v>
      </c>
    </row>
    <row r="7" spans="1:14" ht="18.75" customHeight="1" x14ac:dyDescent="0.4">
      <c r="A7" s="1" t="s">
        <v>4837</v>
      </c>
      <c r="B7" s="1" t="s">
        <v>25</v>
      </c>
      <c r="C7" s="1" t="s">
        <v>26</v>
      </c>
      <c r="D7" s="1" t="s">
        <v>27</v>
      </c>
      <c r="E7" s="1" t="s">
        <v>28</v>
      </c>
      <c r="F7" s="2">
        <v>45244</v>
      </c>
      <c r="G7" s="3">
        <v>45246</v>
      </c>
      <c r="H7" s="4">
        <v>1</v>
      </c>
      <c r="I7" s="1" t="s">
        <v>13</v>
      </c>
      <c r="J7" s="6" t="s">
        <v>29</v>
      </c>
      <c r="K7" s="19">
        <f>VLOOKUP($B7,[1]Sheet1!$A:$AN,25,0)</f>
        <v>15</v>
      </c>
      <c r="L7" s="19">
        <f>VLOOKUP($B7,[1]Sheet1!$A:$AN,30,0)</f>
        <v>19</v>
      </c>
      <c r="M7" s="19">
        <f>VLOOKUP($B7,[1]Sheet1!$A:$AN,35,0)</f>
        <v>0</v>
      </c>
      <c r="N7" s="19">
        <f>VLOOKUP($B7,[1]Sheet1!$A:$AN,40,0)</f>
        <v>0</v>
      </c>
    </row>
    <row r="8" spans="1:14" ht="18.75" customHeight="1" x14ac:dyDescent="0.4">
      <c r="A8" s="1" t="s">
        <v>4837</v>
      </c>
      <c r="B8" s="1" t="s">
        <v>30</v>
      </c>
      <c r="C8" s="1" t="s">
        <v>31</v>
      </c>
      <c r="D8" s="1" t="s">
        <v>32</v>
      </c>
      <c r="E8" s="1" t="s">
        <v>33</v>
      </c>
      <c r="F8" s="2">
        <v>45244</v>
      </c>
      <c r="G8" s="3">
        <v>45246</v>
      </c>
      <c r="H8" s="4">
        <v>1</v>
      </c>
      <c r="I8" s="1" t="s">
        <v>13</v>
      </c>
      <c r="J8" s="6" t="s">
        <v>34</v>
      </c>
      <c r="K8" s="19">
        <f>VLOOKUP($B8,[1]Sheet1!$A:$AN,25,0)</f>
        <v>8</v>
      </c>
      <c r="L8" s="19">
        <f>VLOOKUP($B8,[1]Sheet1!$A:$AN,30,0)</f>
        <v>8</v>
      </c>
      <c r="M8" s="19">
        <f>VLOOKUP($B8,[1]Sheet1!$A:$AN,35,0)</f>
        <v>0</v>
      </c>
      <c r="N8" s="19">
        <f>VLOOKUP($B8,[1]Sheet1!$A:$AN,40,0)</f>
        <v>0</v>
      </c>
    </row>
    <row r="9" spans="1:14" ht="18.75" customHeight="1" x14ac:dyDescent="0.4">
      <c r="A9" s="1" t="s">
        <v>4837</v>
      </c>
      <c r="B9" s="1" t="s">
        <v>35</v>
      </c>
      <c r="C9" s="1" t="s">
        <v>36</v>
      </c>
      <c r="D9" s="1" t="s">
        <v>37</v>
      </c>
      <c r="E9" s="1" t="s">
        <v>38</v>
      </c>
      <c r="F9" s="2">
        <v>45244</v>
      </c>
      <c r="G9" s="3">
        <v>45246</v>
      </c>
      <c r="H9" s="4">
        <v>1</v>
      </c>
      <c r="I9" s="1" t="s">
        <v>13</v>
      </c>
      <c r="J9" s="6" t="s">
        <v>39</v>
      </c>
      <c r="K9" s="19">
        <f>VLOOKUP($B9,[1]Sheet1!$A:$AN,25,0)</f>
        <v>14</v>
      </c>
      <c r="L9" s="19">
        <f>VLOOKUP($B9,[1]Sheet1!$A:$AN,30,0)</f>
        <v>13</v>
      </c>
      <c r="M9" s="19">
        <f>VLOOKUP($B9,[1]Sheet1!$A:$AN,35,0)</f>
        <v>0</v>
      </c>
      <c r="N9" s="19">
        <f>VLOOKUP($B9,[1]Sheet1!$A:$AN,40,0)</f>
        <v>0</v>
      </c>
    </row>
    <row r="10" spans="1:14" ht="18.75" customHeight="1" x14ac:dyDescent="0.4">
      <c r="A10" s="1" t="s">
        <v>4837</v>
      </c>
      <c r="B10" s="1" t="s">
        <v>40</v>
      </c>
      <c r="C10" s="1" t="s">
        <v>41</v>
      </c>
      <c r="D10" s="1" t="s">
        <v>42</v>
      </c>
      <c r="E10" s="1" t="s">
        <v>43</v>
      </c>
      <c r="F10" s="2">
        <v>45244</v>
      </c>
      <c r="G10" s="3">
        <v>45246</v>
      </c>
      <c r="H10" s="4">
        <v>1</v>
      </c>
      <c r="I10" s="1" t="s">
        <v>13</v>
      </c>
      <c r="J10" s="6" t="s">
        <v>44</v>
      </c>
      <c r="K10" s="19">
        <f>VLOOKUP($B10,[1]Sheet1!$A:$AN,25,0)</f>
        <v>20</v>
      </c>
      <c r="L10" s="19" t="str">
        <f>VLOOKUP($B10,[1]Sheet1!$A:$AN,30,0)</f>
        <v/>
      </c>
      <c r="M10" s="19">
        <f>VLOOKUP($B10,[1]Sheet1!$A:$AN,35,0)</f>
        <v>0</v>
      </c>
      <c r="N10" s="19">
        <f>VLOOKUP($B10,[1]Sheet1!$A:$AN,40,0)</f>
        <v>0</v>
      </c>
    </row>
    <row r="11" spans="1:14" ht="18.75" customHeight="1" x14ac:dyDescent="0.4">
      <c r="A11" s="1" t="s">
        <v>4837</v>
      </c>
      <c r="B11" s="1" t="s">
        <v>45</v>
      </c>
      <c r="C11" s="1" t="s">
        <v>46</v>
      </c>
      <c r="D11" s="1" t="s">
        <v>47</v>
      </c>
      <c r="E11" s="1" t="s">
        <v>48</v>
      </c>
      <c r="F11" s="2">
        <v>45244</v>
      </c>
      <c r="G11" s="3">
        <v>45246</v>
      </c>
      <c r="H11" s="4">
        <v>1</v>
      </c>
      <c r="I11" s="1" t="s">
        <v>13</v>
      </c>
      <c r="J11" s="6" t="s">
        <v>49</v>
      </c>
      <c r="K11" s="19">
        <f>VLOOKUP($B11,[1]Sheet1!$A:$AN,25,0)</f>
        <v>20</v>
      </c>
      <c r="L11" s="19">
        <f>VLOOKUP($B11,[1]Sheet1!$A:$AN,30,0)</f>
        <v>37</v>
      </c>
      <c r="M11" s="19">
        <f>VLOOKUP($B11,[1]Sheet1!$A:$AN,35,0)</f>
        <v>0</v>
      </c>
      <c r="N11" s="19">
        <f>VLOOKUP($B11,[1]Sheet1!$A:$AN,40,0)</f>
        <v>0</v>
      </c>
    </row>
    <row r="12" spans="1:14" ht="18.75" customHeight="1" x14ac:dyDescent="0.4">
      <c r="A12" s="1" t="s">
        <v>4837</v>
      </c>
      <c r="B12" s="1" t="s">
        <v>50</v>
      </c>
      <c r="C12" s="1" t="s">
        <v>51</v>
      </c>
      <c r="D12" s="1" t="s">
        <v>52</v>
      </c>
      <c r="E12" s="1" t="s">
        <v>53</v>
      </c>
      <c r="F12" s="2">
        <v>45244</v>
      </c>
      <c r="G12" s="3">
        <v>45246</v>
      </c>
      <c r="H12" s="4">
        <v>1</v>
      </c>
      <c r="I12" s="1" t="s">
        <v>13</v>
      </c>
      <c r="J12" s="6" t="s">
        <v>54</v>
      </c>
      <c r="K12" s="19">
        <f>VLOOKUP($B12,[1]Sheet1!$A:$AN,25,0)</f>
        <v>25</v>
      </c>
      <c r="L12" s="19" t="str">
        <f>VLOOKUP($B12,[1]Sheet1!$A:$AN,30,0)</f>
        <v/>
      </c>
      <c r="M12" s="19">
        <f>VLOOKUP($B12,[1]Sheet1!$A:$AN,35,0)</f>
        <v>0</v>
      </c>
      <c r="N12" s="19">
        <f>VLOOKUP($B12,[1]Sheet1!$A:$AN,40,0)</f>
        <v>0</v>
      </c>
    </row>
    <row r="13" spans="1:14" ht="18.75" customHeight="1" x14ac:dyDescent="0.4">
      <c r="A13" s="1" t="s">
        <v>4837</v>
      </c>
      <c r="B13" s="1" t="s">
        <v>55</v>
      </c>
      <c r="C13" s="1" t="s">
        <v>56</v>
      </c>
      <c r="D13" s="1" t="s">
        <v>57</v>
      </c>
      <c r="E13" s="1" t="s">
        <v>58</v>
      </c>
      <c r="F13" s="2">
        <v>45244</v>
      </c>
      <c r="G13" s="3">
        <v>45246</v>
      </c>
      <c r="H13" s="4">
        <v>1</v>
      </c>
      <c r="I13" s="1" t="s">
        <v>13</v>
      </c>
      <c r="J13" s="6" t="s">
        <v>59</v>
      </c>
      <c r="K13" s="19">
        <f>VLOOKUP($B13,[1]Sheet1!$A:$AN,25,0)</f>
        <v>12</v>
      </c>
      <c r="L13" s="19" t="str">
        <f>VLOOKUP($B13,[1]Sheet1!$A:$AN,30,0)</f>
        <v/>
      </c>
      <c r="M13" s="19">
        <f>VLOOKUP($B13,[1]Sheet1!$A:$AN,35,0)</f>
        <v>0</v>
      </c>
      <c r="N13" s="19">
        <f>VLOOKUP($B13,[1]Sheet1!$A:$AN,40,0)</f>
        <v>0</v>
      </c>
    </row>
    <row r="14" spans="1:14" ht="18.75" customHeight="1" x14ac:dyDescent="0.4">
      <c r="A14" s="1" t="s">
        <v>4837</v>
      </c>
      <c r="B14" s="1" t="s">
        <v>60</v>
      </c>
      <c r="C14" s="1" t="s">
        <v>61</v>
      </c>
      <c r="D14" s="1" t="s">
        <v>62</v>
      </c>
      <c r="E14" s="1" t="s">
        <v>63</v>
      </c>
      <c r="F14" s="2">
        <v>45244</v>
      </c>
      <c r="G14" s="3">
        <v>45246</v>
      </c>
      <c r="H14" s="4">
        <v>1</v>
      </c>
      <c r="I14" s="1" t="s">
        <v>13</v>
      </c>
      <c r="J14" s="6" t="s">
        <v>64</v>
      </c>
      <c r="K14" s="19">
        <f>VLOOKUP($B14,[1]Sheet1!$A:$AN,25,0)</f>
        <v>12</v>
      </c>
      <c r="L14" s="19">
        <f>VLOOKUP($B14,[1]Sheet1!$A:$AN,30,0)</f>
        <v>6</v>
      </c>
      <c r="M14" s="19">
        <f>VLOOKUP($B14,[1]Sheet1!$A:$AN,35,0)</f>
        <v>0</v>
      </c>
      <c r="N14" s="19">
        <f>VLOOKUP($B14,[1]Sheet1!$A:$AN,40,0)</f>
        <v>0</v>
      </c>
    </row>
    <row r="15" spans="1:14" ht="18.75" customHeight="1" x14ac:dyDescent="0.4">
      <c r="A15" s="1" t="s">
        <v>4837</v>
      </c>
      <c r="B15" s="1" t="s">
        <v>65</v>
      </c>
      <c r="C15" s="1" t="s">
        <v>66</v>
      </c>
      <c r="D15" s="1" t="s">
        <v>67</v>
      </c>
      <c r="E15" s="1" t="s">
        <v>68</v>
      </c>
      <c r="F15" s="2">
        <v>45244</v>
      </c>
      <c r="G15" s="3">
        <v>45246</v>
      </c>
      <c r="H15" s="4">
        <v>1</v>
      </c>
      <c r="I15" s="1" t="s">
        <v>13</v>
      </c>
      <c r="J15" s="6" t="s">
        <v>69</v>
      </c>
      <c r="K15" s="19">
        <f>VLOOKUP($B15,[1]Sheet1!$A:$AN,25,0)</f>
        <v>14</v>
      </c>
      <c r="L15" s="19">
        <f>VLOOKUP($B15,[1]Sheet1!$A:$AN,30,0)</f>
        <v>10</v>
      </c>
      <c r="M15" s="19">
        <f>VLOOKUP($B15,[1]Sheet1!$A:$AN,35,0)</f>
        <v>0</v>
      </c>
      <c r="N15" s="19">
        <f>VLOOKUP($B15,[1]Sheet1!$A:$AN,40,0)</f>
        <v>0</v>
      </c>
    </row>
    <row r="16" spans="1:14" ht="18.75" customHeight="1" x14ac:dyDescent="0.4">
      <c r="A16" s="1" t="s">
        <v>4837</v>
      </c>
      <c r="B16" s="1" t="s">
        <v>70</v>
      </c>
      <c r="C16" s="1" t="s">
        <v>71</v>
      </c>
      <c r="D16" s="1" t="s">
        <v>72</v>
      </c>
      <c r="E16" s="1" t="s">
        <v>73</v>
      </c>
      <c r="F16" s="2">
        <v>45244</v>
      </c>
      <c r="G16" s="3">
        <v>45246</v>
      </c>
      <c r="H16" s="4">
        <v>1</v>
      </c>
      <c r="I16" s="1" t="s">
        <v>13</v>
      </c>
      <c r="J16" s="6" t="s">
        <v>74</v>
      </c>
      <c r="K16" s="19">
        <f>VLOOKUP($B16,[1]Sheet1!$A:$AN,25,0)</f>
        <v>18</v>
      </c>
      <c r="L16" s="19" t="str">
        <f>VLOOKUP($B16,[1]Sheet1!$A:$AN,30,0)</f>
        <v/>
      </c>
      <c r="M16" s="19">
        <f>VLOOKUP($B16,[1]Sheet1!$A:$AN,35,0)</f>
        <v>0</v>
      </c>
      <c r="N16" s="19">
        <f>VLOOKUP($B16,[1]Sheet1!$A:$AN,40,0)</f>
        <v>0</v>
      </c>
    </row>
    <row r="17" spans="1:14" ht="18.75" customHeight="1" x14ac:dyDescent="0.4">
      <c r="A17" s="1" t="s">
        <v>4837</v>
      </c>
      <c r="B17" s="1" t="s">
        <v>75</v>
      </c>
      <c r="C17" s="1" t="s">
        <v>76</v>
      </c>
      <c r="D17" s="1" t="s">
        <v>77</v>
      </c>
      <c r="E17" s="1" t="s">
        <v>78</v>
      </c>
      <c r="F17" s="2">
        <v>45244</v>
      </c>
      <c r="G17" s="3">
        <v>45246</v>
      </c>
      <c r="H17" s="4">
        <v>1</v>
      </c>
      <c r="I17" s="1" t="s">
        <v>13</v>
      </c>
      <c r="J17" s="6" t="s">
        <v>79</v>
      </c>
      <c r="K17" s="19">
        <f>VLOOKUP($B17,[1]Sheet1!$A:$AN,25,0)</f>
        <v>14</v>
      </c>
      <c r="L17" s="19">
        <f>VLOOKUP($B17,[1]Sheet1!$A:$AN,30,0)</f>
        <v>10</v>
      </c>
      <c r="M17" s="19">
        <f>VLOOKUP($B17,[1]Sheet1!$A:$AN,35,0)</f>
        <v>0</v>
      </c>
      <c r="N17" s="19">
        <f>VLOOKUP($B17,[1]Sheet1!$A:$AN,40,0)</f>
        <v>0</v>
      </c>
    </row>
    <row r="18" spans="1:14" ht="18.75" customHeight="1" x14ac:dyDescent="0.4">
      <c r="A18" s="1" t="s">
        <v>4837</v>
      </c>
      <c r="B18" s="1" t="s">
        <v>80</v>
      </c>
      <c r="C18" s="1" t="s">
        <v>81</v>
      </c>
      <c r="D18" s="1" t="s">
        <v>82</v>
      </c>
      <c r="E18" s="1" t="s">
        <v>83</v>
      </c>
      <c r="F18" s="2">
        <v>45244</v>
      </c>
      <c r="G18" s="3">
        <v>45246</v>
      </c>
      <c r="H18" s="4">
        <v>1</v>
      </c>
      <c r="I18" s="1" t="s">
        <v>13</v>
      </c>
      <c r="J18" s="6" t="s">
        <v>84</v>
      </c>
      <c r="K18" s="19">
        <f>VLOOKUP($B18,[1]Sheet1!$A:$AN,25,0)</f>
        <v>14</v>
      </c>
      <c r="L18" s="19">
        <f>VLOOKUP($B18,[1]Sheet1!$A:$AN,30,0)</f>
        <v>11</v>
      </c>
      <c r="M18" s="19">
        <f>VLOOKUP($B18,[1]Sheet1!$A:$AN,35,0)</f>
        <v>0</v>
      </c>
      <c r="N18" s="19">
        <f>VLOOKUP($B18,[1]Sheet1!$A:$AN,40,0)</f>
        <v>0</v>
      </c>
    </row>
    <row r="19" spans="1:14" ht="18.75" customHeight="1" x14ac:dyDescent="0.4">
      <c r="A19" s="1" t="s">
        <v>4837</v>
      </c>
      <c r="B19" s="1" t="s">
        <v>85</v>
      </c>
      <c r="C19" s="1" t="s">
        <v>86</v>
      </c>
      <c r="D19" s="1" t="s">
        <v>87</v>
      </c>
      <c r="E19" s="1" t="s">
        <v>88</v>
      </c>
      <c r="F19" s="2">
        <v>45244</v>
      </c>
      <c r="G19" s="3" t="s">
        <v>89</v>
      </c>
      <c r="H19" s="4">
        <v>1</v>
      </c>
      <c r="I19" s="1" t="s">
        <v>13</v>
      </c>
      <c r="J19" s="6" t="s">
        <v>90</v>
      </c>
      <c r="K19" s="19">
        <f>VLOOKUP($B19,[1]Sheet1!$A:$AN,25,0)</f>
        <v>12</v>
      </c>
      <c r="L19" s="19">
        <f>VLOOKUP($B19,[1]Sheet1!$A:$AN,30,0)</f>
        <v>8</v>
      </c>
      <c r="M19" s="19">
        <f>VLOOKUP($B19,[1]Sheet1!$A:$AN,35,0)</f>
        <v>0</v>
      </c>
      <c r="N19" s="19">
        <f>VLOOKUP($B19,[1]Sheet1!$A:$AN,40,0)</f>
        <v>0</v>
      </c>
    </row>
    <row r="20" spans="1:14" ht="18.75" customHeight="1" x14ac:dyDescent="0.4">
      <c r="A20" s="1" t="s">
        <v>4837</v>
      </c>
      <c r="B20" s="1" t="s">
        <v>91</v>
      </c>
      <c r="C20" s="1" t="s">
        <v>92</v>
      </c>
      <c r="D20" s="1" t="s">
        <v>93</v>
      </c>
      <c r="E20" s="1" t="s">
        <v>94</v>
      </c>
      <c r="F20" s="2">
        <v>45244</v>
      </c>
      <c r="G20" s="3">
        <v>45247</v>
      </c>
      <c r="H20" s="4">
        <v>1</v>
      </c>
      <c r="I20" s="1" t="s">
        <v>13</v>
      </c>
      <c r="J20" s="6" t="s">
        <v>95</v>
      </c>
      <c r="K20" s="19">
        <f>VLOOKUP($B20,[1]Sheet1!$A:$AN,25,0)</f>
        <v>23</v>
      </c>
      <c r="L20" s="19">
        <f>VLOOKUP($B20,[1]Sheet1!$A:$AN,30,0)</f>
        <v>39</v>
      </c>
      <c r="M20" s="19">
        <f>VLOOKUP($B20,[1]Sheet1!$A:$AN,35,0)</f>
        <v>0</v>
      </c>
      <c r="N20" s="19">
        <f>VLOOKUP($B20,[1]Sheet1!$A:$AN,40,0)</f>
        <v>0</v>
      </c>
    </row>
    <row r="21" spans="1:14" ht="18.75" customHeight="1" x14ac:dyDescent="0.4">
      <c r="A21" s="1" t="s">
        <v>4837</v>
      </c>
      <c r="B21" s="1" t="s">
        <v>96</v>
      </c>
      <c r="C21" s="1" t="s">
        <v>97</v>
      </c>
      <c r="D21" s="1" t="s">
        <v>98</v>
      </c>
      <c r="E21" s="1" t="s">
        <v>99</v>
      </c>
      <c r="F21" s="2">
        <v>45244</v>
      </c>
      <c r="G21" s="3" t="s">
        <v>89</v>
      </c>
      <c r="H21" s="4">
        <v>1</v>
      </c>
      <c r="I21" s="1" t="s">
        <v>13</v>
      </c>
      <c r="J21" s="6" t="s">
        <v>100</v>
      </c>
      <c r="K21" s="19">
        <f>VLOOKUP($B21,[1]Sheet1!$A:$AN,25,0)</f>
        <v>13</v>
      </c>
      <c r="L21" s="19">
        <f>VLOOKUP($B21,[1]Sheet1!$A:$AN,30,0)</f>
        <v>19</v>
      </c>
      <c r="M21" s="19">
        <f>VLOOKUP($B21,[1]Sheet1!$A:$AN,35,0)</f>
        <v>0</v>
      </c>
      <c r="N21" s="19">
        <f>VLOOKUP($B21,[1]Sheet1!$A:$AN,40,0)</f>
        <v>0</v>
      </c>
    </row>
    <row r="22" spans="1:14" ht="18.75" customHeight="1" x14ac:dyDescent="0.4">
      <c r="A22" s="1" t="s">
        <v>4837</v>
      </c>
      <c r="B22" s="1" t="s">
        <v>101</v>
      </c>
      <c r="C22" s="1" t="s">
        <v>102</v>
      </c>
      <c r="D22" s="1" t="s">
        <v>103</v>
      </c>
      <c r="E22" s="1" t="s">
        <v>104</v>
      </c>
      <c r="F22" s="2">
        <v>45244</v>
      </c>
      <c r="G22" s="3" t="s">
        <v>89</v>
      </c>
      <c r="H22" s="4">
        <v>1</v>
      </c>
      <c r="I22" s="1" t="s">
        <v>13</v>
      </c>
      <c r="J22" s="6" t="s">
        <v>105</v>
      </c>
      <c r="K22" s="19">
        <f>VLOOKUP($B22,[1]Sheet1!$A:$AN,25,0)</f>
        <v>14</v>
      </c>
      <c r="L22" s="19">
        <f>VLOOKUP($B22,[1]Sheet1!$A:$AN,30,0)</f>
        <v>20</v>
      </c>
      <c r="M22" s="19">
        <f>VLOOKUP($B22,[1]Sheet1!$A:$AN,35,0)</f>
        <v>0</v>
      </c>
      <c r="N22" s="19">
        <f>VLOOKUP($B22,[1]Sheet1!$A:$AN,40,0)</f>
        <v>0</v>
      </c>
    </row>
    <row r="23" spans="1:14" ht="18.75" customHeight="1" x14ac:dyDescent="0.4">
      <c r="A23" s="1" t="s">
        <v>4837</v>
      </c>
      <c r="B23" s="1" t="s">
        <v>106</v>
      </c>
      <c r="C23" s="1" t="s">
        <v>107</v>
      </c>
      <c r="D23" s="1" t="s">
        <v>108</v>
      </c>
      <c r="E23" s="1" t="s">
        <v>109</v>
      </c>
      <c r="F23" s="2">
        <v>45244</v>
      </c>
      <c r="G23" s="3" t="s">
        <v>89</v>
      </c>
      <c r="H23" s="4">
        <v>1</v>
      </c>
      <c r="I23" s="1" t="s">
        <v>13</v>
      </c>
      <c r="J23" s="6" t="s">
        <v>110</v>
      </c>
      <c r="K23" s="19">
        <f>VLOOKUP($B23,[1]Sheet1!$A:$AN,25,0)</f>
        <v>7</v>
      </c>
      <c r="L23" s="19">
        <f>VLOOKUP($B23,[1]Sheet1!$A:$AN,30,0)</f>
        <v>3</v>
      </c>
      <c r="M23" s="19">
        <f>VLOOKUP($B23,[1]Sheet1!$A:$AN,35,0)</f>
        <v>0</v>
      </c>
      <c r="N23" s="19">
        <f>VLOOKUP($B23,[1]Sheet1!$A:$AN,40,0)</f>
        <v>0</v>
      </c>
    </row>
    <row r="24" spans="1:14" ht="18.75" customHeight="1" x14ac:dyDescent="0.4">
      <c r="A24" s="1" t="s">
        <v>4837</v>
      </c>
      <c r="B24" s="1" t="s">
        <v>1476</v>
      </c>
      <c r="C24" s="1" t="s">
        <v>1477</v>
      </c>
      <c r="D24" s="1" t="s">
        <v>1478</v>
      </c>
      <c r="E24" s="1" t="s">
        <v>1479</v>
      </c>
      <c r="F24" s="2">
        <v>45252</v>
      </c>
      <c r="G24" s="3">
        <v>45255</v>
      </c>
      <c r="H24" s="4">
        <v>1</v>
      </c>
      <c r="I24" s="1" t="s">
        <v>13</v>
      </c>
      <c r="J24" s="6" t="s">
        <v>1480</v>
      </c>
      <c r="K24" s="19">
        <f>VLOOKUP($B24,[1]Sheet1!$A:$AN,25,0)</f>
        <v>37</v>
      </c>
      <c r="L24" s="19" t="str">
        <f>VLOOKUP($B24,[1]Sheet1!$A:$AN,30,0)</f>
        <v/>
      </c>
      <c r="M24" s="19">
        <f>VLOOKUP($B24,[1]Sheet1!$A:$AN,35,0)</f>
        <v>0</v>
      </c>
      <c r="N24" s="19">
        <f>VLOOKUP($B24,[1]Sheet1!$A:$AN,40,0)</f>
        <v>0</v>
      </c>
    </row>
    <row r="25" spans="1:14" ht="18.75" customHeight="1" x14ac:dyDescent="0.4">
      <c r="A25" s="1" t="s">
        <v>4837</v>
      </c>
      <c r="B25" s="1" t="s">
        <v>111</v>
      </c>
      <c r="C25" s="1" t="s">
        <v>112</v>
      </c>
      <c r="D25" s="1" t="s">
        <v>113</v>
      </c>
      <c r="E25" s="1" t="s">
        <v>114</v>
      </c>
      <c r="F25" s="2">
        <v>45244</v>
      </c>
      <c r="G25" s="3" t="s">
        <v>89</v>
      </c>
      <c r="H25" s="4">
        <v>1</v>
      </c>
      <c r="I25" s="1" t="s">
        <v>13</v>
      </c>
      <c r="J25" s="6" t="s">
        <v>115</v>
      </c>
      <c r="K25" s="19">
        <f>VLOOKUP($B25,[1]Sheet1!$A:$AN,25,0)</f>
        <v>19</v>
      </c>
      <c r="L25" s="19">
        <f>VLOOKUP($B25,[1]Sheet1!$A:$AN,30,0)</f>
        <v>34</v>
      </c>
      <c r="M25" s="19">
        <f>VLOOKUP($B25,[1]Sheet1!$A:$AN,35,0)</f>
        <v>0</v>
      </c>
      <c r="N25" s="19">
        <f>VLOOKUP($B25,[1]Sheet1!$A:$AN,40,0)</f>
        <v>0</v>
      </c>
    </row>
    <row r="26" spans="1:14" ht="18.75" customHeight="1" x14ac:dyDescent="0.4">
      <c r="A26" s="1" t="s">
        <v>4837</v>
      </c>
      <c r="B26" s="1" t="s">
        <v>116</v>
      </c>
      <c r="C26" s="1" t="s">
        <v>117</v>
      </c>
      <c r="D26" s="1" t="s">
        <v>118</v>
      </c>
      <c r="E26" s="1" t="s">
        <v>119</v>
      </c>
      <c r="F26" s="2">
        <v>45244</v>
      </c>
      <c r="G26" s="3" t="s">
        <v>89</v>
      </c>
      <c r="H26" s="4">
        <v>1</v>
      </c>
      <c r="I26" s="1" t="s">
        <v>13</v>
      </c>
      <c r="J26" s="6" t="s">
        <v>120</v>
      </c>
      <c r="K26" s="19">
        <f>VLOOKUP($B26,[1]Sheet1!$A:$AN,25,0)</f>
        <v>14</v>
      </c>
      <c r="L26" s="19">
        <f>VLOOKUP($B26,[1]Sheet1!$A:$AN,30,0)</f>
        <v>25</v>
      </c>
      <c r="M26" s="19">
        <f>VLOOKUP($B26,[1]Sheet1!$A:$AN,35,0)</f>
        <v>0</v>
      </c>
      <c r="N26" s="19">
        <f>VLOOKUP($B26,[1]Sheet1!$A:$AN,40,0)</f>
        <v>0</v>
      </c>
    </row>
    <row r="27" spans="1:14" ht="18.75" customHeight="1" x14ac:dyDescent="0.4">
      <c r="A27" s="1" t="s">
        <v>4837</v>
      </c>
      <c r="B27" s="1" t="s">
        <v>121</v>
      </c>
      <c r="C27" s="1" t="s">
        <v>122</v>
      </c>
      <c r="D27" s="1" t="s">
        <v>123</v>
      </c>
      <c r="E27" s="1" t="s">
        <v>124</v>
      </c>
      <c r="F27" s="2">
        <v>45244</v>
      </c>
      <c r="G27" s="3" t="s">
        <v>89</v>
      </c>
      <c r="H27" s="4">
        <v>1</v>
      </c>
      <c r="I27" s="1" t="s">
        <v>13</v>
      </c>
      <c r="J27" s="6" t="s">
        <v>125</v>
      </c>
      <c r="K27" s="19">
        <f>VLOOKUP($B27,[1]Sheet1!$A:$AN,25,0)</f>
        <v>4</v>
      </c>
      <c r="L27" s="19">
        <f>VLOOKUP($B27,[1]Sheet1!$A:$AN,30,0)</f>
        <v>3</v>
      </c>
      <c r="M27" s="19">
        <f>VLOOKUP($B27,[1]Sheet1!$A:$AN,35,0)</f>
        <v>0</v>
      </c>
      <c r="N27" s="19">
        <f>VLOOKUP($B27,[1]Sheet1!$A:$AN,40,0)</f>
        <v>0</v>
      </c>
    </row>
    <row r="28" spans="1:14" ht="18.75" customHeight="1" x14ac:dyDescent="0.4">
      <c r="A28" s="1" t="s">
        <v>4837</v>
      </c>
      <c r="B28" s="1" t="s">
        <v>126</v>
      </c>
      <c r="C28" s="1" t="s">
        <v>127</v>
      </c>
      <c r="D28" s="1" t="s">
        <v>128</v>
      </c>
      <c r="E28" s="1" t="s">
        <v>129</v>
      </c>
      <c r="F28" s="2">
        <v>45244</v>
      </c>
      <c r="G28" s="3" t="s">
        <v>89</v>
      </c>
      <c r="H28" s="4">
        <v>1</v>
      </c>
      <c r="I28" s="1" t="s">
        <v>13</v>
      </c>
      <c r="J28" s="6" t="s">
        <v>130</v>
      </c>
      <c r="K28" s="19">
        <f>VLOOKUP($B28,[1]Sheet1!$A:$AN,25,0)</f>
        <v>7</v>
      </c>
      <c r="L28" s="19">
        <f>VLOOKUP($B28,[1]Sheet1!$A:$AN,30,0)</f>
        <v>6</v>
      </c>
      <c r="M28" s="19">
        <f>VLOOKUP($B28,[1]Sheet1!$A:$AN,35,0)</f>
        <v>0</v>
      </c>
      <c r="N28" s="19">
        <f>VLOOKUP($B28,[1]Sheet1!$A:$AN,40,0)</f>
        <v>0</v>
      </c>
    </row>
    <row r="29" spans="1:14" ht="18.75" customHeight="1" x14ac:dyDescent="0.4">
      <c r="A29" s="1" t="s">
        <v>4837</v>
      </c>
      <c r="B29" s="1" t="s">
        <v>353</v>
      </c>
      <c r="C29" s="1" t="s">
        <v>354</v>
      </c>
      <c r="D29" s="1" t="s">
        <v>355</v>
      </c>
      <c r="E29" s="1" t="s">
        <v>356</v>
      </c>
      <c r="F29" s="2">
        <v>45245</v>
      </c>
      <c r="G29" s="3" t="s">
        <v>89</v>
      </c>
      <c r="H29" s="4">
        <v>1</v>
      </c>
      <c r="I29" s="1" t="s">
        <v>13</v>
      </c>
      <c r="J29" s="6" t="s">
        <v>357</v>
      </c>
      <c r="K29" s="19">
        <f>VLOOKUP($B29,[1]Sheet1!$A:$AN,25,0)</f>
        <v>16</v>
      </c>
      <c r="L29" s="19">
        <f>VLOOKUP($B29,[1]Sheet1!$A:$AN,30,0)</f>
        <v>8</v>
      </c>
      <c r="M29" s="19">
        <f>VLOOKUP($B29,[1]Sheet1!$A:$AN,35,0)</f>
        <v>0</v>
      </c>
      <c r="N29" s="19">
        <f>VLOOKUP($B29,[1]Sheet1!$A:$AN,40,0)</f>
        <v>0</v>
      </c>
    </row>
    <row r="30" spans="1:14" ht="18.75" customHeight="1" x14ac:dyDescent="0.4">
      <c r="A30" s="1" t="s">
        <v>4837</v>
      </c>
      <c r="B30" s="1" t="s">
        <v>358</v>
      </c>
      <c r="C30" s="1" t="s">
        <v>359</v>
      </c>
      <c r="D30" s="1" t="s">
        <v>360</v>
      </c>
      <c r="E30" s="1" t="s">
        <v>361</v>
      </c>
      <c r="F30" s="2">
        <v>45245</v>
      </c>
      <c r="G30" s="3" t="s">
        <v>89</v>
      </c>
      <c r="H30" s="4">
        <v>1</v>
      </c>
      <c r="I30" s="1" t="s">
        <v>13</v>
      </c>
      <c r="J30" s="6" t="s">
        <v>362</v>
      </c>
      <c r="K30" s="19">
        <f>VLOOKUP($B30,[1]Sheet1!$A:$AN,25,0)</f>
        <v>12</v>
      </c>
      <c r="L30" s="19">
        <f>VLOOKUP($B30,[1]Sheet1!$A:$AN,30,0)</f>
        <v>4</v>
      </c>
      <c r="M30" s="19">
        <f>VLOOKUP($B30,[1]Sheet1!$A:$AN,35,0)</f>
        <v>0</v>
      </c>
      <c r="N30" s="19">
        <f>VLOOKUP($B30,[1]Sheet1!$A:$AN,40,0)</f>
        <v>0</v>
      </c>
    </row>
    <row r="31" spans="1:14" ht="18.75" customHeight="1" x14ac:dyDescent="0.4">
      <c r="A31" s="1" t="s">
        <v>4837</v>
      </c>
      <c r="B31" s="1" t="s">
        <v>363</v>
      </c>
      <c r="C31" s="1" t="s">
        <v>364</v>
      </c>
      <c r="D31" s="1" t="s">
        <v>365</v>
      </c>
      <c r="E31" s="1" t="s">
        <v>366</v>
      </c>
      <c r="F31" s="2">
        <v>45245</v>
      </c>
      <c r="G31" s="3" t="s">
        <v>89</v>
      </c>
      <c r="H31" s="4">
        <v>1</v>
      </c>
      <c r="I31" s="1" t="s">
        <v>13</v>
      </c>
      <c r="J31" s="6" t="s">
        <v>367</v>
      </c>
      <c r="K31" s="19">
        <f>VLOOKUP($B31,[1]Sheet1!$A:$AN,25,0)</f>
        <v>25</v>
      </c>
      <c r="L31" s="19">
        <f>VLOOKUP($B31,[1]Sheet1!$A:$AN,30,0)</f>
        <v>42</v>
      </c>
      <c r="M31" s="19">
        <f>VLOOKUP($B31,[1]Sheet1!$A:$AN,35,0)</f>
        <v>0</v>
      </c>
      <c r="N31" s="19">
        <f>VLOOKUP($B31,[1]Sheet1!$A:$AN,40,0)</f>
        <v>0</v>
      </c>
    </row>
    <row r="32" spans="1:14" ht="18.75" customHeight="1" x14ac:dyDescent="0.4">
      <c r="A32" s="1" t="s">
        <v>4837</v>
      </c>
      <c r="B32" s="1" t="s">
        <v>368</v>
      </c>
      <c r="C32" s="1" t="s">
        <v>369</v>
      </c>
      <c r="D32" s="1" t="s">
        <v>370</v>
      </c>
      <c r="E32" s="1" t="s">
        <v>371</v>
      </c>
      <c r="F32" s="2">
        <v>45245</v>
      </c>
      <c r="G32" s="3" t="s">
        <v>89</v>
      </c>
      <c r="H32" s="4">
        <v>1</v>
      </c>
      <c r="I32" s="1" t="s">
        <v>13</v>
      </c>
      <c r="J32" s="6" t="s">
        <v>372</v>
      </c>
      <c r="K32" s="19">
        <f>VLOOKUP($B32,[1]Sheet1!$A:$AN,25,0)</f>
        <v>11</v>
      </c>
      <c r="L32" s="19">
        <f>VLOOKUP($B32,[1]Sheet1!$A:$AN,30,0)</f>
        <v>4</v>
      </c>
      <c r="M32" s="19">
        <f>VLOOKUP($B32,[1]Sheet1!$A:$AN,35,0)</f>
        <v>0</v>
      </c>
      <c r="N32" s="19">
        <f>VLOOKUP($B32,[1]Sheet1!$A:$AN,40,0)</f>
        <v>0</v>
      </c>
    </row>
    <row r="33" spans="1:14" ht="18.75" customHeight="1" x14ac:dyDescent="0.4">
      <c r="A33" s="1" t="s">
        <v>4837</v>
      </c>
      <c r="B33" s="1" t="s">
        <v>373</v>
      </c>
      <c r="C33" s="1" t="s">
        <v>374</v>
      </c>
      <c r="D33" s="1" t="s">
        <v>375</v>
      </c>
      <c r="E33" s="1" t="s">
        <v>376</v>
      </c>
      <c r="F33" s="2">
        <v>45245</v>
      </c>
      <c r="G33" s="3" t="s">
        <v>89</v>
      </c>
      <c r="H33" s="4">
        <v>1</v>
      </c>
      <c r="I33" s="1" t="s">
        <v>13</v>
      </c>
      <c r="J33" s="6" t="s">
        <v>377</v>
      </c>
      <c r="K33" s="19">
        <f>VLOOKUP($B33,[1]Sheet1!$A:$AN,25,0)</f>
        <v>12</v>
      </c>
      <c r="L33" s="19">
        <f>VLOOKUP($B33,[1]Sheet1!$A:$AN,30,0)</f>
        <v>4</v>
      </c>
      <c r="M33" s="19">
        <f>VLOOKUP($B33,[1]Sheet1!$A:$AN,35,0)</f>
        <v>0</v>
      </c>
      <c r="N33" s="19">
        <f>VLOOKUP($B33,[1]Sheet1!$A:$AN,40,0)</f>
        <v>0</v>
      </c>
    </row>
    <row r="34" spans="1:14" ht="18.75" customHeight="1" x14ac:dyDescent="0.4">
      <c r="A34" s="1" t="s">
        <v>4837</v>
      </c>
      <c r="B34" s="1" t="s">
        <v>378</v>
      </c>
      <c r="C34" s="1" t="s">
        <v>379</v>
      </c>
      <c r="D34" s="1" t="s">
        <v>380</v>
      </c>
      <c r="E34" s="1" t="s">
        <v>381</v>
      </c>
      <c r="F34" s="2">
        <v>45245</v>
      </c>
      <c r="G34" s="3" t="s">
        <v>89</v>
      </c>
      <c r="H34" s="4">
        <v>1</v>
      </c>
      <c r="I34" s="1" t="s">
        <v>13</v>
      </c>
      <c r="J34" s="6" t="s">
        <v>382</v>
      </c>
      <c r="K34" s="19">
        <f>VLOOKUP($B34,[1]Sheet1!$A:$AN,25,0)</f>
        <v>14</v>
      </c>
      <c r="L34" s="19">
        <f>VLOOKUP($B34,[1]Sheet1!$A:$AN,30,0)</f>
        <v>5</v>
      </c>
      <c r="M34" s="19">
        <f>VLOOKUP($B34,[1]Sheet1!$A:$AN,35,0)</f>
        <v>0</v>
      </c>
      <c r="N34" s="19">
        <f>VLOOKUP($B34,[1]Sheet1!$A:$AN,40,0)</f>
        <v>0</v>
      </c>
    </row>
    <row r="35" spans="1:14" ht="18.75" customHeight="1" x14ac:dyDescent="0.4">
      <c r="A35" s="1" t="s">
        <v>4837</v>
      </c>
      <c r="B35" s="1" t="s">
        <v>383</v>
      </c>
      <c r="C35" s="1" t="s">
        <v>384</v>
      </c>
      <c r="D35" s="1" t="s">
        <v>385</v>
      </c>
      <c r="E35" s="1" t="s">
        <v>386</v>
      </c>
      <c r="F35" s="2">
        <v>45245</v>
      </c>
      <c r="G35" s="3" t="s">
        <v>89</v>
      </c>
      <c r="H35" s="4">
        <v>1</v>
      </c>
      <c r="I35" s="1" t="s">
        <v>13</v>
      </c>
      <c r="J35" s="6" t="s">
        <v>387</v>
      </c>
      <c r="K35" s="19">
        <f>VLOOKUP($B35,[1]Sheet1!$A:$AN,25,0)</f>
        <v>19</v>
      </c>
      <c r="L35" s="19">
        <f>VLOOKUP($B35,[1]Sheet1!$A:$AN,30,0)</f>
        <v>19</v>
      </c>
      <c r="M35" s="19">
        <f>VLOOKUP($B35,[1]Sheet1!$A:$AN,35,0)</f>
        <v>0</v>
      </c>
      <c r="N35" s="19">
        <f>VLOOKUP($B35,[1]Sheet1!$A:$AN,40,0)</f>
        <v>0</v>
      </c>
    </row>
    <row r="36" spans="1:14" ht="18.75" customHeight="1" x14ac:dyDescent="0.4">
      <c r="A36" s="1" t="s">
        <v>4837</v>
      </c>
      <c r="B36" s="1" t="s">
        <v>388</v>
      </c>
      <c r="C36" s="1" t="s">
        <v>389</v>
      </c>
      <c r="D36" s="1" t="s">
        <v>390</v>
      </c>
      <c r="E36" s="1" t="s">
        <v>391</v>
      </c>
      <c r="F36" s="2">
        <v>45245</v>
      </c>
      <c r="G36" s="3" t="s">
        <v>89</v>
      </c>
      <c r="H36" s="4">
        <v>1</v>
      </c>
      <c r="I36" s="1" t="s">
        <v>13</v>
      </c>
      <c r="J36" s="6" t="s">
        <v>392</v>
      </c>
      <c r="K36" s="19" t="str">
        <f>VLOOKUP($B36,[1]Sheet1!$A:$AN,25,0)</f>
        <v/>
      </c>
      <c r="L36" s="19">
        <f>VLOOKUP($B36,[1]Sheet1!$A:$AN,30,0)</f>
        <v>0</v>
      </c>
      <c r="M36" s="19">
        <f>VLOOKUP($B36,[1]Sheet1!$A:$AN,35,0)</f>
        <v>7</v>
      </c>
      <c r="N36" s="19">
        <f>VLOOKUP($B36,[1]Sheet1!$A:$AN,40,0)</f>
        <v>3</v>
      </c>
    </row>
    <row r="37" spans="1:14" ht="18.75" customHeight="1" x14ac:dyDescent="0.4">
      <c r="A37" s="1" t="s">
        <v>4837</v>
      </c>
      <c r="B37" s="1" t="s">
        <v>393</v>
      </c>
      <c r="C37" s="1" t="s">
        <v>394</v>
      </c>
      <c r="D37" s="1" t="s">
        <v>395</v>
      </c>
      <c r="E37" s="1" t="s">
        <v>396</v>
      </c>
      <c r="F37" s="2">
        <v>45245</v>
      </c>
      <c r="G37" s="3" t="s">
        <v>89</v>
      </c>
      <c r="H37" s="4">
        <v>1</v>
      </c>
      <c r="I37" s="1" t="s">
        <v>13</v>
      </c>
      <c r="J37" s="6" t="s">
        <v>397</v>
      </c>
      <c r="K37" s="19" t="str">
        <f>VLOOKUP($B37,[1]Sheet1!$A:$AN,25,0)</f>
        <v/>
      </c>
      <c r="L37" s="19">
        <f>VLOOKUP($B37,[1]Sheet1!$A:$AN,30,0)</f>
        <v>0</v>
      </c>
      <c r="M37" s="19">
        <f>VLOOKUP($B37,[1]Sheet1!$A:$AN,35,0)</f>
        <v>16</v>
      </c>
      <c r="N37" s="19">
        <f>VLOOKUP($B37,[1]Sheet1!$A:$AN,40,0)</f>
        <v>34</v>
      </c>
    </row>
    <row r="38" spans="1:14" ht="18.75" customHeight="1" x14ac:dyDescent="0.4">
      <c r="A38" s="1" t="s">
        <v>4837</v>
      </c>
      <c r="B38" s="1" t="s">
        <v>398</v>
      </c>
      <c r="C38" s="1" t="s">
        <v>399</v>
      </c>
      <c r="D38" s="1" t="s">
        <v>400</v>
      </c>
      <c r="E38" s="1" t="s">
        <v>401</v>
      </c>
      <c r="F38" s="2">
        <v>45245</v>
      </c>
      <c r="G38" s="3" t="s">
        <v>89</v>
      </c>
      <c r="H38" s="4">
        <v>1</v>
      </c>
      <c r="I38" s="1" t="s">
        <v>13</v>
      </c>
      <c r="J38" s="6" t="s">
        <v>402</v>
      </c>
      <c r="K38" s="19" t="str">
        <f>VLOOKUP($B38,[1]Sheet1!$A:$AN,25,0)</f>
        <v/>
      </c>
      <c r="L38" s="19">
        <f>VLOOKUP($B38,[1]Sheet1!$A:$AN,30,0)</f>
        <v>0</v>
      </c>
      <c r="M38" s="19">
        <f>VLOOKUP($B38,[1]Sheet1!$A:$AN,35,0)</f>
        <v>14</v>
      </c>
      <c r="N38" s="19">
        <f>VLOOKUP($B38,[1]Sheet1!$A:$AN,40,0)</f>
        <v>6</v>
      </c>
    </row>
    <row r="39" spans="1:14" ht="18.75" customHeight="1" x14ac:dyDescent="0.4">
      <c r="A39" s="1" t="s">
        <v>4837</v>
      </c>
      <c r="B39" s="1" t="s">
        <v>403</v>
      </c>
      <c r="C39" s="1" t="s">
        <v>404</v>
      </c>
      <c r="D39" s="1" t="s">
        <v>405</v>
      </c>
      <c r="E39" s="1" t="s">
        <v>406</v>
      </c>
      <c r="F39" s="2">
        <v>45245</v>
      </c>
      <c r="G39" s="3" t="s">
        <v>89</v>
      </c>
      <c r="H39" s="4">
        <v>1</v>
      </c>
      <c r="I39" s="1" t="s">
        <v>13</v>
      </c>
      <c r="J39" s="6" t="s">
        <v>407</v>
      </c>
      <c r="K39" s="19" t="str">
        <f>VLOOKUP($B39,[1]Sheet1!$A:$AN,25,0)</f>
        <v/>
      </c>
      <c r="L39" s="19">
        <f>VLOOKUP($B39,[1]Sheet1!$A:$AN,30,0)</f>
        <v>0</v>
      </c>
      <c r="M39" s="19">
        <f>VLOOKUP($B39,[1]Sheet1!$A:$AN,35,0)</f>
        <v>14</v>
      </c>
      <c r="N39" s="19">
        <f>VLOOKUP($B39,[1]Sheet1!$A:$AN,40,0)</f>
        <v>10</v>
      </c>
    </row>
    <row r="40" spans="1:14" ht="18.75" customHeight="1" x14ac:dyDescent="0.4">
      <c r="A40" s="1" t="s">
        <v>4837</v>
      </c>
      <c r="B40" s="1" t="s">
        <v>408</v>
      </c>
      <c r="C40" s="1" t="s">
        <v>409</v>
      </c>
      <c r="D40" s="1" t="s">
        <v>410</v>
      </c>
      <c r="E40" s="1" t="s">
        <v>411</v>
      </c>
      <c r="F40" s="2">
        <v>45245</v>
      </c>
      <c r="G40" s="3" t="s">
        <v>89</v>
      </c>
      <c r="H40" s="4">
        <v>1</v>
      </c>
      <c r="I40" s="1" t="s">
        <v>13</v>
      </c>
      <c r="J40" s="6" t="s">
        <v>412</v>
      </c>
      <c r="K40" s="19" t="str">
        <f>VLOOKUP($B40,[1]Sheet1!$A:$AN,25,0)</f>
        <v/>
      </c>
      <c r="L40" s="19">
        <f>VLOOKUP($B40,[1]Sheet1!$A:$AN,30,0)</f>
        <v>0</v>
      </c>
      <c r="M40" s="19">
        <f>VLOOKUP($B40,[1]Sheet1!$A:$AN,35,0)</f>
        <v>13</v>
      </c>
      <c r="N40" s="19">
        <f>VLOOKUP($B40,[1]Sheet1!$A:$AN,40,0)</f>
        <v>16</v>
      </c>
    </row>
    <row r="41" spans="1:14" ht="18.75" customHeight="1" x14ac:dyDescent="0.4">
      <c r="A41" s="1" t="s">
        <v>4837</v>
      </c>
      <c r="B41" s="1" t="s">
        <v>413</v>
      </c>
      <c r="C41" s="1" t="s">
        <v>414</v>
      </c>
      <c r="D41" s="1" t="s">
        <v>415</v>
      </c>
      <c r="E41" s="1" t="s">
        <v>416</v>
      </c>
      <c r="F41" s="2">
        <v>45245</v>
      </c>
      <c r="G41" s="3" t="s">
        <v>89</v>
      </c>
      <c r="H41" s="4">
        <v>1</v>
      </c>
      <c r="I41" s="1" t="s">
        <v>13</v>
      </c>
      <c r="J41" s="6" t="s">
        <v>417</v>
      </c>
      <c r="K41" s="19" t="str">
        <f>VLOOKUP($B41,[1]Sheet1!$A:$AN,25,0)</f>
        <v/>
      </c>
      <c r="L41" s="19">
        <f>VLOOKUP($B41,[1]Sheet1!$A:$AN,30,0)</f>
        <v>0</v>
      </c>
      <c r="M41" s="19">
        <f>VLOOKUP($B41,[1]Sheet1!$A:$AN,35,0)</f>
        <v>13</v>
      </c>
      <c r="N41" s="19">
        <f>VLOOKUP($B41,[1]Sheet1!$A:$AN,40,0)</f>
        <v>7</v>
      </c>
    </row>
    <row r="42" spans="1:14" ht="18.75" customHeight="1" x14ac:dyDescent="0.4">
      <c r="A42" s="1" t="s">
        <v>4837</v>
      </c>
      <c r="B42" s="1" t="s">
        <v>418</v>
      </c>
      <c r="C42" s="1" t="s">
        <v>419</v>
      </c>
      <c r="D42" s="1" t="s">
        <v>420</v>
      </c>
      <c r="E42" s="1" t="s">
        <v>421</v>
      </c>
      <c r="F42" s="2">
        <v>45245</v>
      </c>
      <c r="G42" s="3" t="s">
        <v>89</v>
      </c>
      <c r="H42" s="4">
        <v>1</v>
      </c>
      <c r="I42" s="1" t="s">
        <v>13</v>
      </c>
      <c r="J42" s="6" t="s">
        <v>422</v>
      </c>
      <c r="K42" s="19" t="str">
        <f>VLOOKUP($B42,[1]Sheet1!$A:$AN,25,0)</f>
        <v/>
      </c>
      <c r="L42" s="19">
        <f>VLOOKUP($B42,[1]Sheet1!$A:$AN,30,0)</f>
        <v>0</v>
      </c>
      <c r="M42" s="19">
        <f>VLOOKUP($B42,[1]Sheet1!$A:$AN,35,0)</f>
        <v>10</v>
      </c>
      <c r="N42" s="19">
        <f>VLOOKUP($B42,[1]Sheet1!$A:$AN,40,0)</f>
        <v>2</v>
      </c>
    </row>
    <row r="43" spans="1:14" ht="18.75" customHeight="1" x14ac:dyDescent="0.4">
      <c r="A43" s="1" t="s">
        <v>4837</v>
      </c>
      <c r="B43" s="1" t="s">
        <v>423</v>
      </c>
      <c r="C43" s="1" t="s">
        <v>424</v>
      </c>
      <c r="D43" s="1" t="s">
        <v>425</v>
      </c>
      <c r="E43" s="1" t="s">
        <v>426</v>
      </c>
      <c r="F43" s="2">
        <v>45245</v>
      </c>
      <c r="G43" s="3" t="s">
        <v>89</v>
      </c>
      <c r="H43" s="4">
        <v>1</v>
      </c>
      <c r="I43" s="1" t="s">
        <v>13</v>
      </c>
      <c r="J43" s="6" t="s">
        <v>427</v>
      </c>
      <c r="K43" s="19" t="str">
        <f>VLOOKUP($B43,[1]Sheet1!$A:$AN,25,0)</f>
        <v/>
      </c>
      <c r="L43" s="19">
        <f>VLOOKUP($B43,[1]Sheet1!$A:$AN,30,0)</f>
        <v>0</v>
      </c>
      <c r="M43" s="19">
        <f>VLOOKUP($B43,[1]Sheet1!$A:$AN,35,0)</f>
        <v>8</v>
      </c>
      <c r="N43" s="19">
        <f>VLOOKUP($B43,[1]Sheet1!$A:$AN,40,0)</f>
        <v>4</v>
      </c>
    </row>
    <row r="44" spans="1:14" ht="18.75" customHeight="1" x14ac:dyDescent="0.4">
      <c r="A44" s="1" t="s">
        <v>4837</v>
      </c>
      <c r="B44" s="1" t="s">
        <v>428</v>
      </c>
      <c r="C44" s="1" t="s">
        <v>429</v>
      </c>
      <c r="D44" s="1" t="s">
        <v>430</v>
      </c>
      <c r="E44" s="1" t="s">
        <v>431</v>
      </c>
      <c r="F44" s="2">
        <v>45245</v>
      </c>
      <c r="G44" s="3" t="s">
        <v>89</v>
      </c>
      <c r="H44" s="4">
        <v>1</v>
      </c>
      <c r="I44" s="1" t="s">
        <v>13</v>
      </c>
      <c r="J44" s="6" t="s">
        <v>432</v>
      </c>
      <c r="K44" s="19" t="str">
        <f>VLOOKUP($B44,[1]Sheet1!$A:$AN,25,0)</f>
        <v/>
      </c>
      <c r="L44" s="19">
        <f>VLOOKUP($B44,[1]Sheet1!$A:$AN,30,0)</f>
        <v>0</v>
      </c>
      <c r="M44" s="19">
        <f>VLOOKUP($B44,[1]Sheet1!$A:$AN,35,0)</f>
        <v>13</v>
      </c>
      <c r="N44" s="19">
        <f>VLOOKUP($B44,[1]Sheet1!$A:$AN,40,0)</f>
        <v>10</v>
      </c>
    </row>
    <row r="45" spans="1:14" ht="18.75" customHeight="1" x14ac:dyDescent="0.4">
      <c r="A45" s="1" t="s">
        <v>4837</v>
      </c>
      <c r="B45" s="1" t="s">
        <v>433</v>
      </c>
      <c r="C45" s="1" t="s">
        <v>434</v>
      </c>
      <c r="D45" s="1" t="s">
        <v>435</v>
      </c>
      <c r="E45" s="1" t="s">
        <v>436</v>
      </c>
      <c r="F45" s="2">
        <v>45245</v>
      </c>
      <c r="G45" s="3" t="s">
        <v>89</v>
      </c>
      <c r="H45" s="4">
        <v>1</v>
      </c>
      <c r="I45" s="1" t="s">
        <v>13</v>
      </c>
      <c r="J45" s="6" t="s">
        <v>437</v>
      </c>
      <c r="K45" s="19" t="str">
        <f>VLOOKUP($B45,[1]Sheet1!$A:$AN,25,0)</f>
        <v/>
      </c>
      <c r="L45" s="19">
        <f>VLOOKUP($B45,[1]Sheet1!$A:$AN,30,0)</f>
        <v>0</v>
      </c>
      <c r="M45" s="19">
        <f>VLOOKUP($B45,[1]Sheet1!$A:$AN,35,0)</f>
        <v>19</v>
      </c>
      <c r="N45" s="19">
        <f>VLOOKUP($B45,[1]Sheet1!$A:$AN,40,0)</f>
        <v>11</v>
      </c>
    </row>
    <row r="46" spans="1:14" ht="18.75" customHeight="1" x14ac:dyDescent="0.4">
      <c r="A46" s="1" t="s">
        <v>4837</v>
      </c>
      <c r="B46" s="1" t="s">
        <v>438</v>
      </c>
      <c r="C46" s="1" t="s">
        <v>439</v>
      </c>
      <c r="D46" s="1" t="s">
        <v>440</v>
      </c>
      <c r="E46" s="1" t="s">
        <v>441</v>
      </c>
      <c r="F46" s="2">
        <v>45245</v>
      </c>
      <c r="G46" s="3" t="s">
        <v>89</v>
      </c>
      <c r="H46" s="4">
        <v>1</v>
      </c>
      <c r="I46" s="1" t="s">
        <v>13</v>
      </c>
      <c r="J46" s="6" t="s">
        <v>442</v>
      </c>
      <c r="K46" s="19" t="str">
        <f>VLOOKUP($B46,[1]Sheet1!$A:$AN,25,0)</f>
        <v/>
      </c>
      <c r="L46" s="19">
        <f>VLOOKUP($B46,[1]Sheet1!$A:$AN,30,0)</f>
        <v>0</v>
      </c>
      <c r="M46" s="19">
        <f>VLOOKUP($B46,[1]Sheet1!$A:$AN,35,0)</f>
        <v>8</v>
      </c>
      <c r="N46" s="19" t="str">
        <f>VLOOKUP($B46,[1]Sheet1!$A:$AN,40,0)</f>
        <v/>
      </c>
    </row>
    <row r="47" spans="1:14" ht="18.75" customHeight="1" x14ac:dyDescent="0.4">
      <c r="A47" s="1" t="s">
        <v>4837</v>
      </c>
      <c r="B47" s="1" t="s">
        <v>443</v>
      </c>
      <c r="C47" s="1" t="s">
        <v>444</v>
      </c>
      <c r="D47" s="1" t="s">
        <v>445</v>
      </c>
      <c r="E47" s="1" t="s">
        <v>446</v>
      </c>
      <c r="F47" s="2">
        <v>45245</v>
      </c>
      <c r="G47" s="3" t="s">
        <v>89</v>
      </c>
      <c r="H47" s="4">
        <v>1</v>
      </c>
      <c r="I47" s="1" t="s">
        <v>13</v>
      </c>
      <c r="J47" s="6" t="s">
        <v>447</v>
      </c>
      <c r="K47" s="19" t="str">
        <f>VLOOKUP($B47,[1]Sheet1!$A:$AN,25,0)</f>
        <v/>
      </c>
      <c r="L47" s="19">
        <f>VLOOKUP($B47,[1]Sheet1!$A:$AN,30,0)</f>
        <v>0</v>
      </c>
      <c r="M47" s="19">
        <f>VLOOKUP($B47,[1]Sheet1!$A:$AN,35,0)</f>
        <v>7</v>
      </c>
      <c r="N47" s="19">
        <f>VLOOKUP($B47,[1]Sheet1!$A:$AN,40,0)</f>
        <v>3</v>
      </c>
    </row>
    <row r="48" spans="1:14" ht="18.75" customHeight="1" x14ac:dyDescent="0.4">
      <c r="A48" s="1" t="s">
        <v>4837</v>
      </c>
      <c r="B48" s="1" t="s">
        <v>448</v>
      </c>
      <c r="C48" s="1" t="s">
        <v>449</v>
      </c>
      <c r="D48" s="1" t="s">
        <v>450</v>
      </c>
      <c r="E48" s="1" t="s">
        <v>451</v>
      </c>
      <c r="F48" s="2">
        <v>45245</v>
      </c>
      <c r="G48" s="3" t="s">
        <v>89</v>
      </c>
      <c r="H48" s="4">
        <v>1</v>
      </c>
      <c r="I48" s="1" t="s">
        <v>13</v>
      </c>
      <c r="J48" s="6" t="s">
        <v>452</v>
      </c>
      <c r="K48" s="19">
        <f>VLOOKUP($B48,[1]Sheet1!$A:$AN,25,0)</f>
        <v>19</v>
      </c>
      <c r="L48" s="19">
        <f>VLOOKUP($B48,[1]Sheet1!$A:$AN,30,0)</f>
        <v>9</v>
      </c>
      <c r="M48" s="19">
        <f>VLOOKUP($B48,[1]Sheet1!$A:$AN,35,0)</f>
        <v>0</v>
      </c>
      <c r="N48" s="19">
        <f>VLOOKUP($B48,[1]Sheet1!$A:$AN,40,0)</f>
        <v>0</v>
      </c>
    </row>
    <row r="49" spans="1:14" ht="18.75" customHeight="1" x14ac:dyDescent="0.4">
      <c r="A49" s="1" t="s">
        <v>4837</v>
      </c>
      <c r="B49" s="1" t="s">
        <v>453</v>
      </c>
      <c r="C49" s="1" t="s">
        <v>454</v>
      </c>
      <c r="D49" s="1" t="s">
        <v>455</v>
      </c>
      <c r="E49" s="1" t="s">
        <v>456</v>
      </c>
      <c r="F49" s="2">
        <v>45245</v>
      </c>
      <c r="G49" s="3" t="s">
        <v>89</v>
      </c>
      <c r="H49" s="4">
        <v>1</v>
      </c>
      <c r="I49" s="1" t="s">
        <v>13</v>
      </c>
      <c r="J49" s="6" t="s">
        <v>457</v>
      </c>
      <c r="K49" s="19">
        <f>VLOOKUP($B49,[1]Sheet1!$A:$AN,25,0)</f>
        <v>2</v>
      </c>
      <c r="L49" s="19">
        <f>VLOOKUP($B49,[1]Sheet1!$A:$AN,30,0)</f>
        <v>1</v>
      </c>
      <c r="M49" s="19">
        <f>VLOOKUP($B49,[1]Sheet1!$A:$AN,35,0)</f>
        <v>0</v>
      </c>
      <c r="N49" s="19">
        <f>VLOOKUP($B49,[1]Sheet1!$A:$AN,40,0)</f>
        <v>0</v>
      </c>
    </row>
    <row r="50" spans="1:14" ht="18.75" customHeight="1" x14ac:dyDescent="0.4">
      <c r="A50" s="1" t="s">
        <v>4837</v>
      </c>
      <c r="B50" s="1" t="s">
        <v>458</v>
      </c>
      <c r="C50" s="1" t="s">
        <v>459</v>
      </c>
      <c r="D50" s="1" t="s">
        <v>460</v>
      </c>
      <c r="E50" s="1" t="s">
        <v>461</v>
      </c>
      <c r="F50" s="2">
        <v>45245</v>
      </c>
      <c r="G50" s="3" t="s">
        <v>89</v>
      </c>
      <c r="H50" s="4">
        <v>1</v>
      </c>
      <c r="I50" s="1" t="s">
        <v>13</v>
      </c>
      <c r="J50" s="6" t="s">
        <v>462</v>
      </c>
      <c r="K50" s="19">
        <f>VLOOKUP($B50,[1]Sheet1!$A:$AN,25,0)</f>
        <v>19</v>
      </c>
      <c r="L50" s="19">
        <f>VLOOKUP($B50,[1]Sheet1!$A:$AN,30,0)</f>
        <v>22</v>
      </c>
      <c r="M50" s="19">
        <f>VLOOKUP($B50,[1]Sheet1!$A:$AN,35,0)</f>
        <v>0</v>
      </c>
      <c r="N50" s="19">
        <f>VLOOKUP($B50,[1]Sheet1!$A:$AN,40,0)</f>
        <v>0</v>
      </c>
    </row>
    <row r="51" spans="1:14" ht="18.75" customHeight="1" x14ac:dyDescent="0.4">
      <c r="A51" s="1" t="s">
        <v>4837</v>
      </c>
      <c r="B51" s="1" t="s">
        <v>463</v>
      </c>
      <c r="C51" s="1" t="s">
        <v>464</v>
      </c>
      <c r="D51" s="1" t="s">
        <v>465</v>
      </c>
      <c r="E51" s="1" t="s">
        <v>466</v>
      </c>
      <c r="F51" s="2">
        <v>45245</v>
      </c>
      <c r="G51" s="3" t="s">
        <v>89</v>
      </c>
      <c r="H51" s="4">
        <v>1</v>
      </c>
      <c r="I51" s="1" t="s">
        <v>13</v>
      </c>
      <c r="J51" s="6" t="s">
        <v>467</v>
      </c>
      <c r="K51" s="19">
        <f>VLOOKUP($B51,[1]Sheet1!$A:$AN,25,0)</f>
        <v>13</v>
      </c>
      <c r="L51" s="19">
        <f>VLOOKUP($B51,[1]Sheet1!$A:$AN,30,0)</f>
        <v>13</v>
      </c>
      <c r="M51" s="19">
        <f>VLOOKUP($B51,[1]Sheet1!$A:$AN,35,0)</f>
        <v>0</v>
      </c>
      <c r="N51" s="19">
        <f>VLOOKUP($B51,[1]Sheet1!$A:$AN,40,0)</f>
        <v>0</v>
      </c>
    </row>
    <row r="52" spans="1:14" ht="18.75" customHeight="1" x14ac:dyDescent="0.4">
      <c r="A52" s="1" t="s">
        <v>4837</v>
      </c>
      <c r="B52" s="1" t="s">
        <v>468</v>
      </c>
      <c r="C52" s="1" t="s">
        <v>469</v>
      </c>
      <c r="D52" s="1" t="s">
        <v>470</v>
      </c>
      <c r="E52" s="1" t="s">
        <v>471</v>
      </c>
      <c r="F52" s="2">
        <v>45245</v>
      </c>
      <c r="G52" s="3" t="s">
        <v>89</v>
      </c>
      <c r="H52" s="4">
        <v>1</v>
      </c>
      <c r="I52" s="1" t="s">
        <v>13</v>
      </c>
      <c r="J52" s="6" t="s">
        <v>472</v>
      </c>
      <c r="K52" s="19">
        <f>VLOOKUP($B52,[1]Sheet1!$A:$AN,25,0)</f>
        <v>7</v>
      </c>
      <c r="L52" s="19">
        <f>VLOOKUP($B52,[1]Sheet1!$A:$AN,30,0)</f>
        <v>11</v>
      </c>
      <c r="M52" s="19">
        <f>VLOOKUP($B52,[1]Sheet1!$A:$AN,35,0)</f>
        <v>0</v>
      </c>
      <c r="N52" s="19">
        <f>VLOOKUP($B52,[1]Sheet1!$A:$AN,40,0)</f>
        <v>0</v>
      </c>
    </row>
    <row r="53" spans="1:14" ht="18.75" customHeight="1" x14ac:dyDescent="0.4">
      <c r="A53" s="1" t="s">
        <v>4837</v>
      </c>
      <c r="B53" s="1" t="s">
        <v>473</v>
      </c>
      <c r="C53" s="1" t="s">
        <v>474</v>
      </c>
      <c r="D53" s="1" t="s">
        <v>475</v>
      </c>
      <c r="E53" s="1" t="s">
        <v>476</v>
      </c>
      <c r="F53" s="2">
        <v>45245</v>
      </c>
      <c r="G53" s="3" t="s">
        <v>89</v>
      </c>
      <c r="H53" s="4">
        <v>1</v>
      </c>
      <c r="I53" s="1" t="s">
        <v>13</v>
      </c>
      <c r="J53" s="6" t="s">
        <v>477</v>
      </c>
      <c r="K53" s="19">
        <f>VLOOKUP($B53,[1]Sheet1!$A:$AN,25,0)</f>
        <v>11</v>
      </c>
      <c r="L53" s="19">
        <f>VLOOKUP($B53,[1]Sheet1!$A:$AN,30,0)</f>
        <v>5</v>
      </c>
      <c r="M53" s="19">
        <f>VLOOKUP($B53,[1]Sheet1!$A:$AN,35,0)</f>
        <v>0</v>
      </c>
      <c r="N53" s="19">
        <f>VLOOKUP($B53,[1]Sheet1!$A:$AN,40,0)</f>
        <v>0</v>
      </c>
    </row>
    <row r="54" spans="1:14" ht="18.75" customHeight="1" x14ac:dyDescent="0.4">
      <c r="A54" s="1" t="s">
        <v>4837</v>
      </c>
      <c r="B54" s="1" t="s">
        <v>478</v>
      </c>
      <c r="C54" s="1" t="s">
        <v>479</v>
      </c>
      <c r="D54" s="1" t="s">
        <v>480</v>
      </c>
      <c r="E54" s="1" t="s">
        <v>481</v>
      </c>
      <c r="F54" s="2">
        <v>45245</v>
      </c>
      <c r="G54" s="3" t="s">
        <v>89</v>
      </c>
      <c r="H54" s="4">
        <v>1</v>
      </c>
      <c r="I54" s="1" t="s">
        <v>13</v>
      </c>
      <c r="J54" s="6" t="s">
        <v>482</v>
      </c>
      <c r="K54" s="19">
        <f>VLOOKUP($B54,[1]Sheet1!$A:$AN,25,0)</f>
        <v>12</v>
      </c>
      <c r="L54" s="19">
        <f>VLOOKUP($B54,[1]Sheet1!$A:$AN,30,0)</f>
        <v>8</v>
      </c>
      <c r="M54" s="19">
        <f>VLOOKUP($B54,[1]Sheet1!$A:$AN,35,0)</f>
        <v>0</v>
      </c>
      <c r="N54" s="19">
        <f>VLOOKUP($B54,[1]Sheet1!$A:$AN,40,0)</f>
        <v>0</v>
      </c>
    </row>
    <row r="55" spans="1:14" ht="18.75" customHeight="1" x14ac:dyDescent="0.4">
      <c r="A55" s="1" t="s">
        <v>4837</v>
      </c>
      <c r="B55" s="1" t="s">
        <v>483</v>
      </c>
      <c r="C55" s="1" t="s">
        <v>484</v>
      </c>
      <c r="D55" s="1" t="s">
        <v>485</v>
      </c>
      <c r="E55" s="1" t="s">
        <v>486</v>
      </c>
      <c r="F55" s="2">
        <v>45245</v>
      </c>
      <c r="G55" s="3" t="s">
        <v>89</v>
      </c>
      <c r="H55" s="4">
        <v>1</v>
      </c>
      <c r="I55" s="1" t="s">
        <v>13</v>
      </c>
      <c r="J55" s="6" t="s">
        <v>487</v>
      </c>
      <c r="K55" s="19">
        <f>VLOOKUP($B55,[1]Sheet1!$A:$AN,25,0)</f>
        <v>21</v>
      </c>
      <c r="L55" s="19">
        <f>VLOOKUP($B55,[1]Sheet1!$A:$AN,30,0)</f>
        <v>56</v>
      </c>
      <c r="M55" s="19">
        <f>VLOOKUP($B55,[1]Sheet1!$A:$AN,35,0)</f>
        <v>0</v>
      </c>
      <c r="N55" s="19">
        <f>VLOOKUP($B55,[1]Sheet1!$A:$AN,40,0)</f>
        <v>0</v>
      </c>
    </row>
    <row r="56" spans="1:14" ht="18.75" customHeight="1" x14ac:dyDescent="0.4">
      <c r="A56" s="1" t="s">
        <v>4837</v>
      </c>
      <c r="B56" s="1" t="s">
        <v>488</v>
      </c>
      <c r="C56" s="1" t="s">
        <v>489</v>
      </c>
      <c r="D56" s="1" t="s">
        <v>490</v>
      </c>
      <c r="E56" s="1" t="s">
        <v>491</v>
      </c>
      <c r="F56" s="2">
        <v>45245</v>
      </c>
      <c r="G56" s="3" t="s">
        <v>89</v>
      </c>
      <c r="H56" s="4">
        <v>1</v>
      </c>
      <c r="I56" s="1" t="s">
        <v>13</v>
      </c>
      <c r="J56" s="6" t="s">
        <v>492</v>
      </c>
      <c r="K56" s="19">
        <f>VLOOKUP($B56,[1]Sheet1!$A:$AN,25,0)</f>
        <v>6</v>
      </c>
      <c r="L56" s="19">
        <f>VLOOKUP($B56,[1]Sheet1!$A:$AN,30,0)</f>
        <v>5</v>
      </c>
      <c r="M56" s="19">
        <f>VLOOKUP($B56,[1]Sheet1!$A:$AN,35,0)</f>
        <v>0</v>
      </c>
      <c r="N56" s="19">
        <f>VLOOKUP($B56,[1]Sheet1!$A:$AN,40,0)</f>
        <v>0</v>
      </c>
    </row>
    <row r="57" spans="1:14" ht="18.75" customHeight="1" x14ac:dyDescent="0.4">
      <c r="A57" s="1" t="s">
        <v>4837</v>
      </c>
      <c r="B57" s="1" t="s">
        <v>493</v>
      </c>
      <c r="C57" s="1" t="s">
        <v>494</v>
      </c>
      <c r="D57" s="1" t="s">
        <v>495</v>
      </c>
      <c r="E57" s="1" t="s">
        <v>496</v>
      </c>
      <c r="F57" s="2">
        <v>45245</v>
      </c>
      <c r="G57" s="3" t="s">
        <v>89</v>
      </c>
      <c r="H57" s="4">
        <v>1</v>
      </c>
      <c r="I57" s="1" t="s">
        <v>13</v>
      </c>
      <c r="J57" s="6" t="s">
        <v>497</v>
      </c>
      <c r="K57" s="19">
        <f>VLOOKUP($B57,[1]Sheet1!$A:$AN,25,0)</f>
        <v>24</v>
      </c>
      <c r="L57" s="19">
        <f>VLOOKUP($B57,[1]Sheet1!$A:$AN,30,0)</f>
        <v>44</v>
      </c>
      <c r="M57" s="19">
        <f>VLOOKUP($B57,[1]Sheet1!$A:$AN,35,0)</f>
        <v>0</v>
      </c>
      <c r="N57" s="19">
        <f>VLOOKUP($B57,[1]Sheet1!$A:$AN,40,0)</f>
        <v>0</v>
      </c>
    </row>
    <row r="58" spans="1:14" ht="18.75" customHeight="1" x14ac:dyDescent="0.4">
      <c r="A58" s="1" t="s">
        <v>4837</v>
      </c>
      <c r="B58" s="1" t="s">
        <v>498</v>
      </c>
      <c r="C58" s="1" t="s">
        <v>499</v>
      </c>
      <c r="D58" s="1" t="s">
        <v>500</v>
      </c>
      <c r="E58" s="1" t="s">
        <v>501</v>
      </c>
      <c r="F58" s="2">
        <v>45245</v>
      </c>
      <c r="G58" s="3" t="s">
        <v>89</v>
      </c>
      <c r="H58" s="4">
        <v>1</v>
      </c>
      <c r="I58" s="1" t="s">
        <v>13</v>
      </c>
      <c r="J58" s="6" t="s">
        <v>502</v>
      </c>
      <c r="K58" s="19">
        <f>VLOOKUP($B58,[1]Sheet1!$A:$AN,25,0)</f>
        <v>20</v>
      </c>
      <c r="L58" s="19">
        <f>VLOOKUP($B58,[1]Sheet1!$A:$AN,30,0)</f>
        <v>25</v>
      </c>
      <c r="M58" s="19">
        <f>VLOOKUP($B58,[1]Sheet1!$A:$AN,35,0)</f>
        <v>0</v>
      </c>
      <c r="N58" s="19">
        <f>VLOOKUP($B58,[1]Sheet1!$A:$AN,40,0)</f>
        <v>0</v>
      </c>
    </row>
    <row r="59" spans="1:14" ht="18.75" customHeight="1" x14ac:dyDescent="0.4">
      <c r="A59" s="1" t="s">
        <v>4837</v>
      </c>
      <c r="B59" s="1" t="s">
        <v>503</v>
      </c>
      <c r="C59" s="1" t="s">
        <v>504</v>
      </c>
      <c r="D59" s="1" t="s">
        <v>505</v>
      </c>
      <c r="E59" s="1" t="s">
        <v>506</v>
      </c>
      <c r="F59" s="2">
        <v>45245</v>
      </c>
      <c r="G59" s="3" t="s">
        <v>89</v>
      </c>
      <c r="H59" s="4">
        <v>1</v>
      </c>
      <c r="I59" s="1" t="s">
        <v>13</v>
      </c>
      <c r="J59" s="6" t="s">
        <v>507</v>
      </c>
      <c r="K59" s="19">
        <f>VLOOKUP($B59,[1]Sheet1!$A:$AN,25,0)</f>
        <v>4</v>
      </c>
      <c r="L59" s="19">
        <f>VLOOKUP($B59,[1]Sheet1!$A:$AN,30,0)</f>
        <v>1</v>
      </c>
      <c r="M59" s="19">
        <f>VLOOKUP($B59,[1]Sheet1!$A:$AN,35,0)</f>
        <v>0</v>
      </c>
      <c r="N59" s="19">
        <f>VLOOKUP($B59,[1]Sheet1!$A:$AN,40,0)</f>
        <v>0</v>
      </c>
    </row>
    <row r="60" spans="1:14" ht="18.75" customHeight="1" x14ac:dyDescent="0.4">
      <c r="A60" s="1" t="s">
        <v>4837</v>
      </c>
      <c r="B60" s="1" t="s">
        <v>508</v>
      </c>
      <c r="C60" s="1" t="s">
        <v>509</v>
      </c>
      <c r="D60" s="1" t="s">
        <v>510</v>
      </c>
      <c r="E60" s="1" t="s">
        <v>511</v>
      </c>
      <c r="F60" s="2">
        <v>45245</v>
      </c>
      <c r="G60" s="3" t="s">
        <v>89</v>
      </c>
      <c r="H60" s="4">
        <v>1</v>
      </c>
      <c r="I60" s="1" t="s">
        <v>13</v>
      </c>
      <c r="J60" s="6" t="s">
        <v>512</v>
      </c>
      <c r="K60" s="19">
        <f>VLOOKUP($B60,[1]Sheet1!$A:$AN,25,0)</f>
        <v>8</v>
      </c>
      <c r="L60" s="19">
        <f>VLOOKUP($B60,[1]Sheet1!$A:$AN,30,0)</f>
        <v>6</v>
      </c>
      <c r="M60" s="19">
        <f>VLOOKUP($B60,[1]Sheet1!$A:$AN,35,0)</f>
        <v>0</v>
      </c>
      <c r="N60" s="19">
        <f>VLOOKUP($B60,[1]Sheet1!$A:$AN,40,0)</f>
        <v>0</v>
      </c>
    </row>
    <row r="61" spans="1:14" ht="18.75" customHeight="1" x14ac:dyDescent="0.4">
      <c r="A61" s="1" t="s">
        <v>4837</v>
      </c>
      <c r="B61" s="1" t="s">
        <v>513</v>
      </c>
      <c r="C61" s="1" t="s">
        <v>514</v>
      </c>
      <c r="D61" s="1" t="s">
        <v>515</v>
      </c>
      <c r="E61" s="1" t="s">
        <v>516</v>
      </c>
      <c r="F61" s="2">
        <v>45245</v>
      </c>
      <c r="G61" s="3" t="s">
        <v>89</v>
      </c>
      <c r="H61" s="4">
        <v>1</v>
      </c>
      <c r="I61" s="1" t="s">
        <v>13</v>
      </c>
      <c r="J61" s="6" t="s">
        <v>517</v>
      </c>
      <c r="K61" s="19">
        <f>VLOOKUP($B61,[1]Sheet1!$A:$AN,25,0)</f>
        <v>18</v>
      </c>
      <c r="L61" s="19" t="str">
        <f>VLOOKUP($B61,[1]Sheet1!$A:$AN,30,0)</f>
        <v/>
      </c>
      <c r="M61" s="19">
        <f>VLOOKUP($B61,[1]Sheet1!$A:$AN,35,0)</f>
        <v>0</v>
      </c>
      <c r="N61" s="19">
        <f>VLOOKUP($B61,[1]Sheet1!$A:$AN,40,0)</f>
        <v>0</v>
      </c>
    </row>
    <row r="62" spans="1:14" ht="18.75" customHeight="1" x14ac:dyDescent="0.4">
      <c r="A62" s="1" t="s">
        <v>4837</v>
      </c>
      <c r="B62" s="1" t="s">
        <v>518</v>
      </c>
      <c r="C62" s="1" t="s">
        <v>519</v>
      </c>
      <c r="D62" s="1" t="s">
        <v>520</v>
      </c>
      <c r="E62" s="1" t="s">
        <v>521</v>
      </c>
      <c r="F62" s="2">
        <v>45245</v>
      </c>
      <c r="G62" s="3" t="s">
        <v>89</v>
      </c>
      <c r="H62" s="4">
        <v>1</v>
      </c>
      <c r="I62" s="1" t="s">
        <v>13</v>
      </c>
      <c r="J62" s="6" t="s">
        <v>522</v>
      </c>
      <c r="K62" s="19">
        <f>VLOOKUP($B62,[1]Sheet1!$A:$AN,25,0)</f>
        <v>12</v>
      </c>
      <c r="L62" s="19">
        <f>VLOOKUP($B62,[1]Sheet1!$A:$AN,30,0)</f>
        <v>13</v>
      </c>
      <c r="M62" s="19">
        <f>VLOOKUP($B62,[1]Sheet1!$A:$AN,35,0)</f>
        <v>0</v>
      </c>
      <c r="N62" s="19">
        <f>VLOOKUP($B62,[1]Sheet1!$A:$AN,40,0)</f>
        <v>0</v>
      </c>
    </row>
    <row r="63" spans="1:14" ht="18.75" customHeight="1" x14ac:dyDescent="0.4">
      <c r="A63" s="1" t="s">
        <v>4837</v>
      </c>
      <c r="B63" s="1" t="s">
        <v>523</v>
      </c>
      <c r="C63" s="1" t="s">
        <v>524</v>
      </c>
      <c r="D63" s="1" t="s">
        <v>525</v>
      </c>
      <c r="E63" s="1" t="s">
        <v>526</v>
      </c>
      <c r="F63" s="2">
        <v>45245</v>
      </c>
      <c r="G63" s="3" t="s">
        <v>89</v>
      </c>
      <c r="H63" s="4">
        <v>1</v>
      </c>
      <c r="I63" s="1" t="s">
        <v>13</v>
      </c>
      <c r="J63" s="6" t="s">
        <v>527</v>
      </c>
      <c r="K63" s="19">
        <f>VLOOKUP($B63,[1]Sheet1!$A:$AN,25,0)</f>
        <v>19</v>
      </c>
      <c r="L63" s="19">
        <f>VLOOKUP($B63,[1]Sheet1!$A:$AN,30,0)</f>
        <v>21</v>
      </c>
      <c r="M63" s="19">
        <f>VLOOKUP($B63,[1]Sheet1!$A:$AN,35,0)</f>
        <v>0</v>
      </c>
      <c r="N63" s="19">
        <f>VLOOKUP($B63,[1]Sheet1!$A:$AN,40,0)</f>
        <v>0</v>
      </c>
    </row>
    <row r="64" spans="1:14" ht="18.75" customHeight="1" x14ac:dyDescent="0.4">
      <c r="A64" s="1" t="s">
        <v>4837</v>
      </c>
      <c r="B64" s="1" t="s">
        <v>528</v>
      </c>
      <c r="C64" s="1" t="s">
        <v>529</v>
      </c>
      <c r="D64" s="1" t="s">
        <v>530</v>
      </c>
      <c r="E64" s="1" t="s">
        <v>531</v>
      </c>
      <c r="F64" s="2">
        <v>45245</v>
      </c>
      <c r="G64" s="3" t="s">
        <v>89</v>
      </c>
      <c r="H64" s="4">
        <v>1</v>
      </c>
      <c r="I64" s="1" t="s">
        <v>13</v>
      </c>
      <c r="J64" s="6" t="s">
        <v>532</v>
      </c>
      <c r="K64" s="19">
        <f>VLOOKUP($B64,[1]Sheet1!$A:$AN,25,0)</f>
        <v>13</v>
      </c>
      <c r="L64" s="19">
        <f>VLOOKUP($B64,[1]Sheet1!$A:$AN,30,0)</f>
        <v>21</v>
      </c>
      <c r="M64" s="19">
        <f>VLOOKUP($B64,[1]Sheet1!$A:$AN,35,0)</f>
        <v>0</v>
      </c>
      <c r="N64" s="19">
        <f>VLOOKUP($B64,[1]Sheet1!$A:$AN,40,0)</f>
        <v>0</v>
      </c>
    </row>
    <row r="65" spans="1:14" ht="18.75" customHeight="1" x14ac:dyDescent="0.4">
      <c r="A65" s="1" t="s">
        <v>4837</v>
      </c>
      <c r="B65" s="1" t="s">
        <v>533</v>
      </c>
      <c r="C65" s="1" t="s">
        <v>534</v>
      </c>
      <c r="D65" s="1" t="s">
        <v>535</v>
      </c>
      <c r="E65" s="1" t="s">
        <v>536</v>
      </c>
      <c r="F65" s="2">
        <v>45245</v>
      </c>
      <c r="G65" s="3" t="s">
        <v>89</v>
      </c>
      <c r="H65" s="4">
        <v>1</v>
      </c>
      <c r="I65" s="1" t="s">
        <v>13</v>
      </c>
      <c r="J65" s="6" t="s">
        <v>537</v>
      </c>
      <c r="K65" s="19">
        <f>VLOOKUP($B65,[1]Sheet1!$A:$AN,25,0)</f>
        <v>15</v>
      </c>
      <c r="L65" s="19">
        <f>VLOOKUP($B65,[1]Sheet1!$A:$AN,30,0)</f>
        <v>23</v>
      </c>
      <c r="M65" s="19">
        <f>VLOOKUP($B65,[1]Sheet1!$A:$AN,35,0)</f>
        <v>0</v>
      </c>
      <c r="N65" s="19">
        <f>VLOOKUP($B65,[1]Sheet1!$A:$AN,40,0)</f>
        <v>0</v>
      </c>
    </row>
    <row r="66" spans="1:14" ht="18.75" customHeight="1" x14ac:dyDescent="0.4">
      <c r="A66" s="1" t="s">
        <v>4837</v>
      </c>
      <c r="B66" s="1" t="s">
        <v>538</v>
      </c>
      <c r="C66" s="1" t="s">
        <v>539</v>
      </c>
      <c r="D66" s="1" t="s">
        <v>540</v>
      </c>
      <c r="E66" s="1" t="s">
        <v>541</v>
      </c>
      <c r="F66" s="2">
        <v>45245</v>
      </c>
      <c r="G66" s="3" t="s">
        <v>89</v>
      </c>
      <c r="H66" s="4">
        <v>1</v>
      </c>
      <c r="I66" s="1" t="s">
        <v>13</v>
      </c>
      <c r="J66" s="6" t="s">
        <v>542</v>
      </c>
      <c r="K66" s="19">
        <f>VLOOKUP($B66,[1]Sheet1!$A:$AN,25,0)</f>
        <v>7</v>
      </c>
      <c r="L66" s="19">
        <f>VLOOKUP($B66,[1]Sheet1!$A:$AN,30,0)</f>
        <v>7</v>
      </c>
      <c r="M66" s="19">
        <f>VLOOKUP($B66,[1]Sheet1!$A:$AN,35,0)</f>
        <v>0</v>
      </c>
      <c r="N66" s="19">
        <f>VLOOKUP($B66,[1]Sheet1!$A:$AN,40,0)</f>
        <v>0</v>
      </c>
    </row>
    <row r="67" spans="1:14" ht="18.75" customHeight="1" x14ac:dyDescent="0.4">
      <c r="A67" s="1" t="s">
        <v>4837</v>
      </c>
      <c r="B67" s="1" t="s">
        <v>543</v>
      </c>
      <c r="C67" s="1" t="s">
        <v>544</v>
      </c>
      <c r="D67" s="1" t="s">
        <v>545</v>
      </c>
      <c r="E67" s="1" t="s">
        <v>546</v>
      </c>
      <c r="F67" s="2">
        <v>45245</v>
      </c>
      <c r="G67" s="3" t="s">
        <v>89</v>
      </c>
      <c r="H67" s="4">
        <v>1</v>
      </c>
      <c r="I67" s="1" t="s">
        <v>13</v>
      </c>
      <c r="J67" s="6" t="s">
        <v>547</v>
      </c>
      <c r="K67" s="19">
        <f>VLOOKUP($B67,[1]Sheet1!$A:$AN,25,0)</f>
        <v>8</v>
      </c>
      <c r="L67" s="19">
        <f>VLOOKUP($B67,[1]Sheet1!$A:$AN,30,0)</f>
        <v>7</v>
      </c>
      <c r="M67" s="19">
        <f>VLOOKUP($B67,[1]Sheet1!$A:$AN,35,0)</f>
        <v>0</v>
      </c>
      <c r="N67" s="19">
        <f>VLOOKUP($B67,[1]Sheet1!$A:$AN,40,0)</f>
        <v>0</v>
      </c>
    </row>
    <row r="68" spans="1:14" ht="18.75" customHeight="1" x14ac:dyDescent="0.4">
      <c r="A68" s="1" t="s">
        <v>4837</v>
      </c>
      <c r="B68" s="1" t="s">
        <v>548</v>
      </c>
      <c r="C68" s="1" t="s">
        <v>549</v>
      </c>
      <c r="D68" s="1" t="s">
        <v>550</v>
      </c>
      <c r="E68" s="1" t="s">
        <v>551</v>
      </c>
      <c r="F68" s="2">
        <v>45245</v>
      </c>
      <c r="G68" s="3" t="s">
        <v>89</v>
      </c>
      <c r="H68" s="4">
        <v>1</v>
      </c>
      <c r="I68" s="1" t="s">
        <v>13</v>
      </c>
      <c r="J68" s="6" t="s">
        <v>552</v>
      </c>
      <c r="K68" s="19">
        <f>VLOOKUP($B68,[1]Sheet1!$A:$AN,25,0)</f>
        <v>6</v>
      </c>
      <c r="L68" s="19">
        <f>VLOOKUP($B68,[1]Sheet1!$A:$AN,30,0)</f>
        <v>6</v>
      </c>
      <c r="M68" s="19">
        <f>VLOOKUP($B68,[1]Sheet1!$A:$AN,35,0)</f>
        <v>0</v>
      </c>
      <c r="N68" s="19">
        <f>VLOOKUP($B68,[1]Sheet1!$A:$AN,40,0)</f>
        <v>0</v>
      </c>
    </row>
    <row r="69" spans="1:14" ht="18.75" customHeight="1" x14ac:dyDescent="0.4">
      <c r="A69" s="1" t="s">
        <v>4837</v>
      </c>
      <c r="B69" s="1" t="s">
        <v>553</v>
      </c>
      <c r="C69" s="1" t="s">
        <v>554</v>
      </c>
      <c r="D69" s="1" t="s">
        <v>555</v>
      </c>
      <c r="E69" s="1" t="s">
        <v>556</v>
      </c>
      <c r="F69" s="2">
        <v>45245</v>
      </c>
      <c r="G69" s="3" t="s">
        <v>89</v>
      </c>
      <c r="H69" s="4">
        <v>1</v>
      </c>
      <c r="I69" s="1" t="s">
        <v>13</v>
      </c>
      <c r="J69" s="6" t="s">
        <v>557</v>
      </c>
      <c r="K69" s="19" t="str">
        <f>VLOOKUP($B69,[1]Sheet1!$A:$AN,25,0)</f>
        <v/>
      </c>
      <c r="L69" s="19">
        <f>VLOOKUP($B69,[1]Sheet1!$A:$AN,30,0)</f>
        <v>1</v>
      </c>
      <c r="M69" s="19">
        <f>VLOOKUP($B69,[1]Sheet1!$A:$AN,35,0)</f>
        <v>0</v>
      </c>
      <c r="N69" s="19">
        <f>VLOOKUP($B69,[1]Sheet1!$A:$AN,40,0)</f>
        <v>0</v>
      </c>
    </row>
    <row r="70" spans="1:14" ht="18.75" customHeight="1" x14ac:dyDescent="0.4">
      <c r="A70" s="1" t="s">
        <v>4837</v>
      </c>
      <c r="B70" s="1" t="s">
        <v>558</v>
      </c>
      <c r="C70" s="1" t="s">
        <v>559</v>
      </c>
      <c r="D70" s="1" t="s">
        <v>560</v>
      </c>
      <c r="E70" s="1" t="s">
        <v>561</v>
      </c>
      <c r="F70" s="2">
        <v>45245</v>
      </c>
      <c r="G70" s="3" t="s">
        <v>89</v>
      </c>
      <c r="H70" s="4">
        <v>1</v>
      </c>
      <c r="I70" s="1" t="s">
        <v>13</v>
      </c>
      <c r="J70" s="6" t="s">
        <v>562</v>
      </c>
      <c r="K70" s="19">
        <f>VLOOKUP($B70,[1]Sheet1!$A:$AN,25,0)</f>
        <v>6</v>
      </c>
      <c r="L70" s="19">
        <f>VLOOKUP($B70,[1]Sheet1!$A:$AN,30,0)</f>
        <v>6</v>
      </c>
      <c r="M70" s="19">
        <f>VLOOKUP($B70,[1]Sheet1!$A:$AN,35,0)</f>
        <v>0</v>
      </c>
      <c r="N70" s="19">
        <f>VLOOKUP($B70,[1]Sheet1!$A:$AN,40,0)</f>
        <v>0</v>
      </c>
    </row>
    <row r="71" spans="1:14" ht="18.75" customHeight="1" x14ac:dyDescent="0.4">
      <c r="A71" s="1" t="s">
        <v>4837</v>
      </c>
      <c r="B71" s="1" t="s">
        <v>563</v>
      </c>
      <c r="C71" s="1" t="s">
        <v>564</v>
      </c>
      <c r="D71" s="1" t="s">
        <v>565</v>
      </c>
      <c r="E71" s="1" t="s">
        <v>566</v>
      </c>
      <c r="F71" s="2">
        <v>45245</v>
      </c>
      <c r="G71" s="3" t="s">
        <v>89</v>
      </c>
      <c r="H71" s="4">
        <v>1</v>
      </c>
      <c r="I71" s="1" t="s">
        <v>13</v>
      </c>
      <c r="J71" s="6" t="s">
        <v>567</v>
      </c>
      <c r="K71" s="19" t="str">
        <f>VLOOKUP($B71,[1]Sheet1!$A:$AN,25,0)</f>
        <v/>
      </c>
      <c r="L71" s="19">
        <f>VLOOKUP($B71,[1]Sheet1!$A:$AN,30,0)</f>
        <v>0</v>
      </c>
      <c r="M71" s="19">
        <f>VLOOKUP($B71,[1]Sheet1!$A:$AN,35,0)</f>
        <v>10</v>
      </c>
      <c r="N71" s="19">
        <f>VLOOKUP($B71,[1]Sheet1!$A:$AN,40,0)</f>
        <v>12</v>
      </c>
    </row>
    <row r="72" spans="1:14" ht="18.75" customHeight="1" x14ac:dyDescent="0.4">
      <c r="A72" s="1" t="s">
        <v>4837</v>
      </c>
      <c r="B72" s="1" t="s">
        <v>568</v>
      </c>
      <c r="C72" s="1" t="s">
        <v>569</v>
      </c>
      <c r="D72" s="1" t="s">
        <v>570</v>
      </c>
      <c r="E72" s="1" t="s">
        <v>571</v>
      </c>
      <c r="F72" s="2">
        <v>45245</v>
      </c>
      <c r="G72" s="3" t="s">
        <v>89</v>
      </c>
      <c r="H72" s="4">
        <v>1</v>
      </c>
      <c r="I72" s="1" t="s">
        <v>13</v>
      </c>
      <c r="J72" s="6" t="s">
        <v>572</v>
      </c>
      <c r="K72" s="19" t="str">
        <f>VLOOKUP($B72,[1]Sheet1!$A:$AN,25,0)</f>
        <v/>
      </c>
      <c r="L72" s="19">
        <f>VLOOKUP($B72,[1]Sheet1!$A:$AN,30,0)</f>
        <v>0</v>
      </c>
      <c r="M72" s="19">
        <f>VLOOKUP($B72,[1]Sheet1!$A:$AN,35,0)</f>
        <v>14</v>
      </c>
      <c r="N72" s="19">
        <f>VLOOKUP($B72,[1]Sheet1!$A:$AN,40,0)</f>
        <v>7</v>
      </c>
    </row>
    <row r="73" spans="1:14" ht="18.75" customHeight="1" x14ac:dyDescent="0.4">
      <c r="A73" s="1" t="s">
        <v>4837</v>
      </c>
      <c r="B73" s="1" t="s">
        <v>573</v>
      </c>
      <c r="C73" s="1" t="s">
        <v>574</v>
      </c>
      <c r="D73" s="1" t="s">
        <v>575</v>
      </c>
      <c r="E73" s="1" t="s">
        <v>576</v>
      </c>
      <c r="F73" s="2">
        <v>45245</v>
      </c>
      <c r="G73" s="3" t="s">
        <v>89</v>
      </c>
      <c r="H73" s="4">
        <v>1</v>
      </c>
      <c r="I73" s="1" t="s">
        <v>13</v>
      </c>
      <c r="J73" s="6" t="s">
        <v>577</v>
      </c>
      <c r="K73" s="19" t="str">
        <f>VLOOKUP($B73,[1]Sheet1!$A:$AN,25,0)</f>
        <v/>
      </c>
      <c r="L73" s="19">
        <f>VLOOKUP($B73,[1]Sheet1!$A:$AN,30,0)</f>
        <v>0</v>
      </c>
      <c r="M73" s="19">
        <f>VLOOKUP($B73,[1]Sheet1!$A:$AN,35,0)</f>
        <v>20</v>
      </c>
      <c r="N73" s="19">
        <f>VLOOKUP($B73,[1]Sheet1!$A:$AN,40,0)</f>
        <v>30</v>
      </c>
    </row>
    <row r="74" spans="1:14" ht="18.75" customHeight="1" x14ac:dyDescent="0.4">
      <c r="A74" s="1" t="s">
        <v>4837</v>
      </c>
      <c r="B74" s="1" t="s">
        <v>578</v>
      </c>
      <c r="C74" s="1" t="s">
        <v>579</v>
      </c>
      <c r="D74" s="1" t="s">
        <v>580</v>
      </c>
      <c r="E74" s="1" t="s">
        <v>581</v>
      </c>
      <c r="F74" s="2">
        <v>45245</v>
      </c>
      <c r="G74" s="3" t="s">
        <v>89</v>
      </c>
      <c r="H74" s="4">
        <v>1</v>
      </c>
      <c r="I74" s="1" t="s">
        <v>13</v>
      </c>
      <c r="J74" s="6" t="s">
        <v>582</v>
      </c>
      <c r="K74" s="19" t="str">
        <f>VLOOKUP($B74,[1]Sheet1!$A:$AN,25,0)</f>
        <v/>
      </c>
      <c r="L74" s="19">
        <f>VLOOKUP($B74,[1]Sheet1!$A:$AN,30,0)</f>
        <v>0</v>
      </c>
      <c r="M74" s="19">
        <f>VLOOKUP($B74,[1]Sheet1!$A:$AN,35,0)</f>
        <v>18</v>
      </c>
      <c r="N74" s="19">
        <f>VLOOKUP($B74,[1]Sheet1!$A:$AN,40,0)</f>
        <v>19</v>
      </c>
    </row>
    <row r="75" spans="1:14" ht="18.75" customHeight="1" x14ac:dyDescent="0.4">
      <c r="A75" s="1" t="s">
        <v>4837</v>
      </c>
      <c r="B75" s="1" t="s">
        <v>583</v>
      </c>
      <c r="C75" s="1" t="s">
        <v>584</v>
      </c>
      <c r="D75" s="1" t="s">
        <v>585</v>
      </c>
      <c r="E75" s="1" t="s">
        <v>586</v>
      </c>
      <c r="F75" s="2">
        <v>45245</v>
      </c>
      <c r="G75" s="3" t="s">
        <v>89</v>
      </c>
      <c r="H75" s="4">
        <v>1</v>
      </c>
      <c r="I75" s="1" t="s">
        <v>13</v>
      </c>
      <c r="J75" s="6" t="s">
        <v>587</v>
      </c>
      <c r="K75" s="19" t="str">
        <f>VLOOKUP($B75,[1]Sheet1!$A:$AN,25,0)</f>
        <v/>
      </c>
      <c r="L75" s="19">
        <f>VLOOKUP($B75,[1]Sheet1!$A:$AN,30,0)</f>
        <v>0</v>
      </c>
      <c r="M75" s="19">
        <f>VLOOKUP($B75,[1]Sheet1!$A:$AN,35,0)</f>
        <v>25</v>
      </c>
      <c r="N75" s="19">
        <f>VLOOKUP($B75,[1]Sheet1!$A:$AN,40,0)</f>
        <v>45</v>
      </c>
    </row>
    <row r="76" spans="1:14" ht="18.75" customHeight="1" x14ac:dyDescent="0.4">
      <c r="A76" s="1" t="s">
        <v>4837</v>
      </c>
      <c r="B76" s="1" t="s">
        <v>588</v>
      </c>
      <c r="C76" s="1" t="s">
        <v>589</v>
      </c>
      <c r="D76" s="1" t="s">
        <v>590</v>
      </c>
      <c r="E76" s="1" t="s">
        <v>591</v>
      </c>
      <c r="F76" s="2">
        <v>45245</v>
      </c>
      <c r="G76" s="3" t="s">
        <v>89</v>
      </c>
      <c r="H76" s="4">
        <v>1</v>
      </c>
      <c r="I76" s="1" t="s">
        <v>13</v>
      </c>
      <c r="J76" s="6" t="s">
        <v>592</v>
      </c>
      <c r="K76" s="19" t="str">
        <f>VLOOKUP($B76,[1]Sheet1!$A:$AN,25,0)</f>
        <v/>
      </c>
      <c r="L76" s="19">
        <f>VLOOKUP($B76,[1]Sheet1!$A:$AN,30,0)</f>
        <v>0</v>
      </c>
      <c r="M76" s="19">
        <f>VLOOKUP($B76,[1]Sheet1!$A:$AN,35,0)</f>
        <v>17</v>
      </c>
      <c r="N76" s="19" t="str">
        <f>VLOOKUP($B76,[1]Sheet1!$A:$AN,40,0)</f>
        <v/>
      </c>
    </row>
    <row r="77" spans="1:14" ht="18.75" customHeight="1" x14ac:dyDescent="0.4">
      <c r="A77" s="1" t="s">
        <v>4837</v>
      </c>
      <c r="B77" s="1" t="s">
        <v>593</v>
      </c>
      <c r="C77" s="1" t="s">
        <v>594</v>
      </c>
      <c r="D77" s="1" t="s">
        <v>595</v>
      </c>
      <c r="E77" s="1" t="s">
        <v>596</v>
      </c>
      <c r="F77" s="2">
        <v>45245</v>
      </c>
      <c r="G77" s="3" t="s">
        <v>89</v>
      </c>
      <c r="H77" s="4">
        <v>1</v>
      </c>
      <c r="I77" s="1" t="s">
        <v>13</v>
      </c>
      <c r="J77" s="6" t="s">
        <v>597</v>
      </c>
      <c r="K77" s="19" t="str">
        <f>VLOOKUP($B77,[1]Sheet1!$A:$AN,25,0)</f>
        <v/>
      </c>
      <c r="L77" s="19">
        <f>VLOOKUP($B77,[1]Sheet1!$A:$AN,30,0)</f>
        <v>0</v>
      </c>
      <c r="M77" s="19">
        <f>VLOOKUP($B77,[1]Sheet1!$A:$AN,35,0)</f>
        <v>14</v>
      </c>
      <c r="N77" s="19">
        <f>VLOOKUP($B77,[1]Sheet1!$A:$AN,40,0)</f>
        <v>4</v>
      </c>
    </row>
    <row r="78" spans="1:14" ht="18.75" customHeight="1" x14ac:dyDescent="0.4">
      <c r="A78" s="1" t="s">
        <v>4837</v>
      </c>
      <c r="B78" s="1" t="s">
        <v>598</v>
      </c>
      <c r="C78" s="1" t="s">
        <v>599</v>
      </c>
      <c r="D78" s="1" t="s">
        <v>600</v>
      </c>
      <c r="E78" s="1" t="s">
        <v>601</v>
      </c>
      <c r="F78" s="2">
        <v>45245</v>
      </c>
      <c r="G78" s="3" t="s">
        <v>89</v>
      </c>
      <c r="H78" s="4">
        <v>1</v>
      </c>
      <c r="I78" s="1" t="s">
        <v>13</v>
      </c>
      <c r="J78" s="6" t="s">
        <v>602</v>
      </c>
      <c r="K78" s="19" t="str">
        <f>VLOOKUP($B78,[1]Sheet1!$A:$AN,25,0)</f>
        <v/>
      </c>
      <c r="L78" s="19">
        <f>VLOOKUP($B78,[1]Sheet1!$A:$AN,30,0)</f>
        <v>0</v>
      </c>
      <c r="M78" s="19">
        <f>VLOOKUP($B78,[1]Sheet1!$A:$AN,35,0)</f>
        <v>13</v>
      </c>
      <c r="N78" s="19">
        <f>VLOOKUP($B78,[1]Sheet1!$A:$AN,40,0)</f>
        <v>13</v>
      </c>
    </row>
    <row r="79" spans="1:14" ht="18.75" customHeight="1" x14ac:dyDescent="0.4">
      <c r="A79" s="1" t="s">
        <v>4837</v>
      </c>
      <c r="B79" s="1" t="s">
        <v>603</v>
      </c>
      <c r="C79" s="1" t="s">
        <v>604</v>
      </c>
      <c r="D79" s="1" t="s">
        <v>605</v>
      </c>
      <c r="E79" s="1" t="s">
        <v>606</v>
      </c>
      <c r="F79" s="2">
        <v>45245</v>
      </c>
      <c r="G79" s="3" t="s">
        <v>89</v>
      </c>
      <c r="H79" s="4">
        <v>1</v>
      </c>
      <c r="I79" s="1" t="s">
        <v>13</v>
      </c>
      <c r="J79" s="6" t="s">
        <v>607</v>
      </c>
      <c r="K79" s="19" t="str">
        <f>VLOOKUP($B79,[1]Sheet1!$A:$AN,25,0)</f>
        <v/>
      </c>
      <c r="L79" s="19">
        <f>VLOOKUP($B79,[1]Sheet1!$A:$AN,30,0)</f>
        <v>0</v>
      </c>
      <c r="M79" s="19">
        <f>VLOOKUP($B79,[1]Sheet1!$A:$AN,35,0)</f>
        <v>12</v>
      </c>
      <c r="N79" s="19">
        <f>VLOOKUP($B79,[1]Sheet1!$A:$AN,40,0)</f>
        <v>10</v>
      </c>
    </row>
    <row r="80" spans="1:14" ht="18.75" customHeight="1" x14ac:dyDescent="0.4">
      <c r="A80" s="1" t="s">
        <v>4837</v>
      </c>
      <c r="B80" s="1" t="s">
        <v>608</v>
      </c>
      <c r="C80" s="1" t="s">
        <v>609</v>
      </c>
      <c r="D80" s="1" t="s">
        <v>610</v>
      </c>
      <c r="E80" s="1" t="s">
        <v>611</v>
      </c>
      <c r="F80" s="2">
        <v>45245</v>
      </c>
      <c r="G80" s="3" t="s">
        <v>89</v>
      </c>
      <c r="H80" s="4">
        <v>1</v>
      </c>
      <c r="I80" s="1" t="s">
        <v>13</v>
      </c>
      <c r="J80" s="6" t="s">
        <v>612</v>
      </c>
      <c r="K80" s="19" t="str">
        <f>VLOOKUP($B80,[1]Sheet1!$A:$AN,25,0)</f>
        <v/>
      </c>
      <c r="L80" s="19">
        <f>VLOOKUP($B80,[1]Sheet1!$A:$AN,30,0)</f>
        <v>0</v>
      </c>
      <c r="M80" s="19">
        <f>VLOOKUP($B80,[1]Sheet1!$A:$AN,35,0)</f>
        <v>8</v>
      </c>
      <c r="N80" s="19">
        <f>VLOOKUP($B80,[1]Sheet1!$A:$AN,40,0)</f>
        <v>3</v>
      </c>
    </row>
    <row r="81" spans="1:14" ht="18.75" customHeight="1" x14ac:dyDescent="0.4">
      <c r="A81" s="1" t="s">
        <v>4837</v>
      </c>
      <c r="B81" s="1" t="s">
        <v>613</v>
      </c>
      <c r="C81" s="1" t="s">
        <v>614</v>
      </c>
      <c r="D81" s="1" t="s">
        <v>615</v>
      </c>
      <c r="E81" s="1" t="s">
        <v>616</v>
      </c>
      <c r="F81" s="2">
        <v>45245</v>
      </c>
      <c r="G81" s="3" t="s">
        <v>89</v>
      </c>
      <c r="H81" s="4">
        <v>1</v>
      </c>
      <c r="I81" s="1" t="s">
        <v>13</v>
      </c>
      <c r="J81" s="6" t="s">
        <v>617</v>
      </c>
      <c r="K81" s="19" t="str">
        <f>VLOOKUP($B81,[1]Sheet1!$A:$AN,25,0)</f>
        <v/>
      </c>
      <c r="L81" s="19">
        <f>VLOOKUP($B81,[1]Sheet1!$A:$AN,30,0)</f>
        <v>0</v>
      </c>
      <c r="M81" s="19">
        <f>VLOOKUP($B81,[1]Sheet1!$A:$AN,35,0)</f>
        <v>25</v>
      </c>
      <c r="N81" s="19" t="str">
        <f>VLOOKUP($B81,[1]Sheet1!$A:$AN,40,0)</f>
        <v/>
      </c>
    </row>
    <row r="82" spans="1:14" ht="18.75" customHeight="1" x14ac:dyDescent="0.4">
      <c r="A82" s="1" t="s">
        <v>4837</v>
      </c>
      <c r="B82" s="1" t="s">
        <v>618</v>
      </c>
      <c r="C82" s="1" t="s">
        <v>619</v>
      </c>
      <c r="D82" s="1" t="s">
        <v>620</v>
      </c>
      <c r="E82" s="1" t="s">
        <v>621</v>
      </c>
      <c r="F82" s="2">
        <v>45245</v>
      </c>
      <c r="G82" s="3" t="s">
        <v>89</v>
      </c>
      <c r="H82" s="4">
        <v>1</v>
      </c>
      <c r="I82" s="1" t="s">
        <v>13</v>
      </c>
      <c r="J82" s="6" t="s">
        <v>622</v>
      </c>
      <c r="K82" s="19" t="str">
        <f>VLOOKUP($B82,[1]Sheet1!$A:$AN,25,0)</f>
        <v/>
      </c>
      <c r="L82" s="19">
        <f>VLOOKUP($B82,[1]Sheet1!$A:$AN,30,0)</f>
        <v>0</v>
      </c>
      <c r="M82" s="19">
        <f>VLOOKUP($B82,[1]Sheet1!$A:$AN,35,0)</f>
        <v>11</v>
      </c>
      <c r="N82" s="19" t="str">
        <f>VLOOKUP($B82,[1]Sheet1!$A:$AN,40,0)</f>
        <v/>
      </c>
    </row>
    <row r="83" spans="1:14" ht="18.75" customHeight="1" x14ac:dyDescent="0.4">
      <c r="A83" s="1" t="s">
        <v>4837</v>
      </c>
      <c r="B83" s="1" t="s">
        <v>623</v>
      </c>
      <c r="C83" s="1" t="s">
        <v>624</v>
      </c>
      <c r="D83" s="1" t="s">
        <v>625</v>
      </c>
      <c r="E83" s="1" t="s">
        <v>626</v>
      </c>
      <c r="F83" s="2">
        <v>45245</v>
      </c>
      <c r="G83" s="3" t="s">
        <v>89</v>
      </c>
      <c r="H83" s="4">
        <v>1</v>
      </c>
      <c r="I83" s="1" t="s">
        <v>13</v>
      </c>
      <c r="J83" s="6" t="s">
        <v>627</v>
      </c>
      <c r="K83" s="19" t="str">
        <f>VLOOKUP($B83,[1]Sheet1!$A:$AN,25,0)</f>
        <v/>
      </c>
      <c r="L83" s="19">
        <f>VLOOKUP($B83,[1]Sheet1!$A:$AN,30,0)</f>
        <v>0</v>
      </c>
      <c r="M83" s="19">
        <f>VLOOKUP($B83,[1]Sheet1!$A:$AN,35,0)</f>
        <v>12</v>
      </c>
      <c r="N83" s="19" t="str">
        <f>VLOOKUP($B83,[1]Sheet1!$A:$AN,40,0)</f>
        <v/>
      </c>
    </row>
    <row r="84" spans="1:14" ht="18.75" customHeight="1" x14ac:dyDescent="0.4">
      <c r="A84" s="1" t="s">
        <v>4837</v>
      </c>
      <c r="B84" s="1" t="s">
        <v>628</v>
      </c>
      <c r="C84" s="1" t="s">
        <v>629</v>
      </c>
      <c r="D84" s="1" t="s">
        <v>630</v>
      </c>
      <c r="E84" s="1" t="s">
        <v>631</v>
      </c>
      <c r="F84" s="2">
        <v>45245</v>
      </c>
      <c r="G84" s="3" t="s">
        <v>89</v>
      </c>
      <c r="H84" s="4">
        <v>1</v>
      </c>
      <c r="I84" s="1" t="s">
        <v>13</v>
      </c>
      <c r="J84" s="6" t="s">
        <v>632</v>
      </c>
      <c r="K84" s="19" t="str">
        <f>VLOOKUP($B84,[1]Sheet1!$A:$AN,25,0)</f>
        <v/>
      </c>
      <c r="L84" s="19">
        <f>VLOOKUP($B84,[1]Sheet1!$A:$AN,30,0)</f>
        <v>0</v>
      </c>
      <c r="M84" s="19">
        <f>VLOOKUP($B84,[1]Sheet1!$A:$AN,35,0)</f>
        <v>12</v>
      </c>
      <c r="N84" s="19">
        <f>VLOOKUP($B84,[1]Sheet1!$A:$AN,40,0)</f>
        <v>12</v>
      </c>
    </row>
    <row r="85" spans="1:14" ht="18.75" customHeight="1" x14ac:dyDescent="0.4">
      <c r="A85" s="1" t="s">
        <v>4837</v>
      </c>
      <c r="B85" s="1" t="s">
        <v>633</v>
      </c>
      <c r="C85" s="1" t="s">
        <v>634</v>
      </c>
      <c r="D85" s="1" t="s">
        <v>635</v>
      </c>
      <c r="E85" s="1" t="s">
        <v>636</v>
      </c>
      <c r="F85" s="2">
        <v>45245</v>
      </c>
      <c r="G85" s="3" t="s">
        <v>89</v>
      </c>
      <c r="H85" s="4">
        <v>1</v>
      </c>
      <c r="I85" s="1" t="s">
        <v>13</v>
      </c>
      <c r="J85" s="6" t="s">
        <v>637</v>
      </c>
      <c r="K85" s="19" t="str">
        <f>VLOOKUP($B85,[1]Sheet1!$A:$AN,25,0)</f>
        <v/>
      </c>
      <c r="L85" s="19">
        <f>VLOOKUP($B85,[1]Sheet1!$A:$AN,30,0)</f>
        <v>0</v>
      </c>
      <c r="M85" s="19">
        <f>VLOOKUP($B85,[1]Sheet1!$A:$AN,35,0)</f>
        <v>14</v>
      </c>
      <c r="N85" s="19" t="str">
        <f>VLOOKUP($B85,[1]Sheet1!$A:$AN,40,0)</f>
        <v/>
      </c>
    </row>
    <row r="86" spans="1:14" ht="18.75" customHeight="1" x14ac:dyDescent="0.4">
      <c r="A86" s="1" t="s">
        <v>4837</v>
      </c>
      <c r="B86" s="1" t="s">
        <v>638</v>
      </c>
      <c r="C86" s="1" t="s">
        <v>639</v>
      </c>
      <c r="D86" s="1" t="s">
        <v>640</v>
      </c>
      <c r="E86" s="1" t="s">
        <v>641</v>
      </c>
      <c r="F86" s="2">
        <v>45245</v>
      </c>
      <c r="G86" s="3" t="s">
        <v>89</v>
      </c>
      <c r="H86" s="4">
        <v>1</v>
      </c>
      <c r="I86" s="1" t="s">
        <v>13</v>
      </c>
      <c r="J86" s="6" t="s">
        <v>642</v>
      </c>
      <c r="K86" s="19" t="str">
        <f>VLOOKUP($B86,[1]Sheet1!$A:$AN,25,0)</f>
        <v/>
      </c>
      <c r="L86" s="19">
        <f>VLOOKUP($B86,[1]Sheet1!$A:$AN,30,0)</f>
        <v>0</v>
      </c>
      <c r="M86" s="19">
        <f>VLOOKUP($B86,[1]Sheet1!$A:$AN,35,0)</f>
        <v>15</v>
      </c>
      <c r="N86" s="19">
        <f>VLOOKUP($B86,[1]Sheet1!$A:$AN,40,0)</f>
        <v>6</v>
      </c>
    </row>
    <row r="87" spans="1:14" ht="18.75" customHeight="1" x14ac:dyDescent="0.4">
      <c r="A87" s="1" t="s">
        <v>4837</v>
      </c>
      <c r="B87" s="1" t="s">
        <v>643</v>
      </c>
      <c r="C87" s="1" t="s">
        <v>644</v>
      </c>
      <c r="D87" s="1" t="s">
        <v>645</v>
      </c>
      <c r="E87" s="1" t="s">
        <v>646</v>
      </c>
      <c r="F87" s="2">
        <v>45245</v>
      </c>
      <c r="G87" s="3" t="s">
        <v>89</v>
      </c>
      <c r="H87" s="4">
        <v>1</v>
      </c>
      <c r="I87" s="1" t="s">
        <v>13</v>
      </c>
      <c r="J87" s="6" t="s">
        <v>647</v>
      </c>
      <c r="K87" s="19" t="str">
        <f>VLOOKUP($B87,[1]Sheet1!$A:$AN,25,0)</f>
        <v/>
      </c>
      <c r="L87" s="19">
        <f>VLOOKUP($B87,[1]Sheet1!$A:$AN,30,0)</f>
        <v>0</v>
      </c>
      <c r="M87" s="19">
        <f>VLOOKUP($B87,[1]Sheet1!$A:$AN,35,0)</f>
        <v>11</v>
      </c>
      <c r="N87" s="19">
        <f>VLOOKUP($B87,[1]Sheet1!$A:$AN,40,0)</f>
        <v>11</v>
      </c>
    </row>
    <row r="88" spans="1:14" ht="18.75" customHeight="1" x14ac:dyDescent="0.4">
      <c r="A88" s="1" t="s">
        <v>4837</v>
      </c>
      <c r="B88" s="1" t="s">
        <v>648</v>
      </c>
      <c r="C88" s="1" t="s">
        <v>649</v>
      </c>
      <c r="D88" s="1" t="s">
        <v>650</v>
      </c>
      <c r="E88" s="1" t="s">
        <v>651</v>
      </c>
      <c r="F88" s="2">
        <v>45245</v>
      </c>
      <c r="G88" s="3" t="s">
        <v>89</v>
      </c>
      <c r="H88" s="4">
        <v>1</v>
      </c>
      <c r="I88" s="1" t="s">
        <v>13</v>
      </c>
      <c r="J88" s="6" t="s">
        <v>652</v>
      </c>
      <c r="K88" s="19" t="str">
        <f>VLOOKUP($B88,[1]Sheet1!$A:$AN,25,0)</f>
        <v/>
      </c>
      <c r="L88" s="19">
        <f>VLOOKUP($B88,[1]Sheet1!$A:$AN,30,0)</f>
        <v>0</v>
      </c>
      <c r="M88" s="19">
        <f>VLOOKUP($B88,[1]Sheet1!$A:$AN,35,0)</f>
        <v>17</v>
      </c>
      <c r="N88" s="19">
        <f>VLOOKUP($B88,[1]Sheet1!$A:$AN,40,0)</f>
        <v>21</v>
      </c>
    </row>
    <row r="89" spans="1:14" ht="18.75" customHeight="1" x14ac:dyDescent="0.4">
      <c r="A89" s="1" t="s">
        <v>4837</v>
      </c>
      <c r="B89" s="1" t="s">
        <v>653</v>
      </c>
      <c r="C89" s="1" t="s">
        <v>654</v>
      </c>
      <c r="D89" s="1" t="s">
        <v>655</v>
      </c>
      <c r="E89" s="1" t="s">
        <v>656</v>
      </c>
      <c r="F89" s="2">
        <v>45245</v>
      </c>
      <c r="G89" s="3" t="s">
        <v>89</v>
      </c>
      <c r="H89" s="4">
        <v>1</v>
      </c>
      <c r="I89" s="1" t="s">
        <v>13</v>
      </c>
      <c r="J89" s="6" t="s">
        <v>657</v>
      </c>
      <c r="K89" s="19" t="str">
        <f>VLOOKUP($B89,[1]Sheet1!$A:$AN,25,0)</f>
        <v/>
      </c>
      <c r="L89" s="19">
        <f>VLOOKUP($B89,[1]Sheet1!$A:$AN,30,0)</f>
        <v>0</v>
      </c>
      <c r="M89" s="19">
        <f>VLOOKUP($B89,[1]Sheet1!$A:$AN,35,0)</f>
        <v>15</v>
      </c>
      <c r="N89" s="19">
        <f>VLOOKUP($B89,[1]Sheet1!$A:$AN,40,0)</f>
        <v>15</v>
      </c>
    </row>
    <row r="90" spans="1:14" ht="18.75" customHeight="1" x14ac:dyDescent="0.4">
      <c r="A90" s="1" t="s">
        <v>4837</v>
      </c>
      <c r="B90" s="1" t="s">
        <v>658</v>
      </c>
      <c r="C90" s="1" t="s">
        <v>659</v>
      </c>
      <c r="D90" s="1" t="s">
        <v>660</v>
      </c>
      <c r="E90" s="1" t="s">
        <v>661</v>
      </c>
      <c r="F90" s="2">
        <v>45245</v>
      </c>
      <c r="G90" s="3" t="s">
        <v>89</v>
      </c>
      <c r="H90" s="4">
        <v>1</v>
      </c>
      <c r="I90" s="1" t="s">
        <v>13</v>
      </c>
      <c r="J90" s="6" t="s">
        <v>662</v>
      </c>
      <c r="K90" s="19" t="str">
        <f>VLOOKUP($B90,[1]Sheet1!$A:$AN,25,0)</f>
        <v/>
      </c>
      <c r="L90" s="19">
        <f>VLOOKUP($B90,[1]Sheet1!$A:$AN,30,0)</f>
        <v>0</v>
      </c>
      <c r="M90" s="19">
        <f>VLOOKUP($B90,[1]Sheet1!$A:$AN,35,0)</f>
        <v>1</v>
      </c>
      <c r="N90" s="19">
        <f>VLOOKUP($B90,[1]Sheet1!$A:$AN,40,0)</f>
        <v>1</v>
      </c>
    </row>
    <row r="91" spans="1:14" ht="18.75" customHeight="1" x14ac:dyDescent="0.4">
      <c r="A91" s="1" t="s">
        <v>4837</v>
      </c>
      <c r="B91" s="1" t="s">
        <v>663</v>
      </c>
      <c r="C91" s="1" t="s">
        <v>664</v>
      </c>
      <c r="D91" s="1" t="s">
        <v>665</v>
      </c>
      <c r="E91" s="1" t="s">
        <v>666</v>
      </c>
      <c r="F91" s="2">
        <v>45245</v>
      </c>
      <c r="G91" s="3" t="s">
        <v>89</v>
      </c>
      <c r="H91" s="4">
        <v>1</v>
      </c>
      <c r="I91" s="1" t="s">
        <v>13</v>
      </c>
      <c r="J91" s="6" t="s">
        <v>667</v>
      </c>
      <c r="K91" s="19" t="str">
        <f>VLOOKUP($B91,[1]Sheet1!$A:$AN,25,0)</f>
        <v/>
      </c>
      <c r="L91" s="19">
        <f>VLOOKUP($B91,[1]Sheet1!$A:$AN,30,0)</f>
        <v>0</v>
      </c>
      <c r="M91" s="19">
        <f>VLOOKUP($B91,[1]Sheet1!$A:$AN,35,0)</f>
        <v>19</v>
      </c>
      <c r="N91" s="19">
        <f>VLOOKUP($B91,[1]Sheet1!$A:$AN,40,0)</f>
        <v>19</v>
      </c>
    </row>
    <row r="92" spans="1:14" ht="18.75" customHeight="1" x14ac:dyDescent="0.4">
      <c r="A92" s="1" t="s">
        <v>4837</v>
      </c>
      <c r="B92" s="1" t="s">
        <v>668</v>
      </c>
      <c r="C92" s="1" t="s">
        <v>669</v>
      </c>
      <c r="D92" s="1" t="s">
        <v>670</v>
      </c>
      <c r="E92" s="1" t="s">
        <v>671</v>
      </c>
      <c r="F92" s="2">
        <v>45245</v>
      </c>
      <c r="G92" s="3" t="s">
        <v>89</v>
      </c>
      <c r="H92" s="4">
        <v>1</v>
      </c>
      <c r="I92" s="1" t="s">
        <v>13</v>
      </c>
      <c r="J92" s="6" t="s">
        <v>672</v>
      </c>
      <c r="K92" s="19" t="str">
        <f>VLOOKUP($B92,[1]Sheet1!$A:$AN,25,0)</f>
        <v/>
      </c>
      <c r="L92" s="19">
        <f>VLOOKUP($B92,[1]Sheet1!$A:$AN,30,0)</f>
        <v>0</v>
      </c>
      <c r="M92" s="19">
        <f>VLOOKUP($B92,[1]Sheet1!$A:$AN,35,0)</f>
        <v>19</v>
      </c>
      <c r="N92" s="19">
        <f>VLOOKUP($B92,[1]Sheet1!$A:$AN,40,0)</f>
        <v>19</v>
      </c>
    </row>
    <row r="93" spans="1:14" ht="18.75" customHeight="1" x14ac:dyDescent="0.4">
      <c r="A93" s="1" t="s">
        <v>4837</v>
      </c>
      <c r="B93" s="1" t="s">
        <v>673</v>
      </c>
      <c r="C93" s="1" t="s">
        <v>674</v>
      </c>
      <c r="D93" s="1" t="s">
        <v>675</v>
      </c>
      <c r="E93" s="1" t="s">
        <v>676</v>
      </c>
      <c r="F93" s="2">
        <v>45245</v>
      </c>
      <c r="G93" s="3" t="s">
        <v>89</v>
      </c>
      <c r="H93" s="4">
        <v>1</v>
      </c>
      <c r="I93" s="1" t="s">
        <v>13</v>
      </c>
      <c r="J93" s="6" t="s">
        <v>677</v>
      </c>
      <c r="K93" s="19" t="str">
        <f>VLOOKUP($B93,[1]Sheet1!$A:$AN,25,0)</f>
        <v/>
      </c>
      <c r="L93" s="19">
        <f>VLOOKUP($B93,[1]Sheet1!$A:$AN,30,0)</f>
        <v>0</v>
      </c>
      <c r="M93" s="19">
        <f>VLOOKUP($B93,[1]Sheet1!$A:$AN,35,0)</f>
        <v>20</v>
      </c>
      <c r="N93" s="19">
        <f>VLOOKUP($B93,[1]Sheet1!$A:$AN,40,0)</f>
        <v>34</v>
      </c>
    </row>
    <row r="94" spans="1:14" ht="18.75" customHeight="1" x14ac:dyDescent="0.4">
      <c r="A94" s="1" t="s">
        <v>4837</v>
      </c>
      <c r="B94" s="1" t="s">
        <v>678</v>
      </c>
      <c r="C94" s="1" t="s">
        <v>679</v>
      </c>
      <c r="D94" s="1" t="s">
        <v>680</v>
      </c>
      <c r="E94" s="1" t="s">
        <v>681</v>
      </c>
      <c r="F94" s="2">
        <v>45245</v>
      </c>
      <c r="G94" s="3" t="s">
        <v>89</v>
      </c>
      <c r="H94" s="4">
        <v>1</v>
      </c>
      <c r="I94" s="1" t="s">
        <v>13</v>
      </c>
      <c r="J94" s="6" t="s">
        <v>682</v>
      </c>
      <c r="K94" s="19" t="str">
        <f>VLOOKUP($B94,[1]Sheet1!$A:$AN,25,0)</f>
        <v/>
      </c>
      <c r="L94" s="19">
        <f>VLOOKUP($B94,[1]Sheet1!$A:$AN,30,0)</f>
        <v>0</v>
      </c>
      <c r="M94" s="19">
        <f>VLOOKUP($B94,[1]Sheet1!$A:$AN,35,0)</f>
        <v>12</v>
      </c>
      <c r="N94" s="19">
        <f>VLOOKUP($B94,[1]Sheet1!$A:$AN,40,0)</f>
        <v>2</v>
      </c>
    </row>
    <row r="95" spans="1:14" ht="18.75" customHeight="1" x14ac:dyDescent="0.4">
      <c r="A95" s="1" t="s">
        <v>4837</v>
      </c>
      <c r="B95" s="1" t="s">
        <v>683</v>
      </c>
      <c r="C95" s="1" t="s">
        <v>684</v>
      </c>
      <c r="D95" s="1" t="s">
        <v>685</v>
      </c>
      <c r="E95" s="1" t="s">
        <v>686</v>
      </c>
      <c r="F95" s="2">
        <v>45245</v>
      </c>
      <c r="G95" s="3" t="s">
        <v>89</v>
      </c>
      <c r="H95" s="4">
        <v>1</v>
      </c>
      <c r="I95" s="1" t="s">
        <v>13</v>
      </c>
      <c r="J95" s="6" t="s">
        <v>687</v>
      </c>
      <c r="K95" s="19" t="str">
        <f>VLOOKUP($B95,[1]Sheet1!$A:$AN,25,0)</f>
        <v/>
      </c>
      <c r="L95" s="19">
        <f>VLOOKUP($B95,[1]Sheet1!$A:$AN,30,0)</f>
        <v>0</v>
      </c>
      <c r="M95" s="19">
        <f>VLOOKUP($B95,[1]Sheet1!$A:$AN,35,0)</f>
        <v>14</v>
      </c>
      <c r="N95" s="19" t="str">
        <f>VLOOKUP($B95,[1]Sheet1!$A:$AN,40,0)</f>
        <v/>
      </c>
    </row>
    <row r="96" spans="1:14" ht="18.75" customHeight="1" x14ac:dyDescent="0.4">
      <c r="A96" s="1" t="s">
        <v>4837</v>
      </c>
      <c r="B96" s="1" t="s">
        <v>688</v>
      </c>
      <c r="C96" s="1" t="s">
        <v>689</v>
      </c>
      <c r="D96" s="1" t="s">
        <v>690</v>
      </c>
      <c r="E96" s="1" t="s">
        <v>691</v>
      </c>
      <c r="F96" s="2">
        <v>45245</v>
      </c>
      <c r="G96" s="3" t="s">
        <v>89</v>
      </c>
      <c r="H96" s="4">
        <v>1</v>
      </c>
      <c r="I96" s="1" t="s">
        <v>13</v>
      </c>
      <c r="J96" s="6" t="s">
        <v>692</v>
      </c>
      <c r="K96" s="19" t="str">
        <f>VLOOKUP($B96,[1]Sheet1!$A:$AN,25,0)</f>
        <v/>
      </c>
      <c r="L96" s="19">
        <f>VLOOKUP($B96,[1]Sheet1!$A:$AN,30,0)</f>
        <v>0</v>
      </c>
      <c r="M96" s="19">
        <f>VLOOKUP($B96,[1]Sheet1!$A:$AN,35,0)</f>
        <v>9</v>
      </c>
      <c r="N96" s="19" t="str">
        <f>VLOOKUP($B96,[1]Sheet1!$A:$AN,40,0)</f>
        <v/>
      </c>
    </row>
    <row r="97" spans="1:14" ht="18.75" customHeight="1" x14ac:dyDescent="0.4">
      <c r="A97" s="1" t="s">
        <v>4837</v>
      </c>
      <c r="B97" s="1" t="s">
        <v>693</v>
      </c>
      <c r="C97" s="1" t="s">
        <v>694</v>
      </c>
      <c r="D97" s="1" t="s">
        <v>695</v>
      </c>
      <c r="E97" s="1" t="s">
        <v>696</v>
      </c>
      <c r="F97" s="2">
        <v>45245</v>
      </c>
      <c r="G97" s="3" t="s">
        <v>89</v>
      </c>
      <c r="H97" s="4">
        <v>1</v>
      </c>
      <c r="I97" s="1" t="s">
        <v>13</v>
      </c>
      <c r="J97" s="6" t="s">
        <v>697</v>
      </c>
      <c r="K97" s="19" t="str">
        <f>VLOOKUP($B97,[1]Sheet1!$A:$AN,25,0)</f>
        <v/>
      </c>
      <c r="L97" s="19">
        <f>VLOOKUP($B97,[1]Sheet1!$A:$AN,30,0)</f>
        <v>0</v>
      </c>
      <c r="M97" s="19">
        <f>VLOOKUP($B97,[1]Sheet1!$A:$AN,35,0)</f>
        <v>14</v>
      </c>
      <c r="N97" s="19">
        <f>VLOOKUP($B97,[1]Sheet1!$A:$AN,40,0)</f>
        <v>2</v>
      </c>
    </row>
    <row r="98" spans="1:14" ht="18.75" customHeight="1" x14ac:dyDescent="0.4">
      <c r="A98" s="1" t="s">
        <v>4837</v>
      </c>
      <c r="B98" s="1" t="s">
        <v>698</v>
      </c>
      <c r="C98" s="1" t="s">
        <v>699</v>
      </c>
      <c r="D98" s="1" t="s">
        <v>700</v>
      </c>
      <c r="E98" s="1" t="s">
        <v>701</v>
      </c>
      <c r="F98" s="2">
        <v>45245</v>
      </c>
      <c r="G98" s="3" t="s">
        <v>89</v>
      </c>
      <c r="H98" s="4">
        <v>1</v>
      </c>
      <c r="I98" s="1" t="s">
        <v>13</v>
      </c>
      <c r="J98" s="6" t="s">
        <v>702</v>
      </c>
      <c r="K98" s="19" t="str">
        <f>VLOOKUP($B98,[1]Sheet1!$A:$AN,25,0)</f>
        <v/>
      </c>
      <c r="L98" s="19">
        <f>VLOOKUP($B98,[1]Sheet1!$A:$AN,30,0)</f>
        <v>0</v>
      </c>
      <c r="M98" s="19">
        <f>VLOOKUP($B98,[1]Sheet1!$A:$AN,35,0)</f>
        <v>14</v>
      </c>
      <c r="N98" s="19">
        <f>VLOOKUP($B98,[1]Sheet1!$A:$AN,40,0)</f>
        <v>3</v>
      </c>
    </row>
    <row r="99" spans="1:14" ht="18.75" customHeight="1" x14ac:dyDescent="0.4">
      <c r="A99" s="1" t="s">
        <v>4837</v>
      </c>
      <c r="B99" s="1" t="s">
        <v>703</v>
      </c>
      <c r="C99" s="1" t="s">
        <v>704</v>
      </c>
      <c r="D99" s="1" t="s">
        <v>705</v>
      </c>
      <c r="E99" s="1" t="s">
        <v>706</v>
      </c>
      <c r="F99" s="2">
        <v>45245</v>
      </c>
      <c r="G99" s="3" t="s">
        <v>89</v>
      </c>
      <c r="H99" s="4">
        <v>1</v>
      </c>
      <c r="I99" s="1" t="s">
        <v>13</v>
      </c>
      <c r="J99" s="6" t="s">
        <v>707</v>
      </c>
      <c r="K99" s="19" t="str">
        <f>VLOOKUP($B99,[1]Sheet1!$A:$AN,25,0)</f>
        <v/>
      </c>
      <c r="L99" s="19">
        <f>VLOOKUP($B99,[1]Sheet1!$A:$AN,30,0)</f>
        <v>0</v>
      </c>
      <c r="M99" s="19">
        <f>VLOOKUP($B99,[1]Sheet1!$A:$AN,35,0)</f>
        <v>8</v>
      </c>
      <c r="N99" s="19" t="str">
        <f>VLOOKUP($B99,[1]Sheet1!$A:$AN,40,0)</f>
        <v/>
      </c>
    </row>
    <row r="100" spans="1:14" ht="18.75" customHeight="1" x14ac:dyDescent="0.4">
      <c r="A100" s="1" t="s">
        <v>4837</v>
      </c>
      <c r="B100" s="1" t="s">
        <v>708</v>
      </c>
      <c r="C100" s="1" t="s">
        <v>709</v>
      </c>
      <c r="D100" s="1" t="s">
        <v>710</v>
      </c>
      <c r="E100" s="1" t="s">
        <v>711</v>
      </c>
      <c r="F100" s="2">
        <v>45245</v>
      </c>
      <c r="G100" s="3" t="s">
        <v>89</v>
      </c>
      <c r="H100" s="4">
        <v>1</v>
      </c>
      <c r="I100" s="1" t="s">
        <v>13</v>
      </c>
      <c r="J100" s="6" t="s">
        <v>712</v>
      </c>
      <c r="K100" s="19" t="str">
        <f>VLOOKUP($B100,[1]Sheet1!$A:$AN,25,0)</f>
        <v/>
      </c>
      <c r="L100" s="19">
        <f>VLOOKUP($B100,[1]Sheet1!$A:$AN,30,0)</f>
        <v>0</v>
      </c>
      <c r="M100" s="19">
        <f>VLOOKUP($B100,[1]Sheet1!$A:$AN,35,0)</f>
        <v>12</v>
      </c>
      <c r="N100" s="19">
        <f>VLOOKUP($B100,[1]Sheet1!$A:$AN,40,0)</f>
        <v>2</v>
      </c>
    </row>
    <row r="101" spans="1:14" ht="18.75" customHeight="1" x14ac:dyDescent="0.4">
      <c r="A101" s="1" t="s">
        <v>4837</v>
      </c>
      <c r="B101" s="1" t="s">
        <v>713</v>
      </c>
      <c r="C101" s="1" t="s">
        <v>714</v>
      </c>
      <c r="D101" s="1" t="s">
        <v>715</v>
      </c>
      <c r="E101" s="1" t="s">
        <v>716</v>
      </c>
      <c r="F101" s="2">
        <v>45245</v>
      </c>
      <c r="G101" s="3" t="s">
        <v>89</v>
      </c>
      <c r="H101" s="4">
        <v>1</v>
      </c>
      <c r="I101" s="1" t="s">
        <v>13</v>
      </c>
      <c r="J101" s="6" t="s">
        <v>717</v>
      </c>
      <c r="K101" s="19" t="str">
        <f>VLOOKUP($B101,[1]Sheet1!$A:$AN,25,0)</f>
        <v/>
      </c>
      <c r="L101" s="19">
        <f>VLOOKUP($B101,[1]Sheet1!$A:$AN,30,0)</f>
        <v>0</v>
      </c>
      <c r="M101" s="19">
        <f>VLOOKUP($B101,[1]Sheet1!$A:$AN,35,0)</f>
        <v>13</v>
      </c>
      <c r="N101" s="19">
        <f>VLOOKUP($B101,[1]Sheet1!$A:$AN,40,0)</f>
        <v>8</v>
      </c>
    </row>
    <row r="102" spans="1:14" ht="18.75" customHeight="1" x14ac:dyDescent="0.4">
      <c r="A102" s="1" t="s">
        <v>4837</v>
      </c>
      <c r="B102" s="1" t="s">
        <v>718</v>
      </c>
      <c r="C102" s="1" t="s">
        <v>719</v>
      </c>
      <c r="D102" s="1" t="s">
        <v>720</v>
      </c>
      <c r="E102" s="1" t="s">
        <v>721</v>
      </c>
      <c r="F102" s="2">
        <v>45245</v>
      </c>
      <c r="G102" s="3" t="s">
        <v>89</v>
      </c>
      <c r="H102" s="4">
        <v>1</v>
      </c>
      <c r="I102" s="1" t="s">
        <v>13</v>
      </c>
      <c r="J102" s="6" t="s">
        <v>722</v>
      </c>
      <c r="K102" s="19" t="str">
        <f>VLOOKUP($B102,[1]Sheet1!$A:$AN,25,0)</f>
        <v/>
      </c>
      <c r="L102" s="19">
        <f>VLOOKUP($B102,[1]Sheet1!$A:$AN,30,0)</f>
        <v>0</v>
      </c>
      <c r="M102" s="19">
        <f>VLOOKUP($B102,[1]Sheet1!$A:$AN,35,0)</f>
        <v>9</v>
      </c>
      <c r="N102" s="19">
        <f>VLOOKUP($B102,[1]Sheet1!$A:$AN,40,0)</f>
        <v>7</v>
      </c>
    </row>
    <row r="103" spans="1:14" ht="18.75" customHeight="1" x14ac:dyDescent="0.4">
      <c r="A103" s="1" t="s">
        <v>4837</v>
      </c>
      <c r="B103" s="1" t="s">
        <v>723</v>
      </c>
      <c r="C103" s="1" t="s">
        <v>724</v>
      </c>
      <c r="D103" s="1" t="s">
        <v>725</v>
      </c>
      <c r="E103" s="1" t="s">
        <v>726</v>
      </c>
      <c r="F103" s="2">
        <v>45245</v>
      </c>
      <c r="G103" s="3" t="s">
        <v>89</v>
      </c>
      <c r="H103" s="4">
        <v>1</v>
      </c>
      <c r="I103" s="1" t="s">
        <v>13</v>
      </c>
      <c r="J103" s="6" t="s">
        <v>727</v>
      </c>
      <c r="K103" s="19" t="str">
        <f>VLOOKUP($B103,[1]Sheet1!$A:$AN,25,0)</f>
        <v/>
      </c>
      <c r="L103" s="19">
        <f>VLOOKUP($B103,[1]Sheet1!$A:$AN,30,0)</f>
        <v>0</v>
      </c>
      <c r="M103" s="19">
        <f>VLOOKUP($B103,[1]Sheet1!$A:$AN,35,0)</f>
        <v>7</v>
      </c>
      <c r="N103" s="19" t="str">
        <f>VLOOKUP($B103,[1]Sheet1!$A:$AN,40,0)</f>
        <v/>
      </c>
    </row>
    <row r="104" spans="1:14" ht="18.75" customHeight="1" x14ac:dyDescent="0.4">
      <c r="A104" s="1" t="s">
        <v>4837</v>
      </c>
      <c r="B104" s="1" t="s">
        <v>728</v>
      </c>
      <c r="C104" s="1" t="s">
        <v>729</v>
      </c>
      <c r="D104" s="1" t="s">
        <v>730</v>
      </c>
      <c r="E104" s="1" t="s">
        <v>731</v>
      </c>
      <c r="F104" s="2">
        <v>45245</v>
      </c>
      <c r="G104" s="3" t="s">
        <v>89</v>
      </c>
      <c r="H104" s="4">
        <v>1</v>
      </c>
      <c r="I104" s="1" t="s">
        <v>13</v>
      </c>
      <c r="J104" s="6" t="s">
        <v>732</v>
      </c>
      <c r="K104" s="19" t="str">
        <f>VLOOKUP($B104,[1]Sheet1!$A:$AN,25,0)</f>
        <v/>
      </c>
      <c r="L104" s="19">
        <f>VLOOKUP($B104,[1]Sheet1!$A:$AN,30,0)</f>
        <v>0</v>
      </c>
      <c r="M104" s="19">
        <f>VLOOKUP($B104,[1]Sheet1!$A:$AN,35,0)</f>
        <v>14</v>
      </c>
      <c r="N104" s="19" t="str">
        <f>VLOOKUP($B104,[1]Sheet1!$A:$AN,40,0)</f>
        <v/>
      </c>
    </row>
    <row r="105" spans="1:14" ht="18.75" customHeight="1" x14ac:dyDescent="0.4">
      <c r="A105" s="1" t="s">
        <v>4837</v>
      </c>
      <c r="B105" s="1" t="s">
        <v>733</v>
      </c>
      <c r="C105" s="1" t="s">
        <v>734</v>
      </c>
      <c r="D105" s="1" t="s">
        <v>735</v>
      </c>
      <c r="E105" s="1" t="s">
        <v>736</v>
      </c>
      <c r="F105" s="2">
        <v>45245</v>
      </c>
      <c r="G105" s="3" t="s">
        <v>89</v>
      </c>
      <c r="H105" s="4">
        <v>1</v>
      </c>
      <c r="I105" s="1" t="s">
        <v>13</v>
      </c>
      <c r="J105" s="6" t="s">
        <v>737</v>
      </c>
      <c r="K105" s="19" t="str">
        <f>VLOOKUP($B105,[1]Sheet1!$A:$AN,25,0)</f>
        <v/>
      </c>
      <c r="L105" s="19">
        <f>VLOOKUP($B105,[1]Sheet1!$A:$AN,30,0)</f>
        <v>0</v>
      </c>
      <c r="M105" s="19">
        <f>VLOOKUP($B105,[1]Sheet1!$A:$AN,35,0)</f>
        <v>13</v>
      </c>
      <c r="N105" s="19">
        <f>VLOOKUP($B105,[1]Sheet1!$A:$AN,40,0)</f>
        <v>4</v>
      </c>
    </row>
    <row r="106" spans="1:14" ht="18.75" customHeight="1" x14ac:dyDescent="0.4">
      <c r="A106" s="1" t="s">
        <v>4837</v>
      </c>
      <c r="B106" s="1" t="s">
        <v>738</v>
      </c>
      <c r="C106" s="1" t="s">
        <v>739</v>
      </c>
      <c r="D106" s="1" t="s">
        <v>740</v>
      </c>
      <c r="E106" s="1" t="s">
        <v>741</v>
      </c>
      <c r="F106" s="2">
        <v>45245</v>
      </c>
      <c r="G106" s="3" t="s">
        <v>89</v>
      </c>
      <c r="H106" s="4">
        <v>1</v>
      </c>
      <c r="I106" s="1" t="s">
        <v>13</v>
      </c>
      <c r="J106" s="6" t="s">
        <v>742</v>
      </c>
      <c r="K106" s="19" t="str">
        <f>VLOOKUP($B106,[1]Sheet1!$A:$AN,25,0)</f>
        <v/>
      </c>
      <c r="L106" s="19">
        <f>VLOOKUP($B106,[1]Sheet1!$A:$AN,30,0)</f>
        <v>0</v>
      </c>
      <c r="M106" s="19">
        <f>VLOOKUP($B106,[1]Sheet1!$A:$AN,35,0)</f>
        <v>38</v>
      </c>
      <c r="N106" s="19" t="str">
        <f>VLOOKUP($B106,[1]Sheet1!$A:$AN,40,0)</f>
        <v/>
      </c>
    </row>
    <row r="107" spans="1:14" ht="18.75" customHeight="1" x14ac:dyDescent="0.4">
      <c r="A107" s="1" t="s">
        <v>4837</v>
      </c>
      <c r="B107" s="1" t="s">
        <v>743</v>
      </c>
      <c r="C107" s="1" t="s">
        <v>744</v>
      </c>
      <c r="D107" s="1" t="s">
        <v>745</v>
      </c>
      <c r="E107" s="1" t="s">
        <v>746</v>
      </c>
      <c r="F107" s="2">
        <v>45245</v>
      </c>
      <c r="G107" s="3" t="s">
        <v>89</v>
      </c>
      <c r="H107" s="4">
        <v>1</v>
      </c>
      <c r="I107" s="1" t="s">
        <v>13</v>
      </c>
      <c r="J107" s="6" t="s">
        <v>747</v>
      </c>
      <c r="K107" s="19" t="str">
        <f>VLOOKUP($B107,[1]Sheet1!$A:$AN,25,0)</f>
        <v/>
      </c>
      <c r="L107" s="19">
        <f>VLOOKUP($B107,[1]Sheet1!$A:$AN,30,0)</f>
        <v>0</v>
      </c>
      <c r="M107" s="19">
        <f>VLOOKUP($B107,[1]Sheet1!$A:$AN,35,0)</f>
        <v>12</v>
      </c>
      <c r="N107" s="19">
        <f>VLOOKUP($B107,[1]Sheet1!$A:$AN,40,0)</f>
        <v>4</v>
      </c>
    </row>
    <row r="108" spans="1:14" ht="18.75" customHeight="1" x14ac:dyDescent="0.4">
      <c r="A108" s="1" t="s">
        <v>4837</v>
      </c>
      <c r="B108" s="1" t="s">
        <v>748</v>
      </c>
      <c r="C108" s="1" t="s">
        <v>749</v>
      </c>
      <c r="D108" s="1" t="s">
        <v>750</v>
      </c>
      <c r="E108" s="1" t="s">
        <v>751</v>
      </c>
      <c r="F108" s="2">
        <v>45245</v>
      </c>
      <c r="G108" s="3" t="s">
        <v>89</v>
      </c>
      <c r="H108" s="4">
        <v>1</v>
      </c>
      <c r="I108" s="1" t="s">
        <v>13</v>
      </c>
      <c r="J108" s="6" t="s">
        <v>752</v>
      </c>
      <c r="K108" s="19" t="str">
        <f>VLOOKUP($B108,[1]Sheet1!$A:$AN,25,0)</f>
        <v/>
      </c>
      <c r="L108" s="19">
        <f>VLOOKUP($B108,[1]Sheet1!$A:$AN,30,0)</f>
        <v>0</v>
      </c>
      <c r="M108" s="19">
        <f>VLOOKUP($B108,[1]Sheet1!$A:$AN,35,0)</f>
        <v>11</v>
      </c>
      <c r="N108" s="19">
        <f>VLOOKUP($B108,[1]Sheet1!$A:$AN,40,0)</f>
        <v>8</v>
      </c>
    </row>
    <row r="109" spans="1:14" ht="18.75" customHeight="1" x14ac:dyDescent="0.4">
      <c r="A109" s="1" t="s">
        <v>4837</v>
      </c>
      <c r="B109" s="1" t="s">
        <v>753</v>
      </c>
      <c r="C109" s="1" t="s">
        <v>754</v>
      </c>
      <c r="D109" s="1" t="s">
        <v>755</v>
      </c>
      <c r="E109" s="1" t="s">
        <v>756</v>
      </c>
      <c r="F109" s="2">
        <v>45245</v>
      </c>
      <c r="G109" s="3" t="s">
        <v>89</v>
      </c>
      <c r="H109" s="4">
        <v>1</v>
      </c>
      <c r="I109" s="1" t="s">
        <v>13</v>
      </c>
      <c r="J109" s="6" t="s">
        <v>757</v>
      </c>
      <c r="K109" s="19" t="str">
        <f>VLOOKUP($B109,[1]Sheet1!$A:$AN,25,0)</f>
        <v/>
      </c>
      <c r="L109" s="19">
        <f>VLOOKUP($B109,[1]Sheet1!$A:$AN,30,0)</f>
        <v>0</v>
      </c>
      <c r="M109" s="19">
        <f>VLOOKUP($B109,[1]Sheet1!$A:$AN,35,0)</f>
        <v>19</v>
      </c>
      <c r="N109" s="19" t="str">
        <f>VLOOKUP($B109,[1]Sheet1!$A:$AN,40,0)</f>
        <v/>
      </c>
    </row>
    <row r="110" spans="1:14" ht="18.75" customHeight="1" x14ac:dyDescent="0.4">
      <c r="A110" s="1" t="s">
        <v>4837</v>
      </c>
      <c r="B110" s="1" t="s">
        <v>758</v>
      </c>
      <c r="C110" s="1" t="s">
        <v>759</v>
      </c>
      <c r="D110" s="1" t="s">
        <v>760</v>
      </c>
      <c r="E110" s="1" t="s">
        <v>761</v>
      </c>
      <c r="F110" s="2">
        <v>45245</v>
      </c>
      <c r="G110" s="3" t="s">
        <v>89</v>
      </c>
      <c r="H110" s="4">
        <v>1</v>
      </c>
      <c r="I110" s="1" t="s">
        <v>13</v>
      </c>
      <c r="J110" s="6" t="s">
        <v>762</v>
      </c>
      <c r="K110" s="19" t="str">
        <f>VLOOKUP($B110,[1]Sheet1!$A:$AN,25,0)</f>
        <v/>
      </c>
      <c r="L110" s="19">
        <f>VLOOKUP($B110,[1]Sheet1!$A:$AN,30,0)</f>
        <v>0</v>
      </c>
      <c r="M110" s="19">
        <f>VLOOKUP($B110,[1]Sheet1!$A:$AN,35,0)</f>
        <v>15</v>
      </c>
      <c r="N110" s="19">
        <f>VLOOKUP($B110,[1]Sheet1!$A:$AN,40,0)</f>
        <v>13</v>
      </c>
    </row>
    <row r="111" spans="1:14" ht="18.75" customHeight="1" x14ac:dyDescent="0.4">
      <c r="A111" s="1" t="s">
        <v>4837</v>
      </c>
      <c r="B111" s="1" t="s">
        <v>763</v>
      </c>
      <c r="C111" s="1" t="s">
        <v>764</v>
      </c>
      <c r="D111" s="1" t="s">
        <v>765</v>
      </c>
      <c r="E111" s="1" t="s">
        <v>766</v>
      </c>
      <c r="F111" s="2">
        <v>45245</v>
      </c>
      <c r="G111" s="3" t="s">
        <v>89</v>
      </c>
      <c r="H111" s="4">
        <v>1</v>
      </c>
      <c r="I111" s="1" t="s">
        <v>13</v>
      </c>
      <c r="J111" s="6" t="s">
        <v>767</v>
      </c>
      <c r="K111" s="19" t="str">
        <f>VLOOKUP($B111,[1]Sheet1!$A:$AN,25,0)</f>
        <v/>
      </c>
      <c r="L111" s="19">
        <f>VLOOKUP($B111,[1]Sheet1!$A:$AN,30,0)</f>
        <v>0</v>
      </c>
      <c r="M111" s="19">
        <f>VLOOKUP($B111,[1]Sheet1!$A:$AN,35,0)</f>
        <v>13</v>
      </c>
      <c r="N111" s="19">
        <f>VLOOKUP($B111,[1]Sheet1!$A:$AN,40,0)</f>
        <v>3</v>
      </c>
    </row>
    <row r="112" spans="1:14" ht="18.75" customHeight="1" x14ac:dyDescent="0.4">
      <c r="A112" s="1" t="s">
        <v>4837</v>
      </c>
      <c r="B112" s="1" t="s">
        <v>768</v>
      </c>
      <c r="C112" s="1" t="s">
        <v>769</v>
      </c>
      <c r="D112" s="1" t="s">
        <v>770</v>
      </c>
      <c r="E112" s="1" t="s">
        <v>771</v>
      </c>
      <c r="F112" s="2">
        <v>45245</v>
      </c>
      <c r="G112" s="3" t="s">
        <v>89</v>
      </c>
      <c r="H112" s="4">
        <v>1</v>
      </c>
      <c r="I112" s="1" t="s">
        <v>13</v>
      </c>
      <c r="J112" s="6" t="s">
        <v>772</v>
      </c>
      <c r="K112" s="19" t="str">
        <f>VLOOKUP($B112,[1]Sheet1!$A:$AN,25,0)</f>
        <v/>
      </c>
      <c r="L112" s="19">
        <f>VLOOKUP($B112,[1]Sheet1!$A:$AN,30,0)</f>
        <v>0</v>
      </c>
      <c r="M112" s="19">
        <f>VLOOKUP($B112,[1]Sheet1!$A:$AN,35,0)</f>
        <v>11</v>
      </c>
      <c r="N112" s="19">
        <f>VLOOKUP($B112,[1]Sheet1!$A:$AN,40,0)</f>
        <v>8</v>
      </c>
    </row>
    <row r="113" spans="1:14" ht="18.75" customHeight="1" x14ac:dyDescent="0.4">
      <c r="A113" s="1" t="s">
        <v>4837</v>
      </c>
      <c r="B113" s="1" t="s">
        <v>773</v>
      </c>
      <c r="C113" s="1" t="s">
        <v>774</v>
      </c>
      <c r="D113" s="1" t="s">
        <v>775</v>
      </c>
      <c r="E113" s="1" t="s">
        <v>776</v>
      </c>
      <c r="F113" s="2">
        <v>45245</v>
      </c>
      <c r="G113" s="3" t="s">
        <v>89</v>
      </c>
      <c r="H113" s="4">
        <v>1</v>
      </c>
      <c r="I113" s="1" t="s">
        <v>13</v>
      </c>
      <c r="J113" s="6" t="s">
        <v>777</v>
      </c>
      <c r="K113" s="19" t="str">
        <f>VLOOKUP($B113,[1]Sheet1!$A:$AN,25,0)</f>
        <v/>
      </c>
      <c r="L113" s="19">
        <f>VLOOKUP($B113,[1]Sheet1!$A:$AN,30,0)</f>
        <v>0</v>
      </c>
      <c r="M113" s="19">
        <f>VLOOKUP($B113,[1]Sheet1!$A:$AN,35,0)</f>
        <v>11</v>
      </c>
      <c r="N113" s="19">
        <f>VLOOKUP($B113,[1]Sheet1!$A:$AN,40,0)</f>
        <v>2</v>
      </c>
    </row>
    <row r="114" spans="1:14" ht="18.75" customHeight="1" x14ac:dyDescent="0.4">
      <c r="A114" s="1" t="s">
        <v>4837</v>
      </c>
      <c r="B114" s="1" t="s">
        <v>778</v>
      </c>
      <c r="C114" s="1" t="s">
        <v>779</v>
      </c>
      <c r="D114" s="1" t="s">
        <v>780</v>
      </c>
      <c r="E114" s="1" t="s">
        <v>781</v>
      </c>
      <c r="F114" s="2">
        <v>45245</v>
      </c>
      <c r="G114" s="3" t="s">
        <v>89</v>
      </c>
      <c r="H114" s="4">
        <v>1</v>
      </c>
      <c r="I114" s="1" t="s">
        <v>13</v>
      </c>
      <c r="J114" s="6" t="s">
        <v>782</v>
      </c>
      <c r="K114" s="19" t="str">
        <f>VLOOKUP($B114,[1]Sheet1!$A:$AN,25,0)</f>
        <v/>
      </c>
      <c r="L114" s="19">
        <f>VLOOKUP($B114,[1]Sheet1!$A:$AN,30,0)</f>
        <v>0</v>
      </c>
      <c r="M114" s="19">
        <f>VLOOKUP($B114,[1]Sheet1!$A:$AN,35,0)</f>
        <v>13</v>
      </c>
      <c r="N114" s="19">
        <f>VLOOKUP($B114,[1]Sheet1!$A:$AN,40,0)</f>
        <v>6</v>
      </c>
    </row>
    <row r="115" spans="1:14" ht="18.75" customHeight="1" x14ac:dyDescent="0.4">
      <c r="A115" s="1" t="s">
        <v>4837</v>
      </c>
      <c r="B115" s="1" t="s">
        <v>783</v>
      </c>
      <c r="C115" s="1" t="s">
        <v>784</v>
      </c>
      <c r="D115" s="1" t="s">
        <v>785</v>
      </c>
      <c r="E115" s="1" t="s">
        <v>786</v>
      </c>
      <c r="F115" s="2">
        <v>45245</v>
      </c>
      <c r="G115" s="3" t="s">
        <v>89</v>
      </c>
      <c r="H115" s="4">
        <v>1</v>
      </c>
      <c r="I115" s="1" t="s">
        <v>13</v>
      </c>
      <c r="J115" s="6" t="s">
        <v>787</v>
      </c>
      <c r="K115" s="19" t="str">
        <f>VLOOKUP($B115,[1]Sheet1!$A:$AN,25,0)</f>
        <v/>
      </c>
      <c r="L115" s="19">
        <f>VLOOKUP($B115,[1]Sheet1!$A:$AN,30,0)</f>
        <v>0</v>
      </c>
      <c r="M115" s="19">
        <f>VLOOKUP($B115,[1]Sheet1!$A:$AN,35,0)</f>
        <v>10</v>
      </c>
      <c r="N115" s="19">
        <f>VLOOKUP($B115,[1]Sheet1!$A:$AN,40,0)</f>
        <v>4</v>
      </c>
    </row>
    <row r="116" spans="1:14" ht="18.75" customHeight="1" x14ac:dyDescent="0.4">
      <c r="A116" s="1" t="s">
        <v>4837</v>
      </c>
      <c r="B116" s="1" t="s">
        <v>788</v>
      </c>
      <c r="C116" s="1" t="s">
        <v>789</v>
      </c>
      <c r="D116" s="1" t="s">
        <v>790</v>
      </c>
      <c r="E116" s="1" t="s">
        <v>791</v>
      </c>
      <c r="F116" s="2">
        <v>45245</v>
      </c>
      <c r="G116" s="3" t="s">
        <v>89</v>
      </c>
      <c r="H116" s="4">
        <v>1</v>
      </c>
      <c r="I116" s="1" t="s">
        <v>13</v>
      </c>
      <c r="J116" s="6" t="s">
        <v>792</v>
      </c>
      <c r="K116" s="19" t="str">
        <f>VLOOKUP($B116,[1]Sheet1!$A:$AN,25,0)</f>
        <v/>
      </c>
      <c r="L116" s="19">
        <f>VLOOKUP($B116,[1]Sheet1!$A:$AN,30,0)</f>
        <v>0</v>
      </c>
      <c r="M116" s="19">
        <f>VLOOKUP($B116,[1]Sheet1!$A:$AN,35,0)</f>
        <v>9</v>
      </c>
      <c r="N116" s="19">
        <f>VLOOKUP($B116,[1]Sheet1!$A:$AN,40,0)</f>
        <v>5</v>
      </c>
    </row>
    <row r="117" spans="1:14" ht="18.75" customHeight="1" x14ac:dyDescent="0.4">
      <c r="A117" s="1" t="s">
        <v>4837</v>
      </c>
      <c r="B117" s="1" t="s">
        <v>793</v>
      </c>
      <c r="C117" s="1" t="s">
        <v>794</v>
      </c>
      <c r="D117" s="1" t="s">
        <v>795</v>
      </c>
      <c r="E117" s="1" t="s">
        <v>796</v>
      </c>
      <c r="F117" s="2">
        <v>45245</v>
      </c>
      <c r="G117" s="3" t="s">
        <v>89</v>
      </c>
      <c r="H117" s="4">
        <v>1</v>
      </c>
      <c r="I117" s="1" t="s">
        <v>13</v>
      </c>
      <c r="J117" s="6" t="s">
        <v>797</v>
      </c>
      <c r="K117" s="19" t="str">
        <f>VLOOKUP($B117,[1]Sheet1!$A:$AN,25,0)</f>
        <v/>
      </c>
      <c r="L117" s="19">
        <f>VLOOKUP($B117,[1]Sheet1!$A:$AN,30,0)</f>
        <v>0</v>
      </c>
      <c r="M117" s="19">
        <f>VLOOKUP($B117,[1]Sheet1!$A:$AN,35,0)</f>
        <v>2</v>
      </c>
      <c r="N117" s="19">
        <f>VLOOKUP($B117,[1]Sheet1!$A:$AN,40,0)</f>
        <v>1</v>
      </c>
    </row>
    <row r="118" spans="1:14" ht="18.75" customHeight="1" x14ac:dyDescent="0.4">
      <c r="A118" s="1" t="s">
        <v>4837</v>
      </c>
      <c r="B118" s="1" t="s">
        <v>798</v>
      </c>
      <c r="C118" s="1" t="s">
        <v>799</v>
      </c>
      <c r="D118" s="1" t="s">
        <v>800</v>
      </c>
      <c r="E118" s="1" t="s">
        <v>801</v>
      </c>
      <c r="F118" s="2">
        <v>45245</v>
      </c>
      <c r="G118" s="3" t="s">
        <v>89</v>
      </c>
      <c r="H118" s="4">
        <v>1</v>
      </c>
      <c r="I118" s="1" t="s">
        <v>13</v>
      </c>
      <c r="J118" s="6" t="s">
        <v>802</v>
      </c>
      <c r="K118" s="19" t="str">
        <f>VLOOKUP($B118,[1]Sheet1!$A:$AN,25,0)</f>
        <v/>
      </c>
      <c r="L118" s="19">
        <f>VLOOKUP($B118,[1]Sheet1!$A:$AN,30,0)</f>
        <v>0</v>
      </c>
      <c r="M118" s="19">
        <f>VLOOKUP($B118,[1]Sheet1!$A:$AN,35,0)</f>
        <v>8</v>
      </c>
      <c r="N118" s="19">
        <f>VLOOKUP($B118,[1]Sheet1!$A:$AN,40,0)</f>
        <v>6</v>
      </c>
    </row>
    <row r="119" spans="1:14" ht="18.75" customHeight="1" x14ac:dyDescent="0.4">
      <c r="A119" s="1" t="s">
        <v>4837</v>
      </c>
      <c r="B119" s="1" t="s">
        <v>803</v>
      </c>
      <c r="C119" s="1" t="s">
        <v>804</v>
      </c>
      <c r="D119" s="1" t="s">
        <v>805</v>
      </c>
      <c r="E119" s="1" t="s">
        <v>806</v>
      </c>
      <c r="F119" s="2">
        <v>45245</v>
      </c>
      <c r="G119" s="3" t="s">
        <v>89</v>
      </c>
      <c r="H119" s="4">
        <v>1</v>
      </c>
      <c r="I119" s="1" t="s">
        <v>13</v>
      </c>
      <c r="J119" s="6" t="s">
        <v>807</v>
      </c>
      <c r="K119" s="19" t="str">
        <f>VLOOKUP($B119,[1]Sheet1!$A:$AN,25,0)</f>
        <v/>
      </c>
      <c r="L119" s="19">
        <f>VLOOKUP($B119,[1]Sheet1!$A:$AN,30,0)</f>
        <v>0</v>
      </c>
      <c r="M119" s="19">
        <f>VLOOKUP($B119,[1]Sheet1!$A:$AN,35,0)</f>
        <v>14</v>
      </c>
      <c r="N119" s="19">
        <f>VLOOKUP($B119,[1]Sheet1!$A:$AN,40,0)</f>
        <v>26</v>
      </c>
    </row>
    <row r="120" spans="1:14" ht="18.75" customHeight="1" x14ac:dyDescent="0.4">
      <c r="A120" s="1" t="s">
        <v>4837</v>
      </c>
      <c r="B120" s="1" t="s">
        <v>808</v>
      </c>
      <c r="C120" s="1" t="s">
        <v>809</v>
      </c>
      <c r="D120" s="1" t="s">
        <v>810</v>
      </c>
      <c r="E120" s="1" t="s">
        <v>811</v>
      </c>
      <c r="F120" s="2">
        <v>45245</v>
      </c>
      <c r="G120" s="3" t="s">
        <v>89</v>
      </c>
      <c r="H120" s="4">
        <v>1</v>
      </c>
      <c r="I120" s="1" t="s">
        <v>13</v>
      </c>
      <c r="J120" s="6" t="s">
        <v>812</v>
      </c>
      <c r="K120" s="19" t="str">
        <f>VLOOKUP($B120,[1]Sheet1!$A:$AN,25,0)</f>
        <v/>
      </c>
      <c r="L120" s="19">
        <f>VLOOKUP($B120,[1]Sheet1!$A:$AN,30,0)</f>
        <v>0</v>
      </c>
      <c r="M120" s="19">
        <f>VLOOKUP($B120,[1]Sheet1!$A:$AN,35,0)</f>
        <v>15</v>
      </c>
      <c r="N120" s="19">
        <f>VLOOKUP($B120,[1]Sheet1!$A:$AN,40,0)</f>
        <v>2</v>
      </c>
    </row>
    <row r="121" spans="1:14" ht="18.75" customHeight="1" x14ac:dyDescent="0.4">
      <c r="A121" s="1" t="s">
        <v>4837</v>
      </c>
      <c r="B121" s="1" t="s">
        <v>813</v>
      </c>
      <c r="C121" s="1" t="s">
        <v>814</v>
      </c>
      <c r="D121" s="1" t="s">
        <v>815</v>
      </c>
      <c r="E121" s="1" t="s">
        <v>816</v>
      </c>
      <c r="F121" s="2">
        <v>45245</v>
      </c>
      <c r="G121" s="3" t="s">
        <v>89</v>
      </c>
      <c r="H121" s="4">
        <v>1</v>
      </c>
      <c r="I121" s="1" t="s">
        <v>13</v>
      </c>
      <c r="J121" s="6" t="s">
        <v>817</v>
      </c>
      <c r="K121" s="19" t="str">
        <f>VLOOKUP($B121,[1]Sheet1!$A:$AN,25,0)</f>
        <v/>
      </c>
      <c r="L121" s="19">
        <f>VLOOKUP($B121,[1]Sheet1!$A:$AN,30,0)</f>
        <v>0</v>
      </c>
      <c r="M121" s="19">
        <f>VLOOKUP($B121,[1]Sheet1!$A:$AN,35,0)</f>
        <v>15</v>
      </c>
      <c r="N121" s="19">
        <f>VLOOKUP($B121,[1]Sheet1!$A:$AN,40,0)</f>
        <v>8</v>
      </c>
    </row>
    <row r="122" spans="1:14" ht="18.75" customHeight="1" x14ac:dyDescent="0.4">
      <c r="A122" s="1" t="s">
        <v>4837</v>
      </c>
      <c r="B122" s="1" t="s">
        <v>131</v>
      </c>
      <c r="C122" s="1" t="s">
        <v>132</v>
      </c>
      <c r="D122" s="1" t="s">
        <v>133</v>
      </c>
      <c r="E122" s="1" t="s">
        <v>134</v>
      </c>
      <c r="F122" s="2">
        <v>45244</v>
      </c>
      <c r="G122" s="3">
        <v>45247</v>
      </c>
      <c r="H122" s="4">
        <v>1</v>
      </c>
      <c r="I122" s="1" t="s">
        <v>13</v>
      </c>
      <c r="J122" s="6" t="s">
        <v>135</v>
      </c>
      <c r="K122" s="19">
        <f>VLOOKUP($B122,[1]Sheet1!$A:$AN,25,0)</f>
        <v>15</v>
      </c>
      <c r="L122" s="19">
        <f>VLOOKUP($B122,[1]Sheet1!$A:$AN,30,0)</f>
        <v>15</v>
      </c>
      <c r="M122" s="19">
        <f>VLOOKUP($B122,[1]Sheet1!$A:$AN,35,0)</f>
        <v>0</v>
      </c>
      <c r="N122" s="19">
        <f>VLOOKUP($B122,[1]Sheet1!$A:$AN,40,0)</f>
        <v>0</v>
      </c>
    </row>
    <row r="123" spans="1:14" ht="18.75" customHeight="1" x14ac:dyDescent="0.4">
      <c r="A123" s="1" t="s">
        <v>4837</v>
      </c>
      <c r="B123" s="1" t="s">
        <v>136</v>
      </c>
      <c r="C123" s="1" t="s">
        <v>137</v>
      </c>
      <c r="D123" s="1" t="s">
        <v>138</v>
      </c>
      <c r="E123" s="1" t="s">
        <v>139</v>
      </c>
      <c r="F123" s="2">
        <v>45244</v>
      </c>
      <c r="G123" s="3">
        <v>45247</v>
      </c>
      <c r="H123" s="4">
        <v>1</v>
      </c>
      <c r="I123" s="1" t="s">
        <v>13</v>
      </c>
      <c r="J123" s="6" t="s">
        <v>140</v>
      </c>
      <c r="K123" s="19">
        <f>VLOOKUP($B123,[1]Sheet1!$A:$AN,25,0)</f>
        <v>13</v>
      </c>
      <c r="L123" s="19">
        <f>VLOOKUP($B123,[1]Sheet1!$A:$AN,30,0)</f>
        <v>5</v>
      </c>
      <c r="M123" s="19">
        <f>VLOOKUP($B123,[1]Sheet1!$A:$AN,35,0)</f>
        <v>0</v>
      </c>
      <c r="N123" s="19">
        <f>VLOOKUP($B123,[1]Sheet1!$A:$AN,40,0)</f>
        <v>0</v>
      </c>
    </row>
    <row r="124" spans="1:14" ht="18.75" customHeight="1" x14ac:dyDescent="0.4">
      <c r="A124" s="1" t="s">
        <v>4837</v>
      </c>
      <c r="B124" s="1" t="s">
        <v>141</v>
      </c>
      <c r="C124" s="1" t="s">
        <v>142</v>
      </c>
      <c r="D124" s="1" t="s">
        <v>143</v>
      </c>
      <c r="E124" s="1" t="s">
        <v>144</v>
      </c>
      <c r="F124" s="2">
        <v>45244</v>
      </c>
      <c r="G124" s="3">
        <v>45247</v>
      </c>
      <c r="H124" s="4">
        <v>1</v>
      </c>
      <c r="I124" s="1" t="s">
        <v>13</v>
      </c>
      <c r="J124" s="6" t="s">
        <v>145</v>
      </c>
      <c r="K124" s="19">
        <f>VLOOKUP($B124,[1]Sheet1!$A:$AN,25,0)</f>
        <v>19</v>
      </c>
      <c r="L124" s="19">
        <f>VLOOKUP($B124,[1]Sheet1!$A:$AN,30,0)</f>
        <v>19</v>
      </c>
      <c r="M124" s="19">
        <f>VLOOKUP($B124,[1]Sheet1!$A:$AN,35,0)</f>
        <v>0</v>
      </c>
      <c r="N124" s="19">
        <f>VLOOKUP($B124,[1]Sheet1!$A:$AN,40,0)</f>
        <v>0</v>
      </c>
    </row>
    <row r="125" spans="1:14" ht="18.75" customHeight="1" x14ac:dyDescent="0.4">
      <c r="A125" s="1" t="s">
        <v>4837</v>
      </c>
      <c r="B125" s="1" t="s">
        <v>146</v>
      </c>
      <c r="C125" s="1" t="s">
        <v>147</v>
      </c>
      <c r="D125" s="1" t="s">
        <v>148</v>
      </c>
      <c r="E125" s="1" t="s">
        <v>149</v>
      </c>
      <c r="F125" s="2">
        <v>45244</v>
      </c>
      <c r="G125" s="3">
        <v>45247</v>
      </c>
      <c r="H125" s="4">
        <v>1</v>
      </c>
      <c r="I125" s="1" t="s">
        <v>13</v>
      </c>
      <c r="J125" s="6" t="s">
        <v>150</v>
      </c>
      <c r="K125" s="19">
        <f>VLOOKUP($B125,[1]Sheet1!$A:$AN,25,0)</f>
        <v>19</v>
      </c>
      <c r="L125" s="19">
        <f>VLOOKUP($B125,[1]Sheet1!$A:$AN,30,0)</f>
        <v>30</v>
      </c>
      <c r="M125" s="19">
        <f>VLOOKUP($B125,[1]Sheet1!$A:$AN,35,0)</f>
        <v>0</v>
      </c>
      <c r="N125" s="19">
        <f>VLOOKUP($B125,[1]Sheet1!$A:$AN,40,0)</f>
        <v>0</v>
      </c>
    </row>
    <row r="126" spans="1:14" ht="18.75" customHeight="1" x14ac:dyDescent="0.4">
      <c r="A126" s="1" t="s">
        <v>4837</v>
      </c>
      <c r="B126" s="1" t="s">
        <v>151</v>
      </c>
      <c r="C126" s="1" t="s">
        <v>152</v>
      </c>
      <c r="D126" s="1" t="s">
        <v>153</v>
      </c>
      <c r="E126" s="1" t="s">
        <v>154</v>
      </c>
      <c r="F126" s="2">
        <v>45244</v>
      </c>
      <c r="G126" s="3">
        <v>45247</v>
      </c>
      <c r="H126" s="4">
        <v>1</v>
      </c>
      <c r="I126" s="1" t="s">
        <v>13</v>
      </c>
      <c r="J126" s="6" t="s">
        <v>155</v>
      </c>
      <c r="K126" s="19">
        <f>VLOOKUP($B126,[1]Sheet1!$A:$AN,25,0)</f>
        <v>20</v>
      </c>
      <c r="L126" s="19">
        <f>VLOOKUP($B126,[1]Sheet1!$A:$AN,30,0)</f>
        <v>38</v>
      </c>
      <c r="M126" s="19">
        <f>VLOOKUP($B126,[1]Sheet1!$A:$AN,35,0)</f>
        <v>0</v>
      </c>
      <c r="N126" s="19">
        <f>VLOOKUP($B126,[1]Sheet1!$A:$AN,40,0)</f>
        <v>0</v>
      </c>
    </row>
    <row r="127" spans="1:14" ht="18.75" customHeight="1" x14ac:dyDescent="0.4">
      <c r="A127" s="1" t="s">
        <v>4837</v>
      </c>
      <c r="B127" s="1" t="s">
        <v>156</v>
      </c>
      <c r="C127" s="1" t="s">
        <v>157</v>
      </c>
      <c r="D127" s="1" t="s">
        <v>158</v>
      </c>
      <c r="E127" s="1" t="s">
        <v>159</v>
      </c>
      <c r="F127" s="2">
        <v>45244</v>
      </c>
      <c r="G127" s="3">
        <v>45247</v>
      </c>
      <c r="H127" s="4">
        <v>1</v>
      </c>
      <c r="I127" s="1" t="s">
        <v>160</v>
      </c>
      <c r="J127" s="6" t="s">
        <v>161</v>
      </c>
      <c r="K127" s="19">
        <f>VLOOKUP($B127,[1]Sheet1!$A:$AN,25,0)</f>
        <v>14</v>
      </c>
      <c r="L127" s="19">
        <f>VLOOKUP($B127,[1]Sheet1!$A:$AN,30,0)</f>
        <v>4</v>
      </c>
      <c r="M127" s="19">
        <f>VLOOKUP($B127,[1]Sheet1!$A:$AN,35,0)</f>
        <v>0</v>
      </c>
      <c r="N127" s="19">
        <f>VLOOKUP($B127,[1]Sheet1!$A:$AN,40,0)</f>
        <v>0</v>
      </c>
    </row>
    <row r="128" spans="1:14" ht="18.75" customHeight="1" x14ac:dyDescent="0.4">
      <c r="A128" s="1" t="s">
        <v>4837</v>
      </c>
      <c r="B128" s="1" t="s">
        <v>162</v>
      </c>
      <c r="C128" s="1" t="s">
        <v>163</v>
      </c>
      <c r="D128" s="1" t="s">
        <v>164</v>
      </c>
      <c r="E128" s="1" t="s">
        <v>165</v>
      </c>
      <c r="F128" s="2">
        <v>45244</v>
      </c>
      <c r="G128" s="3">
        <v>45247</v>
      </c>
      <c r="H128" s="4">
        <v>1</v>
      </c>
      <c r="I128" s="1" t="s">
        <v>13</v>
      </c>
      <c r="J128" s="6" t="s">
        <v>166</v>
      </c>
      <c r="K128" s="19">
        <f>VLOOKUP($B128,[1]Sheet1!$A:$AN,25,0)</f>
        <v>18</v>
      </c>
      <c r="L128" s="19">
        <f>VLOOKUP($B128,[1]Sheet1!$A:$AN,30,0)</f>
        <v>30</v>
      </c>
      <c r="M128" s="19">
        <f>VLOOKUP($B128,[1]Sheet1!$A:$AN,35,0)</f>
        <v>0</v>
      </c>
      <c r="N128" s="19">
        <f>VLOOKUP($B128,[1]Sheet1!$A:$AN,40,0)</f>
        <v>0</v>
      </c>
    </row>
    <row r="129" spans="1:14" ht="18.75" customHeight="1" x14ac:dyDescent="0.4">
      <c r="A129" s="1" t="s">
        <v>4837</v>
      </c>
      <c r="B129" s="1" t="s">
        <v>167</v>
      </c>
      <c r="C129" s="1" t="s">
        <v>168</v>
      </c>
      <c r="D129" s="1" t="s">
        <v>169</v>
      </c>
      <c r="E129" s="1" t="s">
        <v>170</v>
      </c>
      <c r="F129" s="2">
        <v>45244</v>
      </c>
      <c r="G129" s="3">
        <v>45247</v>
      </c>
      <c r="H129" s="4">
        <v>1</v>
      </c>
      <c r="I129" s="1" t="s">
        <v>13</v>
      </c>
      <c r="J129" s="6" t="s">
        <v>171</v>
      </c>
      <c r="K129" s="19">
        <f>VLOOKUP($B129,[1]Sheet1!$A:$AN,25,0)</f>
        <v>12</v>
      </c>
      <c r="L129" s="19">
        <f>VLOOKUP($B129,[1]Sheet1!$A:$AN,30,0)</f>
        <v>8</v>
      </c>
      <c r="M129" s="19">
        <f>VLOOKUP($B129,[1]Sheet1!$A:$AN,35,0)</f>
        <v>0</v>
      </c>
      <c r="N129" s="19">
        <f>VLOOKUP($B129,[1]Sheet1!$A:$AN,40,0)</f>
        <v>0</v>
      </c>
    </row>
    <row r="130" spans="1:14" ht="18.75" customHeight="1" x14ac:dyDescent="0.4">
      <c r="A130" s="1" t="s">
        <v>4837</v>
      </c>
      <c r="B130" s="1" t="s">
        <v>172</v>
      </c>
      <c r="C130" s="1" t="s">
        <v>173</v>
      </c>
      <c r="D130" s="1" t="s">
        <v>174</v>
      </c>
      <c r="E130" s="1" t="s">
        <v>175</v>
      </c>
      <c r="F130" s="2">
        <v>45244</v>
      </c>
      <c r="G130" s="3">
        <v>45247</v>
      </c>
      <c r="H130" s="4">
        <v>1</v>
      </c>
      <c r="I130" s="1" t="s">
        <v>13</v>
      </c>
      <c r="J130" s="6" t="s">
        <v>176</v>
      </c>
      <c r="K130" s="19">
        <f>VLOOKUP($B130,[1]Sheet1!$A:$AN,25,0)</f>
        <v>19</v>
      </c>
      <c r="L130" s="19">
        <f>VLOOKUP($B130,[1]Sheet1!$A:$AN,30,0)</f>
        <v>24</v>
      </c>
      <c r="M130" s="19">
        <f>VLOOKUP($B130,[1]Sheet1!$A:$AN,35,0)</f>
        <v>0</v>
      </c>
      <c r="N130" s="19">
        <f>VLOOKUP($B130,[1]Sheet1!$A:$AN,40,0)</f>
        <v>0</v>
      </c>
    </row>
    <row r="131" spans="1:14" ht="18.75" customHeight="1" x14ac:dyDescent="0.4">
      <c r="A131" s="1" t="s">
        <v>4837</v>
      </c>
      <c r="B131" s="1" t="s">
        <v>177</v>
      </c>
      <c r="C131" s="1" t="s">
        <v>178</v>
      </c>
      <c r="D131" s="1" t="s">
        <v>179</v>
      </c>
      <c r="E131" s="1" t="s">
        <v>180</v>
      </c>
      <c r="F131" s="2">
        <v>45244</v>
      </c>
      <c r="G131" s="3">
        <v>45247</v>
      </c>
      <c r="H131" s="4">
        <v>1</v>
      </c>
      <c r="I131" s="1" t="s">
        <v>13</v>
      </c>
      <c r="J131" s="6" t="s">
        <v>181</v>
      </c>
      <c r="K131" s="19">
        <f>VLOOKUP($B131,[1]Sheet1!$A:$AN,25,0)</f>
        <v>13</v>
      </c>
      <c r="L131" s="19">
        <f>VLOOKUP($B131,[1]Sheet1!$A:$AN,30,0)</f>
        <v>10</v>
      </c>
      <c r="M131" s="19">
        <f>VLOOKUP($B131,[1]Sheet1!$A:$AN,35,0)</f>
        <v>0</v>
      </c>
      <c r="N131" s="19">
        <f>VLOOKUP($B131,[1]Sheet1!$A:$AN,40,0)</f>
        <v>0</v>
      </c>
    </row>
    <row r="132" spans="1:14" ht="18.75" customHeight="1" x14ac:dyDescent="0.4">
      <c r="A132" s="1" t="s">
        <v>4837</v>
      </c>
      <c r="B132" s="1" t="s">
        <v>182</v>
      </c>
      <c r="C132" s="1" t="s">
        <v>183</v>
      </c>
      <c r="D132" s="1" t="s">
        <v>184</v>
      </c>
      <c r="E132" s="1" t="s">
        <v>185</v>
      </c>
      <c r="F132" s="2">
        <v>45244</v>
      </c>
      <c r="G132" s="3">
        <v>45247</v>
      </c>
      <c r="H132" s="4">
        <v>1</v>
      </c>
      <c r="I132" s="1" t="s">
        <v>160</v>
      </c>
      <c r="J132" s="6" t="s">
        <v>186</v>
      </c>
      <c r="K132" s="19">
        <f>VLOOKUP($B132,[1]Sheet1!$A:$AN,25,0)</f>
        <v>19</v>
      </c>
      <c r="L132" s="19">
        <f>VLOOKUP($B132,[1]Sheet1!$A:$AN,30,0)</f>
        <v>22</v>
      </c>
      <c r="M132" s="19">
        <f>VLOOKUP($B132,[1]Sheet1!$A:$AN,35,0)</f>
        <v>0</v>
      </c>
      <c r="N132" s="19">
        <f>VLOOKUP($B132,[1]Sheet1!$A:$AN,40,0)</f>
        <v>0</v>
      </c>
    </row>
    <row r="133" spans="1:14" ht="18.75" customHeight="1" x14ac:dyDescent="0.4">
      <c r="A133" s="1" t="s">
        <v>4837</v>
      </c>
      <c r="B133" s="1" t="s">
        <v>187</v>
      </c>
      <c r="C133" s="1" t="s">
        <v>188</v>
      </c>
      <c r="D133" s="1" t="s">
        <v>189</v>
      </c>
      <c r="E133" s="1" t="s">
        <v>190</v>
      </c>
      <c r="F133" s="2">
        <v>45244</v>
      </c>
      <c r="G133" s="3">
        <v>45247</v>
      </c>
      <c r="H133" s="4">
        <v>1</v>
      </c>
      <c r="I133" s="1" t="s">
        <v>13</v>
      </c>
      <c r="J133" s="6" t="s">
        <v>191</v>
      </c>
      <c r="K133" s="19">
        <f>VLOOKUP($B133,[1]Sheet1!$A:$AN,25,0)</f>
        <v>19</v>
      </c>
      <c r="L133" s="19">
        <f>VLOOKUP($B133,[1]Sheet1!$A:$AN,30,0)</f>
        <v>18</v>
      </c>
      <c r="M133" s="19">
        <f>VLOOKUP($B133,[1]Sheet1!$A:$AN,35,0)</f>
        <v>0</v>
      </c>
      <c r="N133" s="19">
        <f>VLOOKUP($B133,[1]Sheet1!$A:$AN,40,0)</f>
        <v>0</v>
      </c>
    </row>
    <row r="134" spans="1:14" ht="18.75" customHeight="1" x14ac:dyDescent="0.4">
      <c r="A134" s="1" t="s">
        <v>4837</v>
      </c>
      <c r="B134" s="1" t="s">
        <v>818</v>
      </c>
      <c r="C134" s="1" t="s">
        <v>819</v>
      </c>
      <c r="D134" s="1" t="s">
        <v>820</v>
      </c>
      <c r="E134" s="1" t="s">
        <v>821</v>
      </c>
      <c r="F134" s="2">
        <v>45245</v>
      </c>
      <c r="G134" s="3" t="s">
        <v>89</v>
      </c>
      <c r="H134" s="4">
        <v>1</v>
      </c>
      <c r="I134" s="1" t="s">
        <v>13</v>
      </c>
      <c r="J134" s="6" t="s">
        <v>822</v>
      </c>
      <c r="K134" s="19">
        <f>VLOOKUP($B134,[1]Sheet1!$A:$AN,25,0)</f>
        <v>25</v>
      </c>
      <c r="L134" s="19">
        <f>VLOOKUP($B134,[1]Sheet1!$A:$AN,30,0)</f>
        <v>48</v>
      </c>
      <c r="M134" s="19">
        <f>VLOOKUP($B134,[1]Sheet1!$A:$AN,35,0)</f>
        <v>0</v>
      </c>
      <c r="N134" s="19">
        <f>VLOOKUP($B134,[1]Sheet1!$A:$AN,40,0)</f>
        <v>0</v>
      </c>
    </row>
    <row r="135" spans="1:14" ht="18.75" customHeight="1" x14ac:dyDescent="0.4">
      <c r="A135" s="1" t="s">
        <v>4837</v>
      </c>
      <c r="B135" s="1" t="s">
        <v>823</v>
      </c>
      <c r="C135" s="1" t="s">
        <v>824</v>
      </c>
      <c r="D135" s="1" t="s">
        <v>825</v>
      </c>
      <c r="E135" s="1" t="s">
        <v>826</v>
      </c>
      <c r="F135" s="2">
        <v>45245</v>
      </c>
      <c r="G135" s="3" t="s">
        <v>89</v>
      </c>
      <c r="H135" s="4">
        <v>1</v>
      </c>
      <c r="I135" s="1" t="s">
        <v>13</v>
      </c>
      <c r="J135" s="6" t="s">
        <v>827</v>
      </c>
      <c r="K135" s="19">
        <f>VLOOKUP($B135,[1]Sheet1!$A:$AN,25,0)</f>
        <v>20</v>
      </c>
      <c r="L135" s="19">
        <f>VLOOKUP($B135,[1]Sheet1!$A:$AN,30,0)</f>
        <v>29</v>
      </c>
      <c r="M135" s="19">
        <f>VLOOKUP($B135,[1]Sheet1!$A:$AN,35,0)</f>
        <v>0</v>
      </c>
      <c r="N135" s="19">
        <f>VLOOKUP($B135,[1]Sheet1!$A:$AN,40,0)</f>
        <v>0</v>
      </c>
    </row>
    <row r="136" spans="1:14" ht="18.75" customHeight="1" x14ac:dyDescent="0.4">
      <c r="A136" s="1" t="s">
        <v>4837</v>
      </c>
      <c r="B136" s="1" t="s">
        <v>828</v>
      </c>
      <c r="C136" s="1" t="s">
        <v>829</v>
      </c>
      <c r="D136" s="1" t="s">
        <v>830</v>
      </c>
      <c r="E136" s="1" t="s">
        <v>831</v>
      </c>
      <c r="F136" s="2">
        <v>45245</v>
      </c>
      <c r="G136" s="3" t="s">
        <v>89</v>
      </c>
      <c r="H136" s="4">
        <v>1</v>
      </c>
      <c r="I136" s="1" t="s">
        <v>13</v>
      </c>
      <c r="J136" s="6" t="s">
        <v>832</v>
      </c>
      <c r="K136" s="19">
        <f>VLOOKUP($B136,[1]Sheet1!$A:$AN,25,0)</f>
        <v>11</v>
      </c>
      <c r="L136" s="19">
        <f>VLOOKUP($B136,[1]Sheet1!$A:$AN,30,0)</f>
        <v>15</v>
      </c>
      <c r="M136" s="19">
        <f>VLOOKUP($B136,[1]Sheet1!$A:$AN,35,0)</f>
        <v>0</v>
      </c>
      <c r="N136" s="19">
        <f>VLOOKUP($B136,[1]Sheet1!$A:$AN,40,0)</f>
        <v>0</v>
      </c>
    </row>
    <row r="137" spans="1:14" ht="18.75" customHeight="1" x14ac:dyDescent="0.4">
      <c r="A137" s="1" t="s">
        <v>4837</v>
      </c>
      <c r="B137" s="1" t="s">
        <v>833</v>
      </c>
      <c r="C137" s="1" t="s">
        <v>834</v>
      </c>
      <c r="D137" s="1" t="s">
        <v>835</v>
      </c>
      <c r="E137" s="1" t="s">
        <v>836</v>
      </c>
      <c r="F137" s="2">
        <v>45245</v>
      </c>
      <c r="G137" s="3" t="s">
        <v>89</v>
      </c>
      <c r="H137" s="4">
        <v>1</v>
      </c>
      <c r="I137" s="1" t="s">
        <v>13</v>
      </c>
      <c r="J137" s="6" t="s">
        <v>837</v>
      </c>
      <c r="K137" s="19">
        <f>VLOOKUP($B137,[1]Sheet1!$A:$AN,25,0)</f>
        <v>15</v>
      </c>
      <c r="L137" s="19">
        <f>VLOOKUP($B137,[1]Sheet1!$A:$AN,30,0)</f>
        <v>6</v>
      </c>
      <c r="M137" s="19">
        <f>VLOOKUP($B137,[1]Sheet1!$A:$AN,35,0)</f>
        <v>0</v>
      </c>
      <c r="N137" s="19">
        <f>VLOOKUP($B137,[1]Sheet1!$A:$AN,40,0)</f>
        <v>0</v>
      </c>
    </row>
    <row r="138" spans="1:14" ht="18.75" customHeight="1" x14ac:dyDescent="0.4">
      <c r="A138" s="1" t="s">
        <v>4837</v>
      </c>
      <c r="B138" s="1" t="s">
        <v>838</v>
      </c>
      <c r="C138" s="1" t="s">
        <v>839</v>
      </c>
      <c r="D138" s="1" t="s">
        <v>840</v>
      </c>
      <c r="E138" s="1" t="s">
        <v>841</v>
      </c>
      <c r="F138" s="2">
        <v>45245</v>
      </c>
      <c r="G138" s="3" t="s">
        <v>89</v>
      </c>
      <c r="H138" s="4">
        <v>1</v>
      </c>
      <c r="I138" s="1" t="s">
        <v>13</v>
      </c>
      <c r="J138" s="6" t="s">
        <v>842</v>
      </c>
      <c r="K138" s="19">
        <f>VLOOKUP($B138,[1]Sheet1!$A:$AN,25,0)</f>
        <v>14</v>
      </c>
      <c r="L138" s="19">
        <f>VLOOKUP($B138,[1]Sheet1!$A:$AN,30,0)</f>
        <v>14</v>
      </c>
      <c r="M138" s="19">
        <f>VLOOKUP($B138,[1]Sheet1!$A:$AN,35,0)</f>
        <v>0</v>
      </c>
      <c r="N138" s="19">
        <f>VLOOKUP($B138,[1]Sheet1!$A:$AN,40,0)</f>
        <v>0</v>
      </c>
    </row>
    <row r="139" spans="1:14" ht="18.75" customHeight="1" x14ac:dyDescent="0.4">
      <c r="A139" s="1" t="s">
        <v>4837</v>
      </c>
      <c r="B139" s="1" t="s">
        <v>843</v>
      </c>
      <c r="C139" s="1" t="s">
        <v>844</v>
      </c>
      <c r="D139" s="1" t="s">
        <v>845</v>
      </c>
      <c r="E139" s="1" t="s">
        <v>846</v>
      </c>
      <c r="F139" s="2">
        <v>45245</v>
      </c>
      <c r="G139" s="3" t="s">
        <v>89</v>
      </c>
      <c r="H139" s="4">
        <v>1</v>
      </c>
      <c r="I139" s="1" t="s">
        <v>13</v>
      </c>
      <c r="J139" s="6" t="s">
        <v>847</v>
      </c>
      <c r="K139" s="19">
        <f>VLOOKUP($B139,[1]Sheet1!$A:$AN,25,0)</f>
        <v>20</v>
      </c>
      <c r="L139" s="19">
        <f>VLOOKUP($B139,[1]Sheet1!$A:$AN,30,0)</f>
        <v>19</v>
      </c>
      <c r="M139" s="19">
        <f>VLOOKUP($B139,[1]Sheet1!$A:$AN,35,0)</f>
        <v>0</v>
      </c>
      <c r="N139" s="19">
        <f>VLOOKUP($B139,[1]Sheet1!$A:$AN,40,0)</f>
        <v>0</v>
      </c>
    </row>
    <row r="140" spans="1:14" ht="18.75" customHeight="1" x14ac:dyDescent="0.4">
      <c r="A140" s="1" t="s">
        <v>4837</v>
      </c>
      <c r="B140" s="1" t="s">
        <v>848</v>
      </c>
      <c r="C140" s="1" t="s">
        <v>849</v>
      </c>
      <c r="D140" s="1" t="s">
        <v>850</v>
      </c>
      <c r="E140" s="1" t="s">
        <v>851</v>
      </c>
      <c r="F140" s="2">
        <v>45245</v>
      </c>
      <c r="G140" s="3" t="s">
        <v>89</v>
      </c>
      <c r="H140" s="4">
        <v>1</v>
      </c>
      <c r="I140" s="1" t="s">
        <v>13</v>
      </c>
      <c r="J140" s="6" t="s">
        <v>852</v>
      </c>
      <c r="K140" s="19">
        <f>VLOOKUP($B140,[1]Sheet1!$A:$AN,25,0)</f>
        <v>15</v>
      </c>
      <c r="L140" s="19">
        <f>VLOOKUP($B140,[1]Sheet1!$A:$AN,30,0)</f>
        <v>19</v>
      </c>
      <c r="M140" s="19">
        <f>VLOOKUP($B140,[1]Sheet1!$A:$AN,35,0)</f>
        <v>0</v>
      </c>
      <c r="N140" s="19">
        <f>VLOOKUP($B140,[1]Sheet1!$A:$AN,40,0)</f>
        <v>0</v>
      </c>
    </row>
    <row r="141" spans="1:14" ht="18.75" customHeight="1" x14ac:dyDescent="0.4">
      <c r="A141" s="1" t="s">
        <v>4837</v>
      </c>
      <c r="B141" s="1" t="s">
        <v>853</v>
      </c>
      <c r="C141" s="1" t="s">
        <v>854</v>
      </c>
      <c r="D141" s="1" t="s">
        <v>855</v>
      </c>
      <c r="E141" s="1" t="s">
        <v>856</v>
      </c>
      <c r="F141" s="2">
        <v>45245</v>
      </c>
      <c r="G141" s="3" t="s">
        <v>89</v>
      </c>
      <c r="H141" s="4">
        <v>1</v>
      </c>
      <c r="I141" s="1" t="s">
        <v>13</v>
      </c>
      <c r="J141" s="6" t="s">
        <v>857</v>
      </c>
      <c r="K141" s="19">
        <f>VLOOKUP($B141,[1]Sheet1!$A:$AN,25,0)</f>
        <v>20</v>
      </c>
      <c r="L141" s="19">
        <f>VLOOKUP($B141,[1]Sheet1!$A:$AN,30,0)</f>
        <v>30</v>
      </c>
      <c r="M141" s="19">
        <f>VLOOKUP($B141,[1]Sheet1!$A:$AN,35,0)</f>
        <v>0</v>
      </c>
      <c r="N141" s="19">
        <f>VLOOKUP($B141,[1]Sheet1!$A:$AN,40,0)</f>
        <v>0</v>
      </c>
    </row>
    <row r="142" spans="1:14" ht="18.75" customHeight="1" x14ac:dyDescent="0.4">
      <c r="A142" s="1" t="s">
        <v>4837</v>
      </c>
      <c r="B142" s="1" t="s">
        <v>858</v>
      </c>
      <c r="C142" s="1" t="s">
        <v>859</v>
      </c>
      <c r="D142" s="1" t="s">
        <v>860</v>
      </c>
      <c r="E142" s="1" t="s">
        <v>861</v>
      </c>
      <c r="F142" s="2">
        <v>45245</v>
      </c>
      <c r="G142" s="3" t="s">
        <v>89</v>
      </c>
      <c r="H142" s="4">
        <v>1</v>
      </c>
      <c r="I142" s="1" t="s">
        <v>13</v>
      </c>
      <c r="J142" s="6" t="s">
        <v>862</v>
      </c>
      <c r="K142" s="19">
        <f>VLOOKUP($B142,[1]Sheet1!$A:$AN,25,0)</f>
        <v>13</v>
      </c>
      <c r="L142" s="19">
        <f>VLOOKUP($B142,[1]Sheet1!$A:$AN,30,0)</f>
        <v>13</v>
      </c>
      <c r="M142" s="19">
        <f>VLOOKUP($B142,[1]Sheet1!$A:$AN,35,0)</f>
        <v>0</v>
      </c>
      <c r="N142" s="19">
        <f>VLOOKUP($B142,[1]Sheet1!$A:$AN,40,0)</f>
        <v>0</v>
      </c>
    </row>
    <row r="143" spans="1:14" ht="18.75" customHeight="1" x14ac:dyDescent="0.4">
      <c r="A143" s="1" t="s">
        <v>4837</v>
      </c>
      <c r="B143" s="1" t="s">
        <v>863</v>
      </c>
      <c r="C143" s="1" t="s">
        <v>864</v>
      </c>
      <c r="D143" s="1" t="s">
        <v>865</v>
      </c>
      <c r="E143" s="1" t="s">
        <v>866</v>
      </c>
      <c r="F143" s="2">
        <v>45245</v>
      </c>
      <c r="G143" s="3" t="s">
        <v>89</v>
      </c>
      <c r="H143" s="4">
        <v>1</v>
      </c>
      <c r="I143" s="1" t="s">
        <v>13</v>
      </c>
      <c r="J143" s="6" t="s">
        <v>867</v>
      </c>
      <c r="K143" s="19">
        <f>VLOOKUP($B143,[1]Sheet1!$A:$AN,25,0)</f>
        <v>12</v>
      </c>
      <c r="L143" s="19">
        <f>VLOOKUP($B143,[1]Sheet1!$A:$AN,30,0)</f>
        <v>12</v>
      </c>
      <c r="M143" s="19">
        <f>VLOOKUP($B143,[1]Sheet1!$A:$AN,35,0)</f>
        <v>0</v>
      </c>
      <c r="N143" s="19">
        <f>VLOOKUP($B143,[1]Sheet1!$A:$AN,40,0)</f>
        <v>0</v>
      </c>
    </row>
    <row r="144" spans="1:14" ht="18.75" customHeight="1" x14ac:dyDescent="0.4">
      <c r="A144" s="1" t="s">
        <v>4837</v>
      </c>
      <c r="B144" s="1" t="s">
        <v>868</v>
      </c>
      <c r="C144" s="1" t="s">
        <v>869</v>
      </c>
      <c r="D144" s="1" t="s">
        <v>870</v>
      </c>
      <c r="E144" s="1" t="s">
        <v>871</v>
      </c>
      <c r="F144" s="2">
        <v>45245</v>
      </c>
      <c r="G144" s="3" t="s">
        <v>89</v>
      </c>
      <c r="H144" s="4">
        <v>1</v>
      </c>
      <c r="I144" s="1" t="s">
        <v>13</v>
      </c>
      <c r="J144" s="6" t="s">
        <v>872</v>
      </c>
      <c r="K144" s="19">
        <f>VLOOKUP($B144,[1]Sheet1!$A:$AN,25,0)</f>
        <v>20</v>
      </c>
      <c r="L144" s="19">
        <f>VLOOKUP($B144,[1]Sheet1!$A:$AN,30,0)</f>
        <v>21</v>
      </c>
      <c r="M144" s="19">
        <f>VLOOKUP($B144,[1]Sheet1!$A:$AN,35,0)</f>
        <v>0</v>
      </c>
      <c r="N144" s="19">
        <f>VLOOKUP($B144,[1]Sheet1!$A:$AN,40,0)</f>
        <v>0</v>
      </c>
    </row>
    <row r="145" spans="1:14" ht="18.75" customHeight="1" x14ac:dyDescent="0.4">
      <c r="A145" s="1" t="s">
        <v>4837</v>
      </c>
      <c r="B145" s="1" t="s">
        <v>873</v>
      </c>
      <c r="C145" s="1" t="s">
        <v>874</v>
      </c>
      <c r="D145" s="1" t="s">
        <v>875</v>
      </c>
      <c r="E145" s="1" t="s">
        <v>876</v>
      </c>
      <c r="F145" s="2">
        <v>45245</v>
      </c>
      <c r="G145" s="3" t="s">
        <v>89</v>
      </c>
      <c r="H145" s="4">
        <v>1</v>
      </c>
      <c r="I145" s="1" t="s">
        <v>13</v>
      </c>
      <c r="J145" s="6" t="s">
        <v>877</v>
      </c>
      <c r="K145" s="19">
        <f>VLOOKUP($B145,[1]Sheet1!$A:$AN,25,0)</f>
        <v>14</v>
      </c>
      <c r="L145" s="19">
        <f>VLOOKUP($B145,[1]Sheet1!$A:$AN,30,0)</f>
        <v>34</v>
      </c>
      <c r="M145" s="19">
        <f>VLOOKUP($B145,[1]Sheet1!$A:$AN,35,0)</f>
        <v>0</v>
      </c>
      <c r="N145" s="19">
        <f>VLOOKUP($B145,[1]Sheet1!$A:$AN,40,0)</f>
        <v>0</v>
      </c>
    </row>
    <row r="146" spans="1:14" ht="18.75" customHeight="1" x14ac:dyDescent="0.4">
      <c r="A146" s="1" t="s">
        <v>4837</v>
      </c>
      <c r="B146" s="1" t="s">
        <v>878</v>
      </c>
      <c r="C146" s="1" t="s">
        <v>879</v>
      </c>
      <c r="D146" s="1" t="s">
        <v>880</v>
      </c>
      <c r="E146" s="1" t="s">
        <v>881</v>
      </c>
      <c r="F146" s="2">
        <v>45245</v>
      </c>
      <c r="G146" s="3" t="s">
        <v>89</v>
      </c>
      <c r="H146" s="4">
        <v>1</v>
      </c>
      <c r="I146" s="1" t="s">
        <v>13</v>
      </c>
      <c r="J146" s="6" t="s">
        <v>882</v>
      </c>
      <c r="K146" s="19">
        <f>VLOOKUP($B146,[1]Sheet1!$A:$AN,25,0)</f>
        <v>15</v>
      </c>
      <c r="L146" s="19">
        <f>VLOOKUP($B146,[1]Sheet1!$A:$AN,30,0)</f>
        <v>22</v>
      </c>
      <c r="M146" s="19">
        <f>VLOOKUP($B146,[1]Sheet1!$A:$AN,35,0)</f>
        <v>0</v>
      </c>
      <c r="N146" s="19">
        <f>VLOOKUP($B146,[1]Sheet1!$A:$AN,40,0)</f>
        <v>0</v>
      </c>
    </row>
    <row r="147" spans="1:14" ht="18.75" customHeight="1" x14ac:dyDescent="0.4">
      <c r="A147" s="1" t="s">
        <v>4837</v>
      </c>
      <c r="B147" s="1" t="s">
        <v>883</v>
      </c>
      <c r="C147" s="1" t="s">
        <v>884</v>
      </c>
      <c r="D147" s="1" t="s">
        <v>885</v>
      </c>
      <c r="E147" s="1" t="s">
        <v>886</v>
      </c>
      <c r="F147" s="2">
        <v>45245</v>
      </c>
      <c r="G147" s="3" t="s">
        <v>89</v>
      </c>
      <c r="H147" s="4">
        <v>1</v>
      </c>
      <c r="I147" s="1" t="s">
        <v>13</v>
      </c>
      <c r="J147" s="6" t="s">
        <v>887</v>
      </c>
      <c r="K147" s="19">
        <f>VLOOKUP($B147,[1]Sheet1!$A:$AN,25,0)</f>
        <v>11</v>
      </c>
      <c r="L147" s="19">
        <f>VLOOKUP($B147,[1]Sheet1!$A:$AN,30,0)</f>
        <v>17</v>
      </c>
      <c r="M147" s="19">
        <f>VLOOKUP($B147,[1]Sheet1!$A:$AN,35,0)</f>
        <v>0</v>
      </c>
      <c r="N147" s="19">
        <f>VLOOKUP($B147,[1]Sheet1!$A:$AN,40,0)</f>
        <v>0</v>
      </c>
    </row>
    <row r="148" spans="1:14" ht="18.75" customHeight="1" x14ac:dyDescent="0.4">
      <c r="A148" s="1" t="s">
        <v>4837</v>
      </c>
      <c r="B148" s="1" t="s">
        <v>888</v>
      </c>
      <c r="C148" s="1" t="s">
        <v>889</v>
      </c>
      <c r="D148" s="1" t="s">
        <v>890</v>
      </c>
      <c r="E148" s="1" t="s">
        <v>891</v>
      </c>
      <c r="F148" s="2">
        <v>45245</v>
      </c>
      <c r="G148" s="3" t="s">
        <v>89</v>
      </c>
      <c r="H148" s="4">
        <v>1</v>
      </c>
      <c r="I148" s="1" t="s">
        <v>13</v>
      </c>
      <c r="J148" s="6" t="s">
        <v>892</v>
      </c>
      <c r="K148" s="19">
        <f>VLOOKUP($B148,[1]Sheet1!$A:$AN,25,0)</f>
        <v>12</v>
      </c>
      <c r="L148" s="19">
        <f>VLOOKUP($B148,[1]Sheet1!$A:$AN,30,0)</f>
        <v>10</v>
      </c>
      <c r="M148" s="19">
        <f>VLOOKUP($B148,[1]Sheet1!$A:$AN,35,0)</f>
        <v>0</v>
      </c>
      <c r="N148" s="19">
        <f>VLOOKUP($B148,[1]Sheet1!$A:$AN,40,0)</f>
        <v>0</v>
      </c>
    </row>
    <row r="149" spans="1:14" ht="18.75" customHeight="1" x14ac:dyDescent="0.4">
      <c r="A149" s="1" t="s">
        <v>4837</v>
      </c>
      <c r="B149" s="1" t="s">
        <v>893</v>
      </c>
      <c r="C149" s="1" t="s">
        <v>894</v>
      </c>
      <c r="D149" s="1" t="s">
        <v>895</v>
      </c>
      <c r="E149" s="1" t="s">
        <v>896</v>
      </c>
      <c r="F149" s="2">
        <v>45245</v>
      </c>
      <c r="G149" s="3" t="s">
        <v>89</v>
      </c>
      <c r="H149" s="4">
        <v>1</v>
      </c>
      <c r="I149" s="1" t="s">
        <v>13</v>
      </c>
      <c r="J149" s="6" t="s">
        <v>897</v>
      </c>
      <c r="K149" s="19">
        <f>VLOOKUP($B149,[1]Sheet1!$A:$AN,25,0)</f>
        <v>12</v>
      </c>
      <c r="L149" s="19">
        <f>VLOOKUP($B149,[1]Sheet1!$A:$AN,30,0)</f>
        <v>11</v>
      </c>
      <c r="M149" s="19">
        <f>VLOOKUP($B149,[1]Sheet1!$A:$AN,35,0)</f>
        <v>0</v>
      </c>
      <c r="N149" s="19">
        <f>VLOOKUP($B149,[1]Sheet1!$A:$AN,40,0)</f>
        <v>0</v>
      </c>
    </row>
    <row r="150" spans="1:14" ht="18.75" customHeight="1" x14ac:dyDescent="0.4">
      <c r="A150" s="1" t="s">
        <v>4837</v>
      </c>
      <c r="B150" s="1" t="s">
        <v>898</v>
      </c>
      <c r="C150" s="1" t="s">
        <v>899</v>
      </c>
      <c r="D150" s="1" t="s">
        <v>900</v>
      </c>
      <c r="E150" s="1" t="s">
        <v>901</v>
      </c>
      <c r="F150" s="2">
        <v>45245</v>
      </c>
      <c r="G150" s="3" t="s">
        <v>89</v>
      </c>
      <c r="H150" s="4">
        <v>1</v>
      </c>
      <c r="I150" s="1" t="s">
        <v>13</v>
      </c>
      <c r="J150" s="6" t="s">
        <v>902</v>
      </c>
      <c r="K150" s="19">
        <f>VLOOKUP($B150,[1]Sheet1!$A:$AN,25,0)</f>
        <v>11</v>
      </c>
      <c r="L150" s="19">
        <f>VLOOKUP($B150,[1]Sheet1!$A:$AN,30,0)</f>
        <v>8</v>
      </c>
      <c r="M150" s="19">
        <f>VLOOKUP($B150,[1]Sheet1!$A:$AN,35,0)</f>
        <v>0</v>
      </c>
      <c r="N150" s="19">
        <f>VLOOKUP($B150,[1]Sheet1!$A:$AN,40,0)</f>
        <v>0</v>
      </c>
    </row>
    <row r="151" spans="1:14" ht="18.75" customHeight="1" x14ac:dyDescent="0.4">
      <c r="A151" s="1" t="s">
        <v>4837</v>
      </c>
      <c r="B151" s="1" t="s">
        <v>903</v>
      </c>
      <c r="C151" s="1" t="s">
        <v>904</v>
      </c>
      <c r="D151" s="1" t="s">
        <v>905</v>
      </c>
      <c r="E151" s="1" t="s">
        <v>906</v>
      </c>
      <c r="F151" s="2">
        <v>45245</v>
      </c>
      <c r="G151" s="3" t="s">
        <v>89</v>
      </c>
      <c r="H151" s="4">
        <v>1</v>
      </c>
      <c r="I151" s="1" t="s">
        <v>13</v>
      </c>
      <c r="J151" s="6" t="s">
        <v>907</v>
      </c>
      <c r="K151" s="19">
        <f>VLOOKUP($B151,[1]Sheet1!$A:$AN,25,0)</f>
        <v>12</v>
      </c>
      <c r="L151" s="19">
        <f>VLOOKUP($B151,[1]Sheet1!$A:$AN,30,0)</f>
        <v>17</v>
      </c>
      <c r="M151" s="19">
        <f>VLOOKUP($B151,[1]Sheet1!$A:$AN,35,0)</f>
        <v>0</v>
      </c>
      <c r="N151" s="19">
        <f>VLOOKUP($B151,[1]Sheet1!$A:$AN,40,0)</f>
        <v>0</v>
      </c>
    </row>
    <row r="152" spans="1:14" ht="18.75" customHeight="1" x14ac:dyDescent="0.4">
      <c r="A152" s="1" t="s">
        <v>4837</v>
      </c>
      <c r="B152" s="1" t="s">
        <v>908</v>
      </c>
      <c r="C152" s="1" t="s">
        <v>909</v>
      </c>
      <c r="D152" s="1" t="s">
        <v>910</v>
      </c>
      <c r="E152" s="1" t="s">
        <v>911</v>
      </c>
      <c r="F152" s="2">
        <v>45245</v>
      </c>
      <c r="G152" s="3" t="s">
        <v>89</v>
      </c>
      <c r="H152" s="4">
        <v>1</v>
      </c>
      <c r="I152" s="1" t="s">
        <v>13</v>
      </c>
      <c r="J152" s="6" t="s">
        <v>912</v>
      </c>
      <c r="K152" s="19">
        <f>VLOOKUP($B152,[1]Sheet1!$A:$AN,25,0)</f>
        <v>13</v>
      </c>
      <c r="L152" s="19">
        <f>VLOOKUP($B152,[1]Sheet1!$A:$AN,30,0)</f>
        <v>17</v>
      </c>
      <c r="M152" s="19">
        <f>VLOOKUP($B152,[1]Sheet1!$A:$AN,35,0)</f>
        <v>0</v>
      </c>
      <c r="N152" s="19">
        <f>VLOOKUP($B152,[1]Sheet1!$A:$AN,40,0)</f>
        <v>0</v>
      </c>
    </row>
    <row r="153" spans="1:14" ht="18.75" customHeight="1" x14ac:dyDescent="0.4">
      <c r="A153" s="1" t="s">
        <v>4837</v>
      </c>
      <c r="B153" s="1" t="s">
        <v>913</v>
      </c>
      <c r="C153" s="1" t="s">
        <v>914</v>
      </c>
      <c r="D153" s="1" t="s">
        <v>915</v>
      </c>
      <c r="E153" s="1" t="s">
        <v>916</v>
      </c>
      <c r="F153" s="2">
        <v>45245</v>
      </c>
      <c r="G153" s="3" t="s">
        <v>89</v>
      </c>
      <c r="H153" s="4">
        <v>1</v>
      </c>
      <c r="I153" s="1" t="s">
        <v>13</v>
      </c>
      <c r="J153" s="6" t="s">
        <v>917</v>
      </c>
      <c r="K153" s="19">
        <f>VLOOKUP($B153,[1]Sheet1!$A:$AN,25,0)</f>
        <v>10</v>
      </c>
      <c r="L153" s="19">
        <f>VLOOKUP($B153,[1]Sheet1!$A:$AN,30,0)</f>
        <v>9</v>
      </c>
      <c r="M153" s="19">
        <f>VLOOKUP($B153,[1]Sheet1!$A:$AN,35,0)</f>
        <v>0</v>
      </c>
      <c r="N153" s="19">
        <f>VLOOKUP($B153,[1]Sheet1!$A:$AN,40,0)</f>
        <v>0</v>
      </c>
    </row>
    <row r="154" spans="1:14" ht="18.75" customHeight="1" x14ac:dyDescent="0.4">
      <c r="A154" s="1" t="s">
        <v>4837</v>
      </c>
      <c r="B154" s="1" t="s">
        <v>918</v>
      </c>
      <c r="C154" s="1" t="s">
        <v>919</v>
      </c>
      <c r="D154" s="1" t="s">
        <v>920</v>
      </c>
      <c r="E154" s="1" t="s">
        <v>921</v>
      </c>
      <c r="F154" s="2">
        <v>45245</v>
      </c>
      <c r="G154" s="3" t="s">
        <v>89</v>
      </c>
      <c r="H154" s="4">
        <v>1</v>
      </c>
      <c r="I154" s="1" t="s">
        <v>13</v>
      </c>
      <c r="J154" s="6" t="s">
        <v>922</v>
      </c>
      <c r="K154" s="19">
        <f>VLOOKUP($B154,[1]Sheet1!$A:$AN,25,0)</f>
        <v>11</v>
      </c>
      <c r="L154" s="19">
        <f>VLOOKUP($B154,[1]Sheet1!$A:$AN,30,0)</f>
        <v>6</v>
      </c>
      <c r="M154" s="19">
        <f>VLOOKUP($B154,[1]Sheet1!$A:$AN,35,0)</f>
        <v>0</v>
      </c>
      <c r="N154" s="19">
        <f>VLOOKUP($B154,[1]Sheet1!$A:$AN,40,0)</f>
        <v>0</v>
      </c>
    </row>
    <row r="155" spans="1:14" ht="18.75" customHeight="1" x14ac:dyDescent="0.4">
      <c r="A155" s="1" t="s">
        <v>4837</v>
      </c>
      <c r="B155" s="1" t="s">
        <v>923</v>
      </c>
      <c r="C155" s="1" t="s">
        <v>924</v>
      </c>
      <c r="D155" s="1" t="s">
        <v>925</v>
      </c>
      <c r="E155" s="1" t="s">
        <v>926</v>
      </c>
      <c r="F155" s="2">
        <v>45245</v>
      </c>
      <c r="G155" s="3" t="s">
        <v>89</v>
      </c>
      <c r="H155" s="4">
        <v>1</v>
      </c>
      <c r="I155" s="1" t="s">
        <v>13</v>
      </c>
      <c r="J155" s="6" t="s">
        <v>927</v>
      </c>
      <c r="K155" s="19">
        <f>VLOOKUP($B155,[1]Sheet1!$A:$AN,25,0)</f>
        <v>9</v>
      </c>
      <c r="L155" s="19">
        <f>VLOOKUP($B155,[1]Sheet1!$A:$AN,30,0)</f>
        <v>12</v>
      </c>
      <c r="M155" s="19">
        <f>VLOOKUP($B155,[1]Sheet1!$A:$AN,35,0)</f>
        <v>0</v>
      </c>
      <c r="N155" s="19">
        <f>VLOOKUP($B155,[1]Sheet1!$A:$AN,40,0)</f>
        <v>0</v>
      </c>
    </row>
    <row r="156" spans="1:14" ht="18.75" customHeight="1" x14ac:dyDescent="0.4">
      <c r="A156" s="1" t="s">
        <v>4837</v>
      </c>
      <c r="B156" s="1" t="s">
        <v>928</v>
      </c>
      <c r="C156" s="1" t="s">
        <v>929</v>
      </c>
      <c r="D156" s="1" t="s">
        <v>930</v>
      </c>
      <c r="E156" s="1" t="s">
        <v>931</v>
      </c>
      <c r="F156" s="2">
        <v>45245</v>
      </c>
      <c r="G156" s="3" t="s">
        <v>89</v>
      </c>
      <c r="H156" s="4">
        <v>1</v>
      </c>
      <c r="I156" s="1" t="s">
        <v>13</v>
      </c>
      <c r="J156" s="6" t="s">
        <v>932</v>
      </c>
      <c r="K156" s="19">
        <f>VLOOKUP($B156,[1]Sheet1!$A:$AN,25,0)</f>
        <v>9</v>
      </c>
      <c r="L156" s="19">
        <f>VLOOKUP($B156,[1]Sheet1!$A:$AN,30,0)</f>
        <v>5</v>
      </c>
      <c r="M156" s="19">
        <f>VLOOKUP($B156,[1]Sheet1!$A:$AN,35,0)</f>
        <v>0</v>
      </c>
      <c r="N156" s="19">
        <f>VLOOKUP($B156,[1]Sheet1!$A:$AN,40,0)</f>
        <v>0</v>
      </c>
    </row>
    <row r="157" spans="1:14" ht="18.75" customHeight="1" x14ac:dyDescent="0.4">
      <c r="A157" s="1" t="s">
        <v>4837</v>
      </c>
      <c r="B157" s="1" t="s">
        <v>933</v>
      </c>
      <c r="C157" s="1" t="s">
        <v>379</v>
      </c>
      <c r="D157" s="1" t="s">
        <v>934</v>
      </c>
      <c r="E157" s="1" t="s">
        <v>935</v>
      </c>
      <c r="F157" s="2">
        <v>45245</v>
      </c>
      <c r="G157" s="3" t="s">
        <v>89</v>
      </c>
      <c r="H157" s="4">
        <v>1</v>
      </c>
      <c r="I157" s="1" t="s">
        <v>13</v>
      </c>
      <c r="J157" s="6" t="s">
        <v>936</v>
      </c>
      <c r="K157" s="19">
        <f>VLOOKUP($B157,[1]Sheet1!$A:$AN,25,0)</f>
        <v>15</v>
      </c>
      <c r="L157" s="19">
        <f>VLOOKUP($B157,[1]Sheet1!$A:$AN,30,0)</f>
        <v>18</v>
      </c>
      <c r="M157" s="19">
        <f>VLOOKUP($B157,[1]Sheet1!$A:$AN,35,0)</f>
        <v>0</v>
      </c>
      <c r="N157" s="19">
        <f>VLOOKUP($B157,[1]Sheet1!$A:$AN,40,0)</f>
        <v>0</v>
      </c>
    </row>
    <row r="158" spans="1:14" ht="18.75" customHeight="1" x14ac:dyDescent="0.4">
      <c r="A158" s="1" t="s">
        <v>4837</v>
      </c>
      <c r="B158" s="1" t="s">
        <v>937</v>
      </c>
      <c r="C158" s="1" t="s">
        <v>938</v>
      </c>
      <c r="D158" s="1" t="s">
        <v>939</v>
      </c>
      <c r="E158" s="1" t="s">
        <v>940</v>
      </c>
      <c r="F158" s="2">
        <v>45245</v>
      </c>
      <c r="G158" s="3" t="s">
        <v>89</v>
      </c>
      <c r="H158" s="4">
        <v>1</v>
      </c>
      <c r="I158" s="1" t="s">
        <v>13</v>
      </c>
      <c r="J158" s="6" t="s">
        <v>941</v>
      </c>
      <c r="K158" s="19">
        <f>VLOOKUP($B158,[1]Sheet1!$A:$AN,25,0)</f>
        <v>13</v>
      </c>
      <c r="L158" s="19">
        <f>VLOOKUP($B158,[1]Sheet1!$A:$AN,30,0)</f>
        <v>9</v>
      </c>
      <c r="M158" s="19">
        <f>VLOOKUP($B158,[1]Sheet1!$A:$AN,35,0)</f>
        <v>0</v>
      </c>
      <c r="N158" s="19">
        <f>VLOOKUP($B158,[1]Sheet1!$A:$AN,40,0)</f>
        <v>0</v>
      </c>
    </row>
    <row r="159" spans="1:14" ht="18.75" customHeight="1" x14ac:dyDescent="0.4">
      <c r="A159" s="1" t="s">
        <v>4837</v>
      </c>
      <c r="B159" s="1" t="s">
        <v>942</v>
      </c>
      <c r="C159" s="1" t="s">
        <v>943</v>
      </c>
      <c r="D159" s="1" t="s">
        <v>944</v>
      </c>
      <c r="E159" s="1" t="s">
        <v>945</v>
      </c>
      <c r="F159" s="2">
        <v>45245</v>
      </c>
      <c r="G159" s="3" t="s">
        <v>89</v>
      </c>
      <c r="H159" s="4">
        <v>1</v>
      </c>
      <c r="I159" s="1" t="s">
        <v>13</v>
      </c>
      <c r="J159" s="6" t="s">
        <v>946</v>
      </c>
      <c r="K159" s="19">
        <f>VLOOKUP($B159,[1]Sheet1!$A:$AN,25,0)</f>
        <v>20</v>
      </c>
      <c r="L159" s="19">
        <f>VLOOKUP($B159,[1]Sheet1!$A:$AN,30,0)</f>
        <v>20</v>
      </c>
      <c r="M159" s="19">
        <f>VLOOKUP($B159,[1]Sheet1!$A:$AN,35,0)</f>
        <v>0</v>
      </c>
      <c r="N159" s="19">
        <f>VLOOKUP($B159,[1]Sheet1!$A:$AN,40,0)</f>
        <v>0</v>
      </c>
    </row>
    <row r="160" spans="1:14" ht="18.75" customHeight="1" x14ac:dyDescent="0.4">
      <c r="A160" s="1" t="s">
        <v>4837</v>
      </c>
      <c r="B160" s="1" t="s">
        <v>947</v>
      </c>
      <c r="C160" s="1" t="s">
        <v>948</v>
      </c>
      <c r="D160" s="1" t="s">
        <v>949</v>
      </c>
      <c r="E160" s="1" t="s">
        <v>950</v>
      </c>
      <c r="F160" s="2">
        <v>45245</v>
      </c>
      <c r="G160" s="3" t="s">
        <v>89</v>
      </c>
      <c r="H160" s="4">
        <v>1</v>
      </c>
      <c r="I160" s="1" t="s">
        <v>13</v>
      </c>
      <c r="J160" s="6" t="s">
        <v>951</v>
      </c>
      <c r="K160" s="19">
        <f>VLOOKUP($B160,[1]Sheet1!$A:$AN,25,0)</f>
        <v>15</v>
      </c>
      <c r="L160" s="19">
        <f>VLOOKUP($B160,[1]Sheet1!$A:$AN,30,0)</f>
        <v>10</v>
      </c>
      <c r="M160" s="19">
        <f>VLOOKUP($B160,[1]Sheet1!$A:$AN,35,0)</f>
        <v>0</v>
      </c>
      <c r="N160" s="19">
        <f>VLOOKUP($B160,[1]Sheet1!$A:$AN,40,0)</f>
        <v>0</v>
      </c>
    </row>
    <row r="161" spans="1:14" ht="18.75" customHeight="1" x14ac:dyDescent="0.4">
      <c r="A161" s="1" t="s">
        <v>4837</v>
      </c>
      <c r="B161" s="1" t="s">
        <v>952</v>
      </c>
      <c r="C161" s="1" t="s">
        <v>953</v>
      </c>
      <c r="D161" s="1" t="s">
        <v>954</v>
      </c>
      <c r="E161" s="1" t="s">
        <v>955</v>
      </c>
      <c r="F161" s="2">
        <v>45245</v>
      </c>
      <c r="G161" s="3" t="s">
        <v>89</v>
      </c>
      <c r="H161" s="4">
        <v>1</v>
      </c>
      <c r="I161" s="1" t="s">
        <v>13</v>
      </c>
      <c r="J161" s="6" t="s">
        <v>956</v>
      </c>
      <c r="K161" s="19">
        <f>VLOOKUP($B161,[1]Sheet1!$A:$AN,25,0)</f>
        <v>18</v>
      </c>
      <c r="L161" s="19" t="str">
        <f>VLOOKUP($B161,[1]Sheet1!$A:$AN,30,0)</f>
        <v/>
      </c>
      <c r="M161" s="19">
        <f>VLOOKUP($B161,[1]Sheet1!$A:$AN,35,0)</f>
        <v>0</v>
      </c>
      <c r="N161" s="19">
        <f>VLOOKUP($B161,[1]Sheet1!$A:$AN,40,0)</f>
        <v>0</v>
      </c>
    </row>
    <row r="162" spans="1:14" ht="18.75" customHeight="1" x14ac:dyDescent="0.4">
      <c r="A162" s="1" t="s">
        <v>4837</v>
      </c>
      <c r="B162" s="1" t="s">
        <v>957</v>
      </c>
      <c r="C162" s="1" t="s">
        <v>958</v>
      </c>
      <c r="D162" s="1" t="s">
        <v>959</v>
      </c>
      <c r="E162" s="1" t="s">
        <v>960</v>
      </c>
      <c r="F162" s="2">
        <v>45245</v>
      </c>
      <c r="G162" s="3" t="s">
        <v>89</v>
      </c>
      <c r="H162" s="4">
        <v>1</v>
      </c>
      <c r="I162" s="1" t="s">
        <v>13</v>
      </c>
      <c r="J162" s="6" t="s">
        <v>961</v>
      </c>
      <c r="K162" s="19">
        <f>VLOOKUP($B162,[1]Sheet1!$A:$AN,25,0)</f>
        <v>15</v>
      </c>
      <c r="L162" s="19">
        <f>VLOOKUP($B162,[1]Sheet1!$A:$AN,30,0)</f>
        <v>16</v>
      </c>
      <c r="M162" s="19">
        <f>VLOOKUP($B162,[1]Sheet1!$A:$AN,35,0)</f>
        <v>0</v>
      </c>
      <c r="N162" s="19">
        <f>VLOOKUP($B162,[1]Sheet1!$A:$AN,40,0)</f>
        <v>0</v>
      </c>
    </row>
    <row r="163" spans="1:14" ht="18.75" customHeight="1" x14ac:dyDescent="0.4">
      <c r="A163" s="1" t="s">
        <v>4837</v>
      </c>
      <c r="B163" s="1" t="s">
        <v>962</v>
      </c>
      <c r="C163" s="1" t="s">
        <v>963</v>
      </c>
      <c r="D163" s="1" t="s">
        <v>964</v>
      </c>
      <c r="E163" s="1" t="s">
        <v>965</v>
      </c>
      <c r="F163" s="2">
        <v>45245</v>
      </c>
      <c r="G163" s="3" t="s">
        <v>89</v>
      </c>
      <c r="H163" s="4">
        <v>1</v>
      </c>
      <c r="I163" s="1" t="s">
        <v>13</v>
      </c>
      <c r="J163" s="6" t="s">
        <v>966</v>
      </c>
      <c r="K163" s="19">
        <f>VLOOKUP($B163,[1]Sheet1!$A:$AN,25,0)</f>
        <v>15</v>
      </c>
      <c r="L163" s="19">
        <f>VLOOKUP($B163,[1]Sheet1!$A:$AN,30,0)</f>
        <v>10</v>
      </c>
      <c r="M163" s="19">
        <f>VLOOKUP($B163,[1]Sheet1!$A:$AN,35,0)</f>
        <v>0</v>
      </c>
      <c r="N163" s="19">
        <f>VLOOKUP($B163,[1]Sheet1!$A:$AN,40,0)</f>
        <v>0</v>
      </c>
    </row>
    <row r="164" spans="1:14" ht="18.75" customHeight="1" x14ac:dyDescent="0.4">
      <c r="A164" s="1" t="s">
        <v>4837</v>
      </c>
      <c r="B164" s="1" t="s">
        <v>967</v>
      </c>
      <c r="C164" s="1" t="s">
        <v>968</v>
      </c>
      <c r="D164" s="1" t="s">
        <v>969</v>
      </c>
      <c r="E164" s="1" t="s">
        <v>970</v>
      </c>
      <c r="F164" s="2">
        <v>45245</v>
      </c>
      <c r="G164" s="3" t="s">
        <v>89</v>
      </c>
      <c r="H164" s="4">
        <v>1</v>
      </c>
      <c r="I164" s="1" t="s">
        <v>13</v>
      </c>
      <c r="J164" s="6" t="s">
        <v>971</v>
      </c>
      <c r="K164" s="19">
        <f>VLOOKUP($B164,[1]Sheet1!$A:$AN,25,0)</f>
        <v>20</v>
      </c>
      <c r="L164" s="19">
        <f>VLOOKUP($B164,[1]Sheet1!$A:$AN,30,0)</f>
        <v>28</v>
      </c>
      <c r="M164" s="19">
        <f>VLOOKUP($B164,[1]Sheet1!$A:$AN,35,0)</f>
        <v>0</v>
      </c>
      <c r="N164" s="19">
        <f>VLOOKUP($B164,[1]Sheet1!$A:$AN,40,0)</f>
        <v>0</v>
      </c>
    </row>
    <row r="165" spans="1:14" ht="18.75" customHeight="1" x14ac:dyDescent="0.4">
      <c r="A165" s="1" t="s">
        <v>4837</v>
      </c>
      <c r="B165" s="1" t="s">
        <v>972</v>
      </c>
      <c r="C165" s="1" t="s">
        <v>973</v>
      </c>
      <c r="D165" s="1" t="s">
        <v>974</v>
      </c>
      <c r="E165" s="1" t="s">
        <v>975</v>
      </c>
      <c r="F165" s="2">
        <v>45245</v>
      </c>
      <c r="G165" s="3" t="s">
        <v>89</v>
      </c>
      <c r="H165" s="4">
        <v>1</v>
      </c>
      <c r="I165" s="1" t="s">
        <v>13</v>
      </c>
      <c r="J165" s="6" t="s">
        <v>976</v>
      </c>
      <c r="K165" s="19">
        <f>VLOOKUP($B165,[1]Sheet1!$A:$AN,25,0)</f>
        <v>15</v>
      </c>
      <c r="L165" s="19">
        <f>VLOOKUP($B165,[1]Sheet1!$A:$AN,30,0)</f>
        <v>13</v>
      </c>
      <c r="M165" s="19">
        <f>VLOOKUP($B165,[1]Sheet1!$A:$AN,35,0)</f>
        <v>0</v>
      </c>
      <c r="N165" s="19">
        <f>VLOOKUP($B165,[1]Sheet1!$A:$AN,40,0)</f>
        <v>0</v>
      </c>
    </row>
    <row r="166" spans="1:14" ht="18.75" customHeight="1" x14ac:dyDescent="0.4">
      <c r="A166" s="1" t="s">
        <v>4837</v>
      </c>
      <c r="B166" s="1" t="s">
        <v>977</v>
      </c>
      <c r="C166" s="1" t="s">
        <v>978</v>
      </c>
      <c r="D166" s="1" t="s">
        <v>979</v>
      </c>
      <c r="E166" s="1" t="s">
        <v>980</v>
      </c>
      <c r="F166" s="2">
        <v>45245</v>
      </c>
      <c r="G166" s="3" t="s">
        <v>89</v>
      </c>
      <c r="H166" s="4">
        <v>1</v>
      </c>
      <c r="I166" s="1" t="s">
        <v>13</v>
      </c>
      <c r="J166" s="6" t="s">
        <v>981</v>
      </c>
      <c r="K166" s="19">
        <f>VLOOKUP($B166,[1]Sheet1!$A:$AN,25,0)</f>
        <v>12</v>
      </c>
      <c r="L166" s="19">
        <f>VLOOKUP($B166,[1]Sheet1!$A:$AN,30,0)</f>
        <v>15</v>
      </c>
      <c r="M166" s="19">
        <f>VLOOKUP($B166,[1]Sheet1!$A:$AN,35,0)</f>
        <v>0</v>
      </c>
      <c r="N166" s="19">
        <f>VLOOKUP($B166,[1]Sheet1!$A:$AN,40,0)</f>
        <v>0</v>
      </c>
    </row>
    <row r="167" spans="1:14" ht="18.75" customHeight="1" x14ac:dyDescent="0.4">
      <c r="A167" s="1" t="s">
        <v>4837</v>
      </c>
      <c r="B167" s="1" t="s">
        <v>982</v>
      </c>
      <c r="C167" s="1" t="s">
        <v>983</v>
      </c>
      <c r="D167" s="1" t="s">
        <v>984</v>
      </c>
      <c r="E167" s="1" t="s">
        <v>985</v>
      </c>
      <c r="F167" s="2">
        <v>45245</v>
      </c>
      <c r="G167" s="3" t="s">
        <v>89</v>
      </c>
      <c r="H167" s="4">
        <v>1</v>
      </c>
      <c r="I167" s="1" t="s">
        <v>13</v>
      </c>
      <c r="J167" s="6" t="s">
        <v>986</v>
      </c>
      <c r="K167" s="19">
        <f>VLOOKUP($B167,[1]Sheet1!$A:$AN,25,0)</f>
        <v>7</v>
      </c>
      <c r="L167" s="19">
        <f>VLOOKUP($B167,[1]Sheet1!$A:$AN,30,0)</f>
        <v>5</v>
      </c>
      <c r="M167" s="19">
        <f>VLOOKUP($B167,[1]Sheet1!$A:$AN,35,0)</f>
        <v>0</v>
      </c>
      <c r="N167" s="19">
        <f>VLOOKUP($B167,[1]Sheet1!$A:$AN,40,0)</f>
        <v>0</v>
      </c>
    </row>
    <row r="168" spans="1:14" ht="18.75" customHeight="1" x14ac:dyDescent="0.4">
      <c r="A168" s="1" t="s">
        <v>4837</v>
      </c>
      <c r="B168" s="1" t="s">
        <v>987</v>
      </c>
      <c r="C168" s="1" t="s">
        <v>988</v>
      </c>
      <c r="D168" s="1" t="s">
        <v>989</v>
      </c>
      <c r="E168" s="1" t="s">
        <v>990</v>
      </c>
      <c r="F168" s="2">
        <v>45245</v>
      </c>
      <c r="G168" s="3" t="s">
        <v>89</v>
      </c>
      <c r="H168" s="4">
        <v>1</v>
      </c>
      <c r="I168" s="1" t="s">
        <v>13</v>
      </c>
      <c r="J168" s="6" t="s">
        <v>991</v>
      </c>
      <c r="K168" s="19">
        <f>VLOOKUP($B168,[1]Sheet1!$A:$AN,25,0)</f>
        <v>11</v>
      </c>
      <c r="L168" s="19">
        <f>VLOOKUP($B168,[1]Sheet1!$A:$AN,30,0)</f>
        <v>6</v>
      </c>
      <c r="M168" s="19">
        <f>VLOOKUP($B168,[1]Sheet1!$A:$AN,35,0)</f>
        <v>0</v>
      </c>
      <c r="N168" s="19">
        <f>VLOOKUP($B168,[1]Sheet1!$A:$AN,40,0)</f>
        <v>0</v>
      </c>
    </row>
    <row r="169" spans="1:14" ht="18.75" customHeight="1" x14ac:dyDescent="0.4">
      <c r="A169" s="1" t="s">
        <v>4837</v>
      </c>
      <c r="B169" s="1" t="s">
        <v>992</v>
      </c>
      <c r="C169" s="1" t="s">
        <v>993</v>
      </c>
      <c r="D169" s="1" t="s">
        <v>994</v>
      </c>
      <c r="E169" s="1" t="s">
        <v>995</v>
      </c>
      <c r="F169" s="2">
        <v>45245</v>
      </c>
      <c r="G169" s="3" t="s">
        <v>89</v>
      </c>
      <c r="H169" s="4">
        <v>1</v>
      </c>
      <c r="I169" s="1" t="s">
        <v>13</v>
      </c>
      <c r="J169" s="6" t="s">
        <v>996</v>
      </c>
      <c r="K169" s="19">
        <f>VLOOKUP($B169,[1]Sheet1!$A:$AN,25,0)</f>
        <v>11</v>
      </c>
      <c r="L169" s="19">
        <f>VLOOKUP($B169,[1]Sheet1!$A:$AN,30,0)</f>
        <v>10</v>
      </c>
      <c r="M169" s="19">
        <f>VLOOKUP($B169,[1]Sheet1!$A:$AN,35,0)</f>
        <v>0</v>
      </c>
      <c r="N169" s="19">
        <f>VLOOKUP($B169,[1]Sheet1!$A:$AN,40,0)</f>
        <v>0</v>
      </c>
    </row>
    <row r="170" spans="1:14" ht="18.75" customHeight="1" x14ac:dyDescent="0.4">
      <c r="A170" s="1" t="s">
        <v>4837</v>
      </c>
      <c r="B170" s="1" t="s">
        <v>997</v>
      </c>
      <c r="C170" s="1" t="s">
        <v>998</v>
      </c>
      <c r="D170" s="1" t="s">
        <v>999</v>
      </c>
      <c r="E170" s="1" t="s">
        <v>1000</v>
      </c>
      <c r="F170" s="2">
        <v>45245</v>
      </c>
      <c r="G170" s="3" t="s">
        <v>89</v>
      </c>
      <c r="H170" s="4">
        <v>1</v>
      </c>
      <c r="I170" s="1" t="s">
        <v>13</v>
      </c>
      <c r="J170" s="6" t="s">
        <v>1001</v>
      </c>
      <c r="K170" s="19">
        <f>VLOOKUP($B170,[1]Sheet1!$A:$AN,25,0)</f>
        <v>9</v>
      </c>
      <c r="L170" s="19">
        <f>VLOOKUP($B170,[1]Sheet1!$A:$AN,30,0)</f>
        <v>7</v>
      </c>
      <c r="M170" s="19">
        <f>VLOOKUP($B170,[1]Sheet1!$A:$AN,35,0)</f>
        <v>0</v>
      </c>
      <c r="N170" s="19">
        <f>VLOOKUP($B170,[1]Sheet1!$A:$AN,40,0)</f>
        <v>0</v>
      </c>
    </row>
    <row r="171" spans="1:14" ht="18.75" customHeight="1" x14ac:dyDescent="0.4">
      <c r="A171" s="1" t="s">
        <v>4837</v>
      </c>
      <c r="B171" s="1" t="s">
        <v>1002</v>
      </c>
      <c r="C171" s="1" t="s">
        <v>1003</v>
      </c>
      <c r="D171" s="1" t="s">
        <v>1004</v>
      </c>
      <c r="E171" s="1" t="s">
        <v>1005</v>
      </c>
      <c r="F171" s="2">
        <v>45245</v>
      </c>
      <c r="G171" s="3" t="s">
        <v>89</v>
      </c>
      <c r="H171" s="4">
        <v>1</v>
      </c>
      <c r="I171" s="1" t="s">
        <v>13</v>
      </c>
      <c r="J171" s="6" t="s">
        <v>1006</v>
      </c>
      <c r="K171" s="19">
        <f>VLOOKUP($B171,[1]Sheet1!$A:$AN,25,0)</f>
        <v>8</v>
      </c>
      <c r="L171" s="19">
        <f>VLOOKUP($B171,[1]Sheet1!$A:$AN,30,0)</f>
        <v>5</v>
      </c>
      <c r="M171" s="19">
        <f>VLOOKUP($B171,[1]Sheet1!$A:$AN,35,0)</f>
        <v>0</v>
      </c>
      <c r="N171" s="19">
        <f>VLOOKUP($B171,[1]Sheet1!$A:$AN,40,0)</f>
        <v>0</v>
      </c>
    </row>
    <row r="172" spans="1:14" ht="18.75" customHeight="1" x14ac:dyDescent="0.4">
      <c r="A172" s="1" t="s">
        <v>4837</v>
      </c>
      <c r="B172" s="1" t="s">
        <v>1007</v>
      </c>
      <c r="C172" s="1" t="s">
        <v>1008</v>
      </c>
      <c r="D172" s="1" t="s">
        <v>1009</v>
      </c>
      <c r="E172" s="1" t="s">
        <v>1010</v>
      </c>
      <c r="F172" s="2">
        <v>45245</v>
      </c>
      <c r="G172" s="3" t="s">
        <v>89</v>
      </c>
      <c r="H172" s="4">
        <v>1</v>
      </c>
      <c r="I172" s="1" t="s">
        <v>13</v>
      </c>
      <c r="J172" s="6" t="s">
        <v>1011</v>
      </c>
      <c r="K172" s="19">
        <f>VLOOKUP($B172,[1]Sheet1!$A:$AN,25,0)</f>
        <v>11</v>
      </c>
      <c r="L172" s="19">
        <f>VLOOKUP($B172,[1]Sheet1!$A:$AN,30,0)</f>
        <v>6</v>
      </c>
      <c r="M172" s="19">
        <f>VLOOKUP($B172,[1]Sheet1!$A:$AN,35,0)</f>
        <v>0</v>
      </c>
      <c r="N172" s="19">
        <f>VLOOKUP($B172,[1]Sheet1!$A:$AN,40,0)</f>
        <v>0</v>
      </c>
    </row>
    <row r="173" spans="1:14" ht="18.75" customHeight="1" x14ac:dyDescent="0.4">
      <c r="A173" s="1" t="s">
        <v>4837</v>
      </c>
      <c r="B173" s="1" t="s">
        <v>1012</v>
      </c>
      <c r="C173" s="1" t="s">
        <v>1013</v>
      </c>
      <c r="D173" s="1" t="s">
        <v>1014</v>
      </c>
      <c r="E173" s="1" t="s">
        <v>1015</v>
      </c>
      <c r="F173" s="2">
        <v>45245</v>
      </c>
      <c r="G173" s="3" t="s">
        <v>89</v>
      </c>
      <c r="H173" s="4">
        <v>1</v>
      </c>
      <c r="I173" s="1" t="s">
        <v>13</v>
      </c>
      <c r="J173" s="6" t="s">
        <v>1016</v>
      </c>
      <c r="K173" s="19">
        <f>VLOOKUP($B173,[1]Sheet1!$A:$AN,25,0)</f>
        <v>9</v>
      </c>
      <c r="L173" s="19">
        <f>VLOOKUP($B173,[1]Sheet1!$A:$AN,30,0)</f>
        <v>7</v>
      </c>
      <c r="M173" s="19">
        <f>VLOOKUP($B173,[1]Sheet1!$A:$AN,35,0)</f>
        <v>0</v>
      </c>
      <c r="N173" s="19">
        <f>VLOOKUP($B173,[1]Sheet1!$A:$AN,40,0)</f>
        <v>0</v>
      </c>
    </row>
    <row r="174" spans="1:14" ht="18.75" customHeight="1" x14ac:dyDescent="0.4">
      <c r="A174" s="1" t="s">
        <v>4837</v>
      </c>
      <c r="B174" s="1" t="s">
        <v>1017</v>
      </c>
      <c r="C174" s="1" t="s">
        <v>1018</v>
      </c>
      <c r="D174" s="1" t="s">
        <v>1019</v>
      </c>
      <c r="E174" s="1" t="s">
        <v>1020</v>
      </c>
      <c r="F174" s="2">
        <v>45245</v>
      </c>
      <c r="G174" s="3" t="s">
        <v>89</v>
      </c>
      <c r="H174" s="4">
        <v>1</v>
      </c>
      <c r="I174" s="1" t="s">
        <v>13</v>
      </c>
      <c r="J174" s="6" t="s">
        <v>1021</v>
      </c>
      <c r="K174" s="19">
        <f>VLOOKUP($B174,[1]Sheet1!$A:$AN,25,0)</f>
        <v>7</v>
      </c>
      <c r="L174" s="19">
        <f>VLOOKUP($B174,[1]Sheet1!$A:$AN,30,0)</f>
        <v>6</v>
      </c>
      <c r="M174" s="19">
        <f>VLOOKUP($B174,[1]Sheet1!$A:$AN,35,0)</f>
        <v>0</v>
      </c>
      <c r="N174" s="19">
        <f>VLOOKUP($B174,[1]Sheet1!$A:$AN,40,0)</f>
        <v>0</v>
      </c>
    </row>
    <row r="175" spans="1:14" ht="18.75" customHeight="1" x14ac:dyDescent="0.4">
      <c r="A175" s="1" t="s">
        <v>4837</v>
      </c>
      <c r="B175" s="1" t="s">
        <v>1022</v>
      </c>
      <c r="C175" s="1" t="s">
        <v>1023</v>
      </c>
      <c r="D175" s="1" t="s">
        <v>1024</v>
      </c>
      <c r="E175" s="1" t="s">
        <v>1025</v>
      </c>
      <c r="F175" s="2">
        <v>45245</v>
      </c>
      <c r="G175" s="3" t="s">
        <v>89</v>
      </c>
      <c r="H175" s="4">
        <v>1</v>
      </c>
      <c r="I175" s="1" t="s">
        <v>13</v>
      </c>
      <c r="J175" s="6" t="s">
        <v>1026</v>
      </c>
      <c r="K175" s="19">
        <f>VLOOKUP($B175,[1]Sheet1!$A:$AN,25,0)</f>
        <v>27</v>
      </c>
      <c r="L175" s="19" t="str">
        <f>VLOOKUP($B175,[1]Sheet1!$A:$AN,30,0)</f>
        <v/>
      </c>
      <c r="M175" s="19">
        <f>VLOOKUP($B175,[1]Sheet1!$A:$AN,35,0)</f>
        <v>0</v>
      </c>
      <c r="N175" s="19">
        <f>VLOOKUP($B175,[1]Sheet1!$A:$AN,40,0)</f>
        <v>0</v>
      </c>
    </row>
    <row r="176" spans="1:14" ht="18.75" customHeight="1" x14ac:dyDescent="0.4">
      <c r="A176" s="1" t="s">
        <v>4837</v>
      </c>
      <c r="B176" s="1" t="s">
        <v>1027</v>
      </c>
      <c r="C176" s="1" t="s">
        <v>1028</v>
      </c>
      <c r="D176" s="1" t="s">
        <v>1029</v>
      </c>
      <c r="E176" s="1" t="s">
        <v>1030</v>
      </c>
      <c r="F176" s="2">
        <v>45245</v>
      </c>
      <c r="G176" s="3" t="s">
        <v>89</v>
      </c>
      <c r="H176" s="4">
        <v>1</v>
      </c>
      <c r="I176" s="1" t="s">
        <v>13</v>
      </c>
      <c r="J176" s="6" t="s">
        <v>1031</v>
      </c>
      <c r="K176" s="19">
        <f>VLOOKUP($B176,[1]Sheet1!$A:$AN,25,0)</f>
        <v>8</v>
      </c>
      <c r="L176" s="19">
        <f>VLOOKUP($B176,[1]Sheet1!$A:$AN,30,0)</f>
        <v>8</v>
      </c>
      <c r="M176" s="19">
        <f>VLOOKUP($B176,[1]Sheet1!$A:$AN,35,0)</f>
        <v>0</v>
      </c>
      <c r="N176" s="19">
        <f>VLOOKUP($B176,[1]Sheet1!$A:$AN,40,0)</f>
        <v>0</v>
      </c>
    </row>
    <row r="177" spans="1:14" ht="18.75" customHeight="1" x14ac:dyDescent="0.4">
      <c r="A177" s="1" t="s">
        <v>4837</v>
      </c>
      <c r="B177" s="1" t="s">
        <v>1032</v>
      </c>
      <c r="C177" s="1" t="s">
        <v>1033</v>
      </c>
      <c r="D177" s="1" t="s">
        <v>1034</v>
      </c>
      <c r="E177" s="1" t="s">
        <v>1035</v>
      </c>
      <c r="F177" s="2">
        <v>45245</v>
      </c>
      <c r="G177" s="3" t="s">
        <v>89</v>
      </c>
      <c r="H177" s="4">
        <v>1</v>
      </c>
      <c r="I177" s="1" t="s">
        <v>1036</v>
      </c>
      <c r="J177" s="6">
        <v>566311489026</v>
      </c>
      <c r="K177" s="19">
        <f>VLOOKUP($B177,[1]Sheet1!$A:$AN,25,0)</f>
        <v>19</v>
      </c>
      <c r="L177" s="19">
        <f>VLOOKUP($B177,[1]Sheet1!$A:$AN,30,0)</f>
        <v>21</v>
      </c>
      <c r="M177" s="19">
        <f>VLOOKUP($B177,[1]Sheet1!$A:$AN,35,0)</f>
        <v>0</v>
      </c>
      <c r="N177" s="19">
        <f>VLOOKUP($B177,[1]Sheet1!$A:$AN,40,0)</f>
        <v>0</v>
      </c>
    </row>
    <row r="178" spans="1:14" ht="18.75" customHeight="1" x14ac:dyDescent="0.4">
      <c r="A178" s="1" t="s">
        <v>4837</v>
      </c>
      <c r="B178" s="1" t="s">
        <v>1037</v>
      </c>
      <c r="C178" s="1" t="s">
        <v>1038</v>
      </c>
      <c r="D178" s="1" t="s">
        <v>1039</v>
      </c>
      <c r="E178" s="1" t="s">
        <v>1040</v>
      </c>
      <c r="F178" s="2">
        <v>45245</v>
      </c>
      <c r="G178" s="3" t="s">
        <v>89</v>
      </c>
      <c r="H178" s="4">
        <v>1</v>
      </c>
      <c r="I178" s="1" t="s">
        <v>1036</v>
      </c>
      <c r="J178" s="6">
        <v>566311489030</v>
      </c>
      <c r="K178" s="19">
        <f>VLOOKUP($B178,[1]Sheet1!$A:$AN,25,0)</f>
        <v>15</v>
      </c>
      <c r="L178" s="19">
        <f>VLOOKUP($B178,[1]Sheet1!$A:$AN,30,0)</f>
        <v>16</v>
      </c>
      <c r="M178" s="19">
        <f>VLOOKUP($B178,[1]Sheet1!$A:$AN,35,0)</f>
        <v>0</v>
      </c>
      <c r="N178" s="19">
        <f>VLOOKUP($B178,[1]Sheet1!$A:$AN,40,0)</f>
        <v>0</v>
      </c>
    </row>
    <row r="179" spans="1:14" ht="18.75" customHeight="1" x14ac:dyDescent="0.4">
      <c r="A179" s="1" t="s">
        <v>4837</v>
      </c>
      <c r="B179" s="1" t="s">
        <v>1041</v>
      </c>
      <c r="C179" s="1" t="s">
        <v>1042</v>
      </c>
      <c r="D179" s="1" t="s">
        <v>1043</v>
      </c>
      <c r="E179" s="1" t="s">
        <v>1044</v>
      </c>
      <c r="F179" s="2">
        <v>45245</v>
      </c>
      <c r="G179" s="3" t="s">
        <v>89</v>
      </c>
      <c r="H179" s="4">
        <v>1</v>
      </c>
      <c r="I179" s="1" t="s">
        <v>1036</v>
      </c>
      <c r="J179" s="6">
        <v>566311489041</v>
      </c>
      <c r="K179" s="19">
        <f>VLOOKUP($B179,[1]Sheet1!$A:$AN,25,0)</f>
        <v>5</v>
      </c>
      <c r="L179" s="19">
        <f>VLOOKUP($B179,[1]Sheet1!$A:$AN,30,0)</f>
        <v>7</v>
      </c>
      <c r="M179" s="19">
        <f>VLOOKUP($B179,[1]Sheet1!$A:$AN,35,0)</f>
        <v>0</v>
      </c>
      <c r="N179" s="19">
        <f>VLOOKUP($B179,[1]Sheet1!$A:$AN,40,0)</f>
        <v>0</v>
      </c>
    </row>
    <row r="180" spans="1:14" ht="18.75" customHeight="1" x14ac:dyDescent="0.4">
      <c r="A180" s="1" t="s">
        <v>4837</v>
      </c>
      <c r="B180" s="1" t="s">
        <v>1045</v>
      </c>
      <c r="C180" s="1" t="s">
        <v>1046</v>
      </c>
      <c r="D180" s="1" t="s">
        <v>1047</v>
      </c>
      <c r="E180" s="1" t="s">
        <v>1048</v>
      </c>
      <c r="F180" s="2">
        <v>45245</v>
      </c>
      <c r="G180" s="3" t="s">
        <v>89</v>
      </c>
      <c r="H180" s="4">
        <v>1</v>
      </c>
      <c r="I180" s="1" t="s">
        <v>1036</v>
      </c>
      <c r="J180" s="6">
        <v>566311489052</v>
      </c>
      <c r="K180" s="19">
        <f>VLOOKUP($B180,[1]Sheet1!$A:$AN,25,0)</f>
        <v>7</v>
      </c>
      <c r="L180" s="19">
        <f>VLOOKUP($B180,[1]Sheet1!$A:$AN,30,0)</f>
        <v>6</v>
      </c>
      <c r="M180" s="19">
        <f>VLOOKUP($B180,[1]Sheet1!$A:$AN,35,0)</f>
        <v>0</v>
      </c>
      <c r="N180" s="19">
        <f>VLOOKUP($B180,[1]Sheet1!$A:$AN,40,0)</f>
        <v>0</v>
      </c>
    </row>
    <row r="181" spans="1:14" ht="18.75" customHeight="1" x14ac:dyDescent="0.4">
      <c r="A181" s="1" t="s">
        <v>4837</v>
      </c>
      <c r="B181" s="1" t="s">
        <v>1049</v>
      </c>
      <c r="C181" s="1" t="s">
        <v>1050</v>
      </c>
      <c r="D181" s="1" t="s">
        <v>1051</v>
      </c>
      <c r="E181" s="1" t="s">
        <v>1052</v>
      </c>
      <c r="F181" s="2">
        <v>45245</v>
      </c>
      <c r="G181" s="3" t="s">
        <v>89</v>
      </c>
      <c r="H181" s="4">
        <v>1</v>
      </c>
      <c r="I181" s="1" t="s">
        <v>1036</v>
      </c>
      <c r="J181" s="6">
        <v>566311489063</v>
      </c>
      <c r="K181" s="19">
        <f>VLOOKUP($B181,[1]Sheet1!$A:$AN,25,0)</f>
        <v>7</v>
      </c>
      <c r="L181" s="19">
        <f>VLOOKUP($B181,[1]Sheet1!$A:$AN,30,0)</f>
        <v>5</v>
      </c>
      <c r="M181" s="19">
        <f>VLOOKUP($B181,[1]Sheet1!$A:$AN,35,0)</f>
        <v>0</v>
      </c>
      <c r="N181" s="19">
        <f>VLOOKUP($B181,[1]Sheet1!$A:$AN,40,0)</f>
        <v>0</v>
      </c>
    </row>
    <row r="182" spans="1:14" ht="18.75" customHeight="1" x14ac:dyDescent="0.4">
      <c r="A182" s="1" t="s">
        <v>4837</v>
      </c>
      <c r="B182" s="1" t="s">
        <v>1053</v>
      </c>
      <c r="C182" s="1" t="s">
        <v>1054</v>
      </c>
      <c r="D182" s="1" t="s">
        <v>1055</v>
      </c>
      <c r="E182" s="1" t="s">
        <v>1056</v>
      </c>
      <c r="F182" s="2">
        <v>45245</v>
      </c>
      <c r="G182" s="3" t="s">
        <v>89</v>
      </c>
      <c r="H182" s="4">
        <v>1</v>
      </c>
      <c r="I182" s="1" t="s">
        <v>1036</v>
      </c>
      <c r="J182" s="6">
        <v>566311489074</v>
      </c>
      <c r="K182" s="19">
        <f>VLOOKUP($B182,[1]Sheet1!$A:$AN,25,0)</f>
        <v>10</v>
      </c>
      <c r="L182" s="19">
        <f>VLOOKUP($B182,[1]Sheet1!$A:$AN,30,0)</f>
        <v>3</v>
      </c>
      <c r="M182" s="19">
        <f>VLOOKUP($B182,[1]Sheet1!$A:$AN,35,0)</f>
        <v>0</v>
      </c>
      <c r="N182" s="19">
        <f>VLOOKUP($B182,[1]Sheet1!$A:$AN,40,0)</f>
        <v>0</v>
      </c>
    </row>
    <row r="183" spans="1:14" ht="18.75" customHeight="1" x14ac:dyDescent="0.4">
      <c r="A183" s="1" t="s">
        <v>4837</v>
      </c>
      <c r="B183" s="1" t="s">
        <v>1057</v>
      </c>
      <c r="C183" s="1" t="s">
        <v>1058</v>
      </c>
      <c r="D183" s="1" t="s">
        <v>1059</v>
      </c>
      <c r="E183" s="1" t="s">
        <v>1060</v>
      </c>
      <c r="F183" s="2">
        <v>45245</v>
      </c>
      <c r="G183" s="3" t="s">
        <v>89</v>
      </c>
      <c r="H183" s="4">
        <v>1</v>
      </c>
      <c r="I183" s="1" t="s">
        <v>1036</v>
      </c>
      <c r="J183" s="6">
        <v>566311489085</v>
      </c>
      <c r="K183" s="19">
        <f>VLOOKUP($B183,[1]Sheet1!$A:$AN,25,0)</f>
        <v>11</v>
      </c>
      <c r="L183" s="19">
        <f>VLOOKUP($B183,[1]Sheet1!$A:$AN,30,0)</f>
        <v>5</v>
      </c>
      <c r="M183" s="19">
        <f>VLOOKUP($B183,[1]Sheet1!$A:$AN,35,0)</f>
        <v>0</v>
      </c>
      <c r="N183" s="19">
        <f>VLOOKUP($B183,[1]Sheet1!$A:$AN,40,0)</f>
        <v>0</v>
      </c>
    </row>
    <row r="184" spans="1:14" ht="18.75" customHeight="1" x14ac:dyDescent="0.4">
      <c r="A184" s="1" t="s">
        <v>4837</v>
      </c>
      <c r="B184" s="1" t="s">
        <v>1061</v>
      </c>
      <c r="C184" s="1" t="s">
        <v>1062</v>
      </c>
      <c r="D184" s="1" t="s">
        <v>1063</v>
      </c>
      <c r="E184" s="1" t="s">
        <v>1064</v>
      </c>
      <c r="F184" s="2">
        <v>45245</v>
      </c>
      <c r="G184" s="3" t="s">
        <v>89</v>
      </c>
      <c r="H184" s="4">
        <v>1</v>
      </c>
      <c r="I184" s="1" t="s">
        <v>13</v>
      </c>
      <c r="J184" s="6" t="s">
        <v>1065</v>
      </c>
      <c r="K184" s="19">
        <f>VLOOKUP($B184,[1]Sheet1!$A:$AN,25,0)</f>
        <v>19</v>
      </c>
      <c r="L184" s="19">
        <f>VLOOKUP($B184,[1]Sheet1!$A:$AN,30,0)</f>
        <v>26</v>
      </c>
      <c r="M184" s="19">
        <f>VLOOKUP($B184,[1]Sheet1!$A:$AN,35,0)</f>
        <v>0</v>
      </c>
      <c r="N184" s="19">
        <f>VLOOKUP($B184,[1]Sheet1!$A:$AN,40,0)</f>
        <v>0</v>
      </c>
    </row>
    <row r="185" spans="1:14" ht="18.75" customHeight="1" x14ac:dyDescent="0.4">
      <c r="A185" s="1" t="s">
        <v>4837</v>
      </c>
      <c r="B185" s="1" t="s">
        <v>1066</v>
      </c>
      <c r="C185" s="1" t="s">
        <v>1067</v>
      </c>
      <c r="D185" s="1" t="s">
        <v>1068</v>
      </c>
      <c r="E185" s="1" t="s">
        <v>1069</v>
      </c>
      <c r="F185" s="2">
        <v>45245</v>
      </c>
      <c r="G185" s="3" t="s">
        <v>89</v>
      </c>
      <c r="H185" s="4">
        <v>1</v>
      </c>
      <c r="I185" s="1" t="s">
        <v>13</v>
      </c>
      <c r="J185" s="6" t="s">
        <v>1070</v>
      </c>
      <c r="K185" s="19">
        <f>VLOOKUP($B185,[1]Sheet1!$A:$AN,25,0)</f>
        <v>19</v>
      </c>
      <c r="L185" s="19">
        <f>VLOOKUP($B185,[1]Sheet1!$A:$AN,30,0)</f>
        <v>30</v>
      </c>
      <c r="M185" s="19">
        <f>VLOOKUP($B185,[1]Sheet1!$A:$AN,35,0)</f>
        <v>0</v>
      </c>
      <c r="N185" s="19">
        <f>VLOOKUP($B185,[1]Sheet1!$A:$AN,40,0)</f>
        <v>0</v>
      </c>
    </row>
    <row r="186" spans="1:14" ht="18.75" customHeight="1" x14ac:dyDescent="0.4">
      <c r="A186" s="1" t="s">
        <v>4837</v>
      </c>
      <c r="B186" s="1" t="s">
        <v>1071</v>
      </c>
      <c r="C186" s="1" t="s">
        <v>1072</v>
      </c>
      <c r="D186" s="1" t="s">
        <v>1073</v>
      </c>
      <c r="E186" s="1" t="s">
        <v>1074</v>
      </c>
      <c r="F186" s="2">
        <v>45245</v>
      </c>
      <c r="G186" s="3" t="s">
        <v>89</v>
      </c>
      <c r="H186" s="4">
        <v>1</v>
      </c>
      <c r="I186" s="1" t="s">
        <v>13</v>
      </c>
      <c r="J186" s="6" t="s">
        <v>1075</v>
      </c>
      <c r="K186" s="19">
        <f>VLOOKUP($B186,[1]Sheet1!$A:$AN,25,0)</f>
        <v>10</v>
      </c>
      <c r="L186" s="19">
        <f>VLOOKUP($B186,[1]Sheet1!$A:$AN,30,0)</f>
        <v>5</v>
      </c>
      <c r="M186" s="19">
        <f>VLOOKUP($B186,[1]Sheet1!$A:$AN,35,0)</f>
        <v>0</v>
      </c>
      <c r="N186" s="19">
        <f>VLOOKUP($B186,[1]Sheet1!$A:$AN,40,0)</f>
        <v>0</v>
      </c>
    </row>
    <row r="187" spans="1:14" ht="18.75" customHeight="1" x14ac:dyDescent="0.4">
      <c r="A187" s="1" t="s">
        <v>4837</v>
      </c>
      <c r="B187" s="1" t="s">
        <v>1076</v>
      </c>
      <c r="C187" s="1" t="s">
        <v>1077</v>
      </c>
      <c r="D187" s="1" t="s">
        <v>1078</v>
      </c>
      <c r="E187" s="1" t="s">
        <v>1079</v>
      </c>
      <c r="F187" s="2">
        <v>45245</v>
      </c>
      <c r="G187" s="3" t="s">
        <v>89</v>
      </c>
      <c r="H187" s="4">
        <v>1</v>
      </c>
      <c r="I187" s="1" t="s">
        <v>13</v>
      </c>
      <c r="J187" s="6" t="s">
        <v>1080</v>
      </c>
      <c r="K187" s="19">
        <f>VLOOKUP($B187,[1]Sheet1!$A:$AN,25,0)</f>
        <v>19</v>
      </c>
      <c r="L187" s="19">
        <f>VLOOKUP($B187,[1]Sheet1!$A:$AN,30,0)</f>
        <v>27</v>
      </c>
      <c r="M187" s="19">
        <f>VLOOKUP($B187,[1]Sheet1!$A:$AN,35,0)</f>
        <v>0</v>
      </c>
      <c r="N187" s="19">
        <f>VLOOKUP($B187,[1]Sheet1!$A:$AN,40,0)</f>
        <v>0</v>
      </c>
    </row>
    <row r="188" spans="1:14" ht="18.75" customHeight="1" x14ac:dyDescent="0.4">
      <c r="A188" s="1" t="s">
        <v>4837</v>
      </c>
      <c r="B188" s="1" t="s">
        <v>1081</v>
      </c>
      <c r="C188" s="1" t="s">
        <v>1082</v>
      </c>
      <c r="D188" s="1" t="s">
        <v>1083</v>
      </c>
      <c r="E188" s="1" t="s">
        <v>1084</v>
      </c>
      <c r="F188" s="2">
        <v>45245</v>
      </c>
      <c r="G188" s="3" t="s">
        <v>89</v>
      </c>
      <c r="H188" s="4">
        <v>1</v>
      </c>
      <c r="I188" s="1" t="s">
        <v>13</v>
      </c>
      <c r="J188" s="6" t="s">
        <v>1085</v>
      </c>
      <c r="K188" s="19">
        <f>VLOOKUP($B188,[1]Sheet1!$A:$AN,25,0)</f>
        <v>20</v>
      </c>
      <c r="L188" s="19" t="str">
        <f>VLOOKUP($B188,[1]Sheet1!$A:$AN,30,0)</f>
        <v/>
      </c>
      <c r="M188" s="19">
        <f>VLOOKUP($B188,[1]Sheet1!$A:$AN,35,0)</f>
        <v>0</v>
      </c>
      <c r="N188" s="19">
        <f>VLOOKUP($B188,[1]Sheet1!$A:$AN,40,0)</f>
        <v>0</v>
      </c>
    </row>
    <row r="189" spans="1:14" ht="18.75" customHeight="1" x14ac:dyDescent="0.4">
      <c r="A189" s="1" t="s">
        <v>4837</v>
      </c>
      <c r="B189" s="1" t="s">
        <v>1086</v>
      </c>
      <c r="C189" s="1" t="s">
        <v>1087</v>
      </c>
      <c r="D189" s="1" t="s">
        <v>1088</v>
      </c>
      <c r="E189" s="1" t="s">
        <v>1089</v>
      </c>
      <c r="F189" s="2">
        <v>45245</v>
      </c>
      <c r="G189" s="3" t="s">
        <v>89</v>
      </c>
      <c r="H189" s="4">
        <v>1</v>
      </c>
      <c r="I189" s="1" t="s">
        <v>13</v>
      </c>
      <c r="J189" s="6" t="s">
        <v>1090</v>
      </c>
      <c r="K189" s="19">
        <f>VLOOKUP($B189,[1]Sheet1!$A:$AN,25,0)</f>
        <v>15</v>
      </c>
      <c r="L189" s="19">
        <f>VLOOKUP($B189,[1]Sheet1!$A:$AN,30,0)</f>
        <v>14</v>
      </c>
      <c r="M189" s="19">
        <f>VLOOKUP($B189,[1]Sheet1!$A:$AN,35,0)</f>
        <v>0</v>
      </c>
      <c r="N189" s="19">
        <f>VLOOKUP($B189,[1]Sheet1!$A:$AN,40,0)</f>
        <v>0</v>
      </c>
    </row>
    <row r="190" spans="1:14" ht="18.75" customHeight="1" x14ac:dyDescent="0.4">
      <c r="A190" s="1" t="s">
        <v>4837</v>
      </c>
      <c r="B190" s="1" t="s">
        <v>1091</v>
      </c>
      <c r="C190" s="1" t="s">
        <v>1092</v>
      </c>
      <c r="D190" s="1" t="s">
        <v>1093</v>
      </c>
      <c r="E190" s="1" t="s">
        <v>1094</v>
      </c>
      <c r="F190" s="2">
        <v>45245</v>
      </c>
      <c r="G190" s="3" t="s">
        <v>89</v>
      </c>
      <c r="H190" s="4">
        <v>1</v>
      </c>
      <c r="I190" s="1" t="s">
        <v>13</v>
      </c>
      <c r="J190" s="6" t="s">
        <v>1095</v>
      </c>
      <c r="K190" s="19">
        <f>VLOOKUP($B190,[1]Sheet1!$A:$AN,25,0)</f>
        <v>9</v>
      </c>
      <c r="L190" s="19">
        <f>VLOOKUP($B190,[1]Sheet1!$A:$AN,30,0)</f>
        <v>9</v>
      </c>
      <c r="M190" s="19">
        <f>VLOOKUP($B190,[1]Sheet1!$A:$AN,35,0)</f>
        <v>0</v>
      </c>
      <c r="N190" s="19">
        <f>VLOOKUP($B190,[1]Sheet1!$A:$AN,40,0)</f>
        <v>0</v>
      </c>
    </row>
    <row r="191" spans="1:14" ht="18.75" customHeight="1" x14ac:dyDescent="0.4">
      <c r="A191" s="1" t="s">
        <v>4837</v>
      </c>
      <c r="B191" s="1" t="s">
        <v>1096</v>
      </c>
      <c r="C191" s="1" t="s">
        <v>1097</v>
      </c>
      <c r="D191" s="1" t="s">
        <v>1098</v>
      </c>
      <c r="E191" s="1" t="s">
        <v>1099</v>
      </c>
      <c r="F191" s="2">
        <v>45245</v>
      </c>
      <c r="G191" s="3">
        <v>45247</v>
      </c>
      <c r="H191" s="4">
        <v>1</v>
      </c>
      <c r="I191" s="1" t="s">
        <v>13</v>
      </c>
      <c r="J191" s="6" t="s">
        <v>1100</v>
      </c>
      <c r="K191" s="19">
        <f>VLOOKUP($B191,[1]Sheet1!$A:$AN,25,0)</f>
        <v>10</v>
      </c>
      <c r="L191" s="19">
        <f>VLOOKUP($B191,[1]Sheet1!$A:$AN,30,0)</f>
        <v>10</v>
      </c>
      <c r="M191" s="19">
        <f>VLOOKUP($B191,[1]Sheet1!$A:$AN,35,0)</f>
        <v>0</v>
      </c>
      <c r="N191" s="19">
        <f>VLOOKUP($B191,[1]Sheet1!$A:$AN,40,0)</f>
        <v>0</v>
      </c>
    </row>
    <row r="192" spans="1:14" ht="18.75" customHeight="1" x14ac:dyDescent="0.4">
      <c r="A192" s="1" t="s">
        <v>4837</v>
      </c>
      <c r="B192" s="1" t="s">
        <v>1101</v>
      </c>
      <c r="C192" s="1" t="s">
        <v>1102</v>
      </c>
      <c r="D192" s="1" t="s">
        <v>1103</v>
      </c>
      <c r="E192" s="1" t="s">
        <v>1104</v>
      </c>
      <c r="F192" s="2">
        <v>45245</v>
      </c>
      <c r="G192" s="3">
        <v>45247</v>
      </c>
      <c r="H192" s="4">
        <v>1</v>
      </c>
      <c r="I192" s="1" t="s">
        <v>13</v>
      </c>
      <c r="J192" s="6" t="s">
        <v>1105</v>
      </c>
      <c r="K192" s="19">
        <f>VLOOKUP($B192,[1]Sheet1!$A:$AN,25,0)</f>
        <v>19</v>
      </c>
      <c r="L192" s="19">
        <f>VLOOKUP($B192,[1]Sheet1!$A:$AN,30,0)</f>
        <v>20</v>
      </c>
      <c r="M192" s="19">
        <f>VLOOKUP($B192,[1]Sheet1!$A:$AN,35,0)</f>
        <v>0</v>
      </c>
      <c r="N192" s="19">
        <f>VLOOKUP($B192,[1]Sheet1!$A:$AN,40,0)</f>
        <v>0</v>
      </c>
    </row>
    <row r="193" spans="1:14" ht="18.75" customHeight="1" x14ac:dyDescent="0.4">
      <c r="A193" s="1" t="s">
        <v>4837</v>
      </c>
      <c r="B193" s="1" t="s">
        <v>1106</v>
      </c>
      <c r="C193" s="1" t="s">
        <v>1107</v>
      </c>
      <c r="D193" s="1" t="s">
        <v>1108</v>
      </c>
      <c r="E193" s="1" t="s">
        <v>1109</v>
      </c>
      <c r="F193" s="2">
        <v>45245</v>
      </c>
      <c r="G193" s="3">
        <v>45247</v>
      </c>
      <c r="H193" s="4">
        <v>1</v>
      </c>
      <c r="I193" s="1" t="s">
        <v>13</v>
      </c>
      <c r="J193" s="6" t="s">
        <v>1110</v>
      </c>
      <c r="K193" s="19">
        <f>VLOOKUP($B193,[1]Sheet1!$A:$AN,25,0)</f>
        <v>9</v>
      </c>
      <c r="L193" s="19">
        <f>VLOOKUP($B193,[1]Sheet1!$A:$AN,30,0)</f>
        <v>4</v>
      </c>
      <c r="M193" s="19">
        <f>VLOOKUP($B193,[1]Sheet1!$A:$AN,35,0)</f>
        <v>0</v>
      </c>
      <c r="N193" s="19">
        <f>VLOOKUP($B193,[1]Sheet1!$A:$AN,40,0)</f>
        <v>0</v>
      </c>
    </row>
    <row r="194" spans="1:14" ht="18.75" customHeight="1" x14ac:dyDescent="0.4">
      <c r="A194" s="1" t="s">
        <v>4837</v>
      </c>
      <c r="B194" s="1" t="s">
        <v>1111</v>
      </c>
      <c r="C194" s="1" t="s">
        <v>1112</v>
      </c>
      <c r="D194" s="1" t="s">
        <v>1113</v>
      </c>
      <c r="E194" s="1" t="s">
        <v>1114</v>
      </c>
      <c r="F194" s="2">
        <v>45245</v>
      </c>
      <c r="G194" s="3">
        <v>45247</v>
      </c>
      <c r="H194" s="4">
        <v>1</v>
      </c>
      <c r="I194" s="1" t="s">
        <v>13</v>
      </c>
      <c r="J194" s="6" t="s">
        <v>1115</v>
      </c>
      <c r="K194" s="19">
        <f>VLOOKUP($B194,[1]Sheet1!$A:$AN,25,0)</f>
        <v>24</v>
      </c>
      <c r="L194" s="19">
        <f>VLOOKUP($B194,[1]Sheet1!$A:$AN,30,0)</f>
        <v>30</v>
      </c>
      <c r="M194" s="19">
        <f>VLOOKUP($B194,[1]Sheet1!$A:$AN,35,0)</f>
        <v>0</v>
      </c>
      <c r="N194" s="19">
        <f>VLOOKUP($B194,[1]Sheet1!$A:$AN,40,0)</f>
        <v>0</v>
      </c>
    </row>
    <row r="195" spans="1:14" ht="18.75" customHeight="1" x14ac:dyDescent="0.4">
      <c r="A195" s="1" t="s">
        <v>4837</v>
      </c>
      <c r="B195" s="1" t="s">
        <v>1116</v>
      </c>
      <c r="C195" s="1" t="s">
        <v>1117</v>
      </c>
      <c r="D195" s="1" t="s">
        <v>1118</v>
      </c>
      <c r="E195" s="1" t="s">
        <v>1119</v>
      </c>
      <c r="F195" s="2">
        <v>45245</v>
      </c>
      <c r="G195" s="3">
        <v>45247</v>
      </c>
      <c r="H195" s="4">
        <v>1</v>
      </c>
      <c r="I195" s="1" t="s">
        <v>13</v>
      </c>
      <c r="J195" s="6" t="s">
        <v>1120</v>
      </c>
      <c r="K195" s="19">
        <f>VLOOKUP($B195,[1]Sheet1!$A:$AN,25,0)</f>
        <v>16</v>
      </c>
      <c r="L195" s="19">
        <f>VLOOKUP($B195,[1]Sheet1!$A:$AN,30,0)</f>
        <v>11</v>
      </c>
      <c r="M195" s="19">
        <f>VLOOKUP($B195,[1]Sheet1!$A:$AN,35,0)</f>
        <v>0</v>
      </c>
      <c r="N195" s="19">
        <f>VLOOKUP($B195,[1]Sheet1!$A:$AN,40,0)</f>
        <v>0</v>
      </c>
    </row>
    <row r="196" spans="1:14" ht="18.75" customHeight="1" x14ac:dyDescent="0.4">
      <c r="A196" s="1" t="s">
        <v>4837</v>
      </c>
      <c r="B196" s="1" t="s">
        <v>1121</v>
      </c>
      <c r="C196" s="1" t="s">
        <v>1122</v>
      </c>
      <c r="D196" s="1" t="s">
        <v>1123</v>
      </c>
      <c r="E196" s="1" t="s">
        <v>1124</v>
      </c>
      <c r="F196" s="2">
        <v>45245</v>
      </c>
      <c r="G196" s="3">
        <v>45247</v>
      </c>
      <c r="H196" s="4">
        <v>1</v>
      </c>
      <c r="I196" s="1" t="s">
        <v>13</v>
      </c>
      <c r="J196" s="6" t="s">
        <v>1125</v>
      </c>
      <c r="K196" s="19">
        <f>VLOOKUP($B196,[1]Sheet1!$A:$AN,25,0)</f>
        <v>1</v>
      </c>
      <c r="L196" s="19" t="str">
        <f>VLOOKUP($B196,[1]Sheet1!$A:$AN,30,0)</f>
        <v/>
      </c>
      <c r="M196" s="19">
        <f>VLOOKUP($B196,[1]Sheet1!$A:$AN,35,0)</f>
        <v>0</v>
      </c>
      <c r="N196" s="19">
        <f>VLOOKUP($B196,[1]Sheet1!$A:$AN,40,0)</f>
        <v>0</v>
      </c>
    </row>
    <row r="197" spans="1:14" ht="18.75" customHeight="1" x14ac:dyDescent="0.4">
      <c r="A197" s="1" t="s">
        <v>4837</v>
      </c>
      <c r="B197" s="1" t="s">
        <v>1126</v>
      </c>
      <c r="C197" s="1" t="s">
        <v>1127</v>
      </c>
      <c r="D197" s="1" t="s">
        <v>1128</v>
      </c>
      <c r="E197" s="1" t="s">
        <v>1129</v>
      </c>
      <c r="F197" s="2">
        <v>45245</v>
      </c>
      <c r="G197" s="3">
        <v>45247</v>
      </c>
      <c r="H197" s="4">
        <v>1</v>
      </c>
      <c r="I197" s="1" t="s">
        <v>13</v>
      </c>
      <c r="J197" s="6" t="s">
        <v>1130</v>
      </c>
      <c r="K197" s="19">
        <f>VLOOKUP($B197,[1]Sheet1!$A:$AN,25,0)</f>
        <v>14</v>
      </c>
      <c r="L197" s="19">
        <f>VLOOKUP($B197,[1]Sheet1!$A:$AN,30,0)</f>
        <v>7</v>
      </c>
      <c r="M197" s="19">
        <f>VLOOKUP($B197,[1]Sheet1!$A:$AN,35,0)</f>
        <v>0</v>
      </c>
      <c r="N197" s="19">
        <f>VLOOKUP($B197,[1]Sheet1!$A:$AN,40,0)</f>
        <v>0</v>
      </c>
    </row>
    <row r="198" spans="1:14" ht="18.75" customHeight="1" x14ac:dyDescent="0.4">
      <c r="A198" s="1" t="s">
        <v>4837</v>
      </c>
      <c r="B198" s="1" t="s">
        <v>1131</v>
      </c>
      <c r="C198" s="1" t="s">
        <v>1132</v>
      </c>
      <c r="D198" s="1" t="s">
        <v>1133</v>
      </c>
      <c r="E198" s="1" t="s">
        <v>1134</v>
      </c>
      <c r="F198" s="2">
        <v>45245</v>
      </c>
      <c r="G198" s="3">
        <v>45247</v>
      </c>
      <c r="H198" s="4">
        <v>1</v>
      </c>
      <c r="I198" s="1" t="s">
        <v>13</v>
      </c>
      <c r="J198" s="6" t="s">
        <v>1135</v>
      </c>
      <c r="K198" s="19">
        <f>VLOOKUP($B198,[1]Sheet1!$A:$AN,25,0)</f>
        <v>12</v>
      </c>
      <c r="L198" s="19" t="str">
        <f>VLOOKUP($B198,[1]Sheet1!$A:$AN,30,0)</f>
        <v/>
      </c>
      <c r="M198" s="19">
        <f>VLOOKUP($B198,[1]Sheet1!$A:$AN,35,0)</f>
        <v>0</v>
      </c>
      <c r="N198" s="19">
        <f>VLOOKUP($B198,[1]Sheet1!$A:$AN,40,0)</f>
        <v>0</v>
      </c>
    </row>
    <row r="199" spans="1:14" ht="18.75" customHeight="1" x14ac:dyDescent="0.4">
      <c r="A199" s="1" t="s">
        <v>4837</v>
      </c>
      <c r="B199" s="1" t="s">
        <v>1136</v>
      </c>
      <c r="C199" s="1" t="s">
        <v>1137</v>
      </c>
      <c r="D199" s="1" t="s">
        <v>1138</v>
      </c>
      <c r="E199" s="1" t="s">
        <v>1139</v>
      </c>
      <c r="F199" s="2">
        <v>45245</v>
      </c>
      <c r="G199" s="3">
        <v>45247</v>
      </c>
      <c r="H199" s="4">
        <v>1</v>
      </c>
      <c r="I199" s="1" t="s">
        <v>13</v>
      </c>
      <c r="J199" s="6" t="s">
        <v>1140</v>
      </c>
      <c r="K199" s="19">
        <f>VLOOKUP($B199,[1]Sheet1!$A:$AN,25,0)</f>
        <v>26</v>
      </c>
      <c r="L199" s="19">
        <f>VLOOKUP($B199,[1]Sheet1!$A:$AN,30,0)</f>
        <v>26</v>
      </c>
      <c r="M199" s="19">
        <f>VLOOKUP($B199,[1]Sheet1!$A:$AN,35,0)</f>
        <v>0</v>
      </c>
      <c r="N199" s="19">
        <f>VLOOKUP($B199,[1]Sheet1!$A:$AN,40,0)</f>
        <v>0</v>
      </c>
    </row>
    <row r="200" spans="1:14" ht="18.75" customHeight="1" x14ac:dyDescent="0.4">
      <c r="A200" s="1" t="s">
        <v>4837</v>
      </c>
      <c r="B200" s="1" t="s">
        <v>1141</v>
      </c>
      <c r="C200" s="1" t="s">
        <v>1142</v>
      </c>
      <c r="D200" s="1" t="s">
        <v>1143</v>
      </c>
      <c r="E200" s="1" t="s">
        <v>1144</v>
      </c>
      <c r="F200" s="2">
        <v>45245</v>
      </c>
      <c r="G200" s="3">
        <v>45247</v>
      </c>
      <c r="H200" s="4">
        <v>1</v>
      </c>
      <c r="I200" s="1" t="s">
        <v>13</v>
      </c>
      <c r="J200" s="6" t="s">
        <v>1145</v>
      </c>
      <c r="K200" s="19">
        <f>VLOOKUP($B200,[1]Sheet1!$A:$AN,25,0)</f>
        <v>18</v>
      </c>
      <c r="L200" s="19">
        <f>VLOOKUP($B200,[1]Sheet1!$A:$AN,30,0)</f>
        <v>34</v>
      </c>
      <c r="M200" s="19">
        <f>VLOOKUP($B200,[1]Sheet1!$A:$AN,35,0)</f>
        <v>0</v>
      </c>
      <c r="N200" s="19">
        <f>VLOOKUP($B200,[1]Sheet1!$A:$AN,40,0)</f>
        <v>0</v>
      </c>
    </row>
    <row r="201" spans="1:14" ht="18.75" customHeight="1" x14ac:dyDescent="0.4">
      <c r="A201" s="1" t="s">
        <v>4837</v>
      </c>
      <c r="B201" s="1" t="s">
        <v>1146</v>
      </c>
      <c r="C201" s="1" t="s">
        <v>1147</v>
      </c>
      <c r="D201" s="1" t="s">
        <v>1148</v>
      </c>
      <c r="E201" s="1" t="s">
        <v>1149</v>
      </c>
      <c r="F201" s="2">
        <v>45245</v>
      </c>
      <c r="G201" s="3">
        <v>45247</v>
      </c>
      <c r="H201" s="4">
        <v>1</v>
      </c>
      <c r="I201" s="1" t="s">
        <v>13</v>
      </c>
      <c r="J201" s="6" t="s">
        <v>1150</v>
      </c>
      <c r="K201" s="19">
        <f>VLOOKUP($B201,[1]Sheet1!$A:$AN,25,0)</f>
        <v>17</v>
      </c>
      <c r="L201" s="19" t="str">
        <f>VLOOKUP($B201,[1]Sheet1!$A:$AN,30,0)</f>
        <v/>
      </c>
      <c r="M201" s="19">
        <f>VLOOKUP($B201,[1]Sheet1!$A:$AN,35,0)</f>
        <v>0</v>
      </c>
      <c r="N201" s="19">
        <f>VLOOKUP($B201,[1]Sheet1!$A:$AN,40,0)</f>
        <v>0</v>
      </c>
    </row>
    <row r="202" spans="1:14" ht="18.75" customHeight="1" x14ac:dyDescent="0.4">
      <c r="A202" s="1" t="s">
        <v>4837</v>
      </c>
      <c r="B202" s="1" t="s">
        <v>1151</v>
      </c>
      <c r="C202" s="1" t="s">
        <v>1152</v>
      </c>
      <c r="D202" s="1" t="s">
        <v>1153</v>
      </c>
      <c r="E202" s="1" t="s">
        <v>1154</v>
      </c>
      <c r="F202" s="2">
        <v>45245</v>
      </c>
      <c r="G202" s="3">
        <v>45247</v>
      </c>
      <c r="H202" s="4">
        <v>1</v>
      </c>
      <c r="I202" s="1" t="s">
        <v>13</v>
      </c>
      <c r="J202" s="6" t="s">
        <v>1155</v>
      </c>
      <c r="K202" s="19">
        <f>VLOOKUP($B202,[1]Sheet1!$A:$AN,25,0)</f>
        <v>9</v>
      </c>
      <c r="L202" s="19">
        <f>VLOOKUP($B202,[1]Sheet1!$A:$AN,30,0)</f>
        <v>6</v>
      </c>
      <c r="M202" s="19">
        <f>VLOOKUP($B202,[1]Sheet1!$A:$AN,35,0)</f>
        <v>0</v>
      </c>
      <c r="N202" s="19">
        <f>VLOOKUP($B202,[1]Sheet1!$A:$AN,40,0)</f>
        <v>0</v>
      </c>
    </row>
    <row r="203" spans="1:14" ht="18.75" customHeight="1" x14ac:dyDescent="0.4">
      <c r="A203" s="1" t="s">
        <v>4837</v>
      </c>
      <c r="B203" s="1" t="s">
        <v>1156</v>
      </c>
      <c r="C203" s="1" t="s">
        <v>1157</v>
      </c>
      <c r="D203" s="1" t="s">
        <v>1158</v>
      </c>
      <c r="E203" s="1" t="s">
        <v>1159</v>
      </c>
      <c r="F203" s="2">
        <v>45245</v>
      </c>
      <c r="G203" s="3">
        <v>45247</v>
      </c>
      <c r="H203" s="4">
        <v>1</v>
      </c>
      <c r="I203" s="1" t="s">
        <v>13</v>
      </c>
      <c r="J203" s="6" t="s">
        <v>1160</v>
      </c>
      <c r="K203" s="19">
        <f>VLOOKUP($B203,[1]Sheet1!$A:$AN,25,0)</f>
        <v>13</v>
      </c>
      <c r="L203" s="19">
        <f>VLOOKUP($B203,[1]Sheet1!$A:$AN,30,0)</f>
        <v>9</v>
      </c>
      <c r="M203" s="19">
        <f>VLOOKUP($B203,[1]Sheet1!$A:$AN,35,0)</f>
        <v>0</v>
      </c>
      <c r="N203" s="19">
        <f>VLOOKUP($B203,[1]Sheet1!$A:$AN,40,0)</f>
        <v>0</v>
      </c>
    </row>
    <row r="204" spans="1:14" ht="18.75" customHeight="1" x14ac:dyDescent="0.4">
      <c r="A204" s="1" t="s">
        <v>4837</v>
      </c>
      <c r="B204" s="1" t="s">
        <v>1161</v>
      </c>
      <c r="C204" s="1" t="s">
        <v>1162</v>
      </c>
      <c r="D204" s="1" t="s">
        <v>1163</v>
      </c>
      <c r="E204" s="1" t="s">
        <v>1164</v>
      </c>
      <c r="F204" s="2">
        <v>45245</v>
      </c>
      <c r="G204" s="3">
        <v>45247</v>
      </c>
      <c r="H204" s="4">
        <v>1</v>
      </c>
      <c r="I204" s="1" t="s">
        <v>13</v>
      </c>
      <c r="J204" s="6" t="s">
        <v>1165</v>
      </c>
      <c r="K204" s="19">
        <f>VLOOKUP($B204,[1]Sheet1!$A:$AN,25,0)</f>
        <v>8</v>
      </c>
      <c r="L204" s="19">
        <f>VLOOKUP($B204,[1]Sheet1!$A:$AN,30,0)</f>
        <v>4</v>
      </c>
      <c r="M204" s="19">
        <f>VLOOKUP($B204,[1]Sheet1!$A:$AN,35,0)</f>
        <v>0</v>
      </c>
      <c r="N204" s="19">
        <f>VLOOKUP($B204,[1]Sheet1!$A:$AN,40,0)</f>
        <v>0</v>
      </c>
    </row>
    <row r="205" spans="1:14" ht="18.75" customHeight="1" x14ac:dyDescent="0.4">
      <c r="A205" s="1" t="s">
        <v>4837</v>
      </c>
      <c r="B205" s="1" t="s">
        <v>1481</v>
      </c>
      <c r="C205" s="1" t="s">
        <v>1482</v>
      </c>
      <c r="D205" s="1" t="s">
        <v>1483</v>
      </c>
      <c r="E205" s="1" t="s">
        <v>1484</v>
      </c>
      <c r="F205" s="2">
        <v>45246</v>
      </c>
      <c r="G205" s="3" t="s">
        <v>89</v>
      </c>
      <c r="H205" s="4">
        <v>1</v>
      </c>
      <c r="I205" s="1" t="s">
        <v>13</v>
      </c>
      <c r="J205" s="6" t="s">
        <v>1485</v>
      </c>
      <c r="K205" s="19">
        <f>VLOOKUP($B205,[1]Sheet1!$A:$AN,25,0)</f>
        <v>9</v>
      </c>
      <c r="L205" s="19">
        <f>VLOOKUP($B205,[1]Sheet1!$A:$AN,30,0)</f>
        <v>14</v>
      </c>
      <c r="M205" s="19">
        <f>VLOOKUP($B205,[1]Sheet1!$A:$AN,35,0)</f>
        <v>0</v>
      </c>
      <c r="N205" s="19">
        <f>VLOOKUP($B205,[1]Sheet1!$A:$AN,40,0)</f>
        <v>0</v>
      </c>
    </row>
    <row r="206" spans="1:14" ht="18.75" customHeight="1" x14ac:dyDescent="0.4">
      <c r="A206" s="1" t="s">
        <v>4837</v>
      </c>
      <c r="B206" s="1" t="s">
        <v>1486</v>
      </c>
      <c r="C206" s="1" t="s">
        <v>1487</v>
      </c>
      <c r="D206" s="1" t="s">
        <v>1488</v>
      </c>
      <c r="E206" s="1" t="s">
        <v>1489</v>
      </c>
      <c r="F206" s="2">
        <v>45246</v>
      </c>
      <c r="G206" s="3" t="s">
        <v>89</v>
      </c>
      <c r="H206" s="4">
        <v>1</v>
      </c>
      <c r="I206" s="1" t="s">
        <v>13</v>
      </c>
      <c r="J206" s="6" t="s">
        <v>1490</v>
      </c>
      <c r="K206" s="19">
        <f>VLOOKUP($B206,[1]Sheet1!$A:$AN,25,0)</f>
        <v>19</v>
      </c>
      <c r="L206" s="19">
        <f>VLOOKUP($B206,[1]Sheet1!$A:$AN,30,0)</f>
        <v>18</v>
      </c>
      <c r="M206" s="19">
        <f>VLOOKUP($B206,[1]Sheet1!$A:$AN,35,0)</f>
        <v>0</v>
      </c>
      <c r="N206" s="19">
        <f>VLOOKUP($B206,[1]Sheet1!$A:$AN,40,0)</f>
        <v>0</v>
      </c>
    </row>
    <row r="207" spans="1:14" ht="18.75" customHeight="1" x14ac:dyDescent="0.4">
      <c r="A207" s="1" t="s">
        <v>4837</v>
      </c>
      <c r="B207" s="1" t="s">
        <v>1491</v>
      </c>
      <c r="C207" s="1" t="s">
        <v>1492</v>
      </c>
      <c r="D207" s="1" t="s">
        <v>1493</v>
      </c>
      <c r="E207" s="1" t="s">
        <v>1494</v>
      </c>
      <c r="F207" s="2">
        <v>45246</v>
      </c>
      <c r="G207" s="3" t="s">
        <v>89</v>
      </c>
      <c r="H207" s="4">
        <v>1</v>
      </c>
      <c r="I207" s="1" t="s">
        <v>13</v>
      </c>
      <c r="J207" s="6" t="s">
        <v>1495</v>
      </c>
      <c r="K207" s="19">
        <f>VLOOKUP($B207,[1]Sheet1!$A:$AN,25,0)</f>
        <v>20</v>
      </c>
      <c r="L207" s="19">
        <f>VLOOKUP($B207,[1]Sheet1!$A:$AN,30,0)</f>
        <v>21</v>
      </c>
      <c r="M207" s="19">
        <f>VLOOKUP($B207,[1]Sheet1!$A:$AN,35,0)</f>
        <v>0</v>
      </c>
      <c r="N207" s="19">
        <f>VLOOKUP($B207,[1]Sheet1!$A:$AN,40,0)</f>
        <v>0</v>
      </c>
    </row>
    <row r="208" spans="1:14" ht="18.75" customHeight="1" x14ac:dyDescent="0.4">
      <c r="A208" s="1" t="s">
        <v>4837</v>
      </c>
      <c r="B208" s="1" t="s">
        <v>1496</v>
      </c>
      <c r="C208" s="1" t="s">
        <v>1497</v>
      </c>
      <c r="D208" s="1" t="s">
        <v>1498</v>
      </c>
      <c r="E208" s="1" t="s">
        <v>1499</v>
      </c>
      <c r="F208" s="2">
        <v>45246</v>
      </c>
      <c r="G208" s="3" t="s">
        <v>89</v>
      </c>
      <c r="H208" s="4">
        <v>1</v>
      </c>
      <c r="I208" s="1" t="s">
        <v>13</v>
      </c>
      <c r="J208" s="6" t="s">
        <v>1500</v>
      </c>
      <c r="K208" s="19">
        <f>VLOOKUP($B208,[1]Sheet1!$A:$AN,25,0)</f>
        <v>24</v>
      </c>
      <c r="L208" s="19">
        <f>VLOOKUP($B208,[1]Sheet1!$A:$AN,30,0)</f>
        <v>32</v>
      </c>
      <c r="M208" s="19">
        <f>VLOOKUP($B208,[1]Sheet1!$A:$AN,35,0)</f>
        <v>0</v>
      </c>
      <c r="N208" s="19">
        <f>VLOOKUP($B208,[1]Sheet1!$A:$AN,40,0)</f>
        <v>0</v>
      </c>
    </row>
    <row r="209" spans="1:14" ht="18.75" customHeight="1" x14ac:dyDescent="0.4">
      <c r="A209" s="1" t="s">
        <v>4837</v>
      </c>
      <c r="B209" s="1" t="s">
        <v>1501</v>
      </c>
      <c r="C209" s="1" t="s">
        <v>1502</v>
      </c>
      <c r="D209" s="1" t="s">
        <v>1503</v>
      </c>
      <c r="E209" s="1" t="s">
        <v>1504</v>
      </c>
      <c r="F209" s="2">
        <v>45246</v>
      </c>
      <c r="G209" s="3" t="s">
        <v>89</v>
      </c>
      <c r="H209" s="4">
        <v>1</v>
      </c>
      <c r="I209" s="1" t="s">
        <v>13</v>
      </c>
      <c r="J209" s="6" t="s">
        <v>1505</v>
      </c>
      <c r="K209" s="19">
        <f>VLOOKUP($B209,[1]Sheet1!$A:$AN,25,0)</f>
        <v>19</v>
      </c>
      <c r="L209" s="19">
        <f>VLOOKUP($B209,[1]Sheet1!$A:$AN,30,0)</f>
        <v>19</v>
      </c>
      <c r="M209" s="19">
        <f>VLOOKUP($B209,[1]Sheet1!$A:$AN,35,0)</f>
        <v>0</v>
      </c>
      <c r="N209" s="19">
        <f>VLOOKUP($B209,[1]Sheet1!$A:$AN,40,0)</f>
        <v>0</v>
      </c>
    </row>
    <row r="210" spans="1:14" ht="18.75" customHeight="1" x14ac:dyDescent="0.4">
      <c r="A210" s="1" t="s">
        <v>4837</v>
      </c>
      <c r="B210" s="1" t="s">
        <v>1506</v>
      </c>
      <c r="C210" s="1" t="s">
        <v>1507</v>
      </c>
      <c r="D210" s="1" t="s">
        <v>1508</v>
      </c>
      <c r="E210" s="1" t="s">
        <v>1509</v>
      </c>
      <c r="F210" s="2">
        <v>45246</v>
      </c>
      <c r="G210" s="3" t="s">
        <v>89</v>
      </c>
      <c r="H210" s="4">
        <v>1</v>
      </c>
      <c r="I210" s="1" t="s">
        <v>13</v>
      </c>
      <c r="J210" s="6" t="s">
        <v>1510</v>
      </c>
      <c r="K210" s="19">
        <f>VLOOKUP($B210,[1]Sheet1!$A:$AN,25,0)</f>
        <v>19</v>
      </c>
      <c r="L210" s="19">
        <f>VLOOKUP($B210,[1]Sheet1!$A:$AN,30,0)</f>
        <v>23</v>
      </c>
      <c r="M210" s="19">
        <f>VLOOKUP($B210,[1]Sheet1!$A:$AN,35,0)</f>
        <v>0</v>
      </c>
      <c r="N210" s="19">
        <f>VLOOKUP($B210,[1]Sheet1!$A:$AN,40,0)</f>
        <v>0</v>
      </c>
    </row>
    <row r="211" spans="1:14" ht="18.75" customHeight="1" x14ac:dyDescent="0.4">
      <c r="A211" s="1" t="s">
        <v>4837</v>
      </c>
      <c r="B211" s="1" t="s">
        <v>1511</v>
      </c>
      <c r="C211" s="1" t="s">
        <v>1512</v>
      </c>
      <c r="D211" s="1" t="s">
        <v>1513</v>
      </c>
      <c r="E211" s="1" t="s">
        <v>1514</v>
      </c>
      <c r="F211" s="2">
        <v>45246</v>
      </c>
      <c r="G211" s="3" t="s">
        <v>89</v>
      </c>
      <c r="H211" s="4">
        <v>1</v>
      </c>
      <c r="I211" s="1" t="s">
        <v>13</v>
      </c>
      <c r="J211" s="6" t="s">
        <v>1515</v>
      </c>
      <c r="K211" s="19">
        <f>VLOOKUP($B211,[1]Sheet1!$A:$AN,25,0)</f>
        <v>13</v>
      </c>
      <c r="L211" s="19">
        <f>VLOOKUP($B211,[1]Sheet1!$A:$AN,30,0)</f>
        <v>12</v>
      </c>
      <c r="M211" s="19">
        <f>VLOOKUP($B211,[1]Sheet1!$A:$AN,35,0)</f>
        <v>0</v>
      </c>
      <c r="N211" s="19">
        <f>VLOOKUP($B211,[1]Sheet1!$A:$AN,40,0)</f>
        <v>0</v>
      </c>
    </row>
    <row r="212" spans="1:14" ht="18.75" customHeight="1" x14ac:dyDescent="0.4">
      <c r="A212" s="1" t="s">
        <v>4837</v>
      </c>
      <c r="B212" s="1" t="s">
        <v>1516</v>
      </c>
      <c r="C212" s="1" t="s">
        <v>1517</v>
      </c>
      <c r="D212" s="1" t="s">
        <v>1518</v>
      </c>
      <c r="E212" s="1" t="s">
        <v>1519</v>
      </c>
      <c r="F212" s="2">
        <v>45246</v>
      </c>
      <c r="G212" s="3" t="s">
        <v>89</v>
      </c>
      <c r="H212" s="4">
        <v>1</v>
      </c>
      <c r="I212" s="1" t="s">
        <v>13</v>
      </c>
      <c r="J212" s="6" t="s">
        <v>1520</v>
      </c>
      <c r="K212" s="19">
        <f>VLOOKUP($B212,[1]Sheet1!$A:$AN,25,0)</f>
        <v>19</v>
      </c>
      <c r="L212" s="19">
        <f>VLOOKUP($B212,[1]Sheet1!$A:$AN,30,0)</f>
        <v>19</v>
      </c>
      <c r="M212" s="19">
        <f>VLOOKUP($B212,[1]Sheet1!$A:$AN,35,0)</f>
        <v>0</v>
      </c>
      <c r="N212" s="19">
        <f>VLOOKUP($B212,[1]Sheet1!$A:$AN,40,0)</f>
        <v>0</v>
      </c>
    </row>
    <row r="213" spans="1:14" ht="18.75" customHeight="1" x14ac:dyDescent="0.4">
      <c r="A213" s="1" t="s">
        <v>4837</v>
      </c>
      <c r="B213" s="1" t="s">
        <v>1521</v>
      </c>
      <c r="C213" s="1" t="s">
        <v>1522</v>
      </c>
      <c r="D213" s="1" t="s">
        <v>1523</v>
      </c>
      <c r="E213" s="1" t="s">
        <v>1524</v>
      </c>
      <c r="F213" s="2">
        <v>45246</v>
      </c>
      <c r="G213" s="3" t="s">
        <v>89</v>
      </c>
      <c r="H213" s="4">
        <v>1</v>
      </c>
      <c r="I213" s="1" t="s">
        <v>13</v>
      </c>
      <c r="J213" s="6" t="s">
        <v>1525</v>
      </c>
      <c r="K213" s="19">
        <f>VLOOKUP($B213,[1]Sheet1!$A:$AN,25,0)</f>
        <v>19</v>
      </c>
      <c r="L213" s="19">
        <f>VLOOKUP($B213,[1]Sheet1!$A:$AN,30,0)</f>
        <v>31</v>
      </c>
      <c r="M213" s="19">
        <f>VLOOKUP($B213,[1]Sheet1!$A:$AN,35,0)</f>
        <v>0</v>
      </c>
      <c r="N213" s="19">
        <f>VLOOKUP($B213,[1]Sheet1!$A:$AN,40,0)</f>
        <v>0</v>
      </c>
    </row>
    <row r="214" spans="1:14" ht="18.75" customHeight="1" x14ac:dyDescent="0.4">
      <c r="A214" s="1" t="s">
        <v>4837</v>
      </c>
      <c r="B214" s="1" t="s">
        <v>1526</v>
      </c>
      <c r="C214" s="1" t="s">
        <v>1527</v>
      </c>
      <c r="D214" s="1" t="s">
        <v>1528</v>
      </c>
      <c r="E214" s="1" t="s">
        <v>1529</v>
      </c>
      <c r="F214" s="2">
        <v>45246</v>
      </c>
      <c r="G214" s="3" t="s">
        <v>89</v>
      </c>
      <c r="H214" s="4">
        <v>1</v>
      </c>
      <c r="I214" s="1" t="s">
        <v>13</v>
      </c>
      <c r="J214" s="6" t="s">
        <v>1530</v>
      </c>
      <c r="K214" s="19">
        <f>VLOOKUP($B214,[1]Sheet1!$A:$AN,25,0)</f>
        <v>19</v>
      </c>
      <c r="L214" s="19">
        <f>VLOOKUP($B214,[1]Sheet1!$A:$AN,30,0)</f>
        <v>24</v>
      </c>
      <c r="M214" s="19">
        <f>VLOOKUP($B214,[1]Sheet1!$A:$AN,35,0)</f>
        <v>0</v>
      </c>
      <c r="N214" s="19">
        <f>VLOOKUP($B214,[1]Sheet1!$A:$AN,40,0)</f>
        <v>0</v>
      </c>
    </row>
    <row r="215" spans="1:14" ht="18.75" customHeight="1" x14ac:dyDescent="0.4">
      <c r="A215" s="1" t="s">
        <v>4837</v>
      </c>
      <c r="B215" s="1" t="s">
        <v>1531</v>
      </c>
      <c r="C215" s="1" t="s">
        <v>1532</v>
      </c>
      <c r="D215" s="1" t="s">
        <v>1533</v>
      </c>
      <c r="E215" s="1" t="s">
        <v>1534</v>
      </c>
      <c r="F215" s="2">
        <v>45246</v>
      </c>
      <c r="G215" s="3" t="s">
        <v>89</v>
      </c>
      <c r="H215" s="4">
        <v>1</v>
      </c>
      <c r="I215" s="1" t="s">
        <v>13</v>
      </c>
      <c r="J215" s="6" t="s">
        <v>1535</v>
      </c>
      <c r="K215" s="19">
        <f>VLOOKUP($B215,[1]Sheet1!$A:$AN,25,0)</f>
        <v>10</v>
      </c>
      <c r="L215" s="19">
        <f>VLOOKUP($B215,[1]Sheet1!$A:$AN,30,0)</f>
        <v>10</v>
      </c>
      <c r="M215" s="19">
        <f>VLOOKUP($B215,[1]Sheet1!$A:$AN,35,0)</f>
        <v>0</v>
      </c>
      <c r="N215" s="19">
        <f>VLOOKUP($B215,[1]Sheet1!$A:$AN,40,0)</f>
        <v>0</v>
      </c>
    </row>
    <row r="216" spans="1:14" ht="18.75" customHeight="1" x14ac:dyDescent="0.4">
      <c r="A216" s="1" t="s">
        <v>4837</v>
      </c>
      <c r="B216" s="1" t="s">
        <v>1536</v>
      </c>
      <c r="C216" s="1" t="s">
        <v>1537</v>
      </c>
      <c r="D216" s="1" t="s">
        <v>1538</v>
      </c>
      <c r="E216" s="1" t="s">
        <v>1539</v>
      </c>
      <c r="F216" s="2">
        <v>45246</v>
      </c>
      <c r="G216" s="3" t="s">
        <v>89</v>
      </c>
      <c r="H216" s="4">
        <v>1</v>
      </c>
      <c r="I216" s="1" t="s">
        <v>13</v>
      </c>
      <c r="J216" s="6" t="s">
        <v>1540</v>
      </c>
      <c r="K216" s="19">
        <f>VLOOKUP($B216,[1]Sheet1!$A:$AN,25,0)</f>
        <v>9</v>
      </c>
      <c r="L216" s="19">
        <f>VLOOKUP($B216,[1]Sheet1!$A:$AN,30,0)</f>
        <v>12</v>
      </c>
      <c r="M216" s="19">
        <f>VLOOKUP($B216,[1]Sheet1!$A:$AN,35,0)</f>
        <v>0</v>
      </c>
      <c r="N216" s="19">
        <f>VLOOKUP($B216,[1]Sheet1!$A:$AN,40,0)</f>
        <v>0</v>
      </c>
    </row>
    <row r="217" spans="1:14" ht="18.75" customHeight="1" x14ac:dyDescent="0.4">
      <c r="A217" s="1" t="s">
        <v>4837</v>
      </c>
      <c r="B217" s="1" t="s">
        <v>1541</v>
      </c>
      <c r="C217" s="1" t="s">
        <v>1542</v>
      </c>
      <c r="D217" s="1" t="s">
        <v>1543</v>
      </c>
      <c r="E217" s="1" t="s">
        <v>1544</v>
      </c>
      <c r="F217" s="2">
        <v>45246</v>
      </c>
      <c r="G217" s="3" t="s">
        <v>89</v>
      </c>
      <c r="H217" s="4">
        <v>1</v>
      </c>
      <c r="I217" s="1" t="s">
        <v>13</v>
      </c>
      <c r="J217" s="6" t="s">
        <v>1545</v>
      </c>
      <c r="K217" s="19">
        <f>VLOOKUP($B217,[1]Sheet1!$A:$AN,25,0)</f>
        <v>8</v>
      </c>
      <c r="L217" s="19">
        <f>VLOOKUP($B217,[1]Sheet1!$A:$AN,30,0)</f>
        <v>14</v>
      </c>
      <c r="M217" s="19">
        <f>VLOOKUP($B217,[1]Sheet1!$A:$AN,35,0)</f>
        <v>0</v>
      </c>
      <c r="N217" s="19">
        <f>VLOOKUP($B217,[1]Sheet1!$A:$AN,40,0)</f>
        <v>0</v>
      </c>
    </row>
    <row r="218" spans="1:14" ht="18.75" customHeight="1" x14ac:dyDescent="0.4">
      <c r="A218" s="1" t="s">
        <v>4837</v>
      </c>
      <c r="B218" s="1" t="s">
        <v>1546</v>
      </c>
      <c r="C218" s="1" t="s">
        <v>1547</v>
      </c>
      <c r="D218" s="1" t="s">
        <v>1548</v>
      </c>
      <c r="E218" s="1" t="s">
        <v>1549</v>
      </c>
      <c r="F218" s="2">
        <v>45246</v>
      </c>
      <c r="G218" s="3" t="s">
        <v>89</v>
      </c>
      <c r="H218" s="4">
        <v>1</v>
      </c>
      <c r="I218" s="1" t="s">
        <v>13</v>
      </c>
      <c r="J218" s="6" t="s">
        <v>1550</v>
      </c>
      <c r="K218" s="19">
        <f>VLOOKUP($B218,[1]Sheet1!$A:$AN,25,0)</f>
        <v>9</v>
      </c>
      <c r="L218" s="19">
        <f>VLOOKUP($B218,[1]Sheet1!$A:$AN,30,0)</f>
        <v>8</v>
      </c>
      <c r="M218" s="19">
        <f>VLOOKUP($B218,[1]Sheet1!$A:$AN,35,0)</f>
        <v>0</v>
      </c>
      <c r="N218" s="19">
        <f>VLOOKUP($B218,[1]Sheet1!$A:$AN,40,0)</f>
        <v>0</v>
      </c>
    </row>
    <row r="219" spans="1:14" ht="18.75" customHeight="1" x14ac:dyDescent="0.4">
      <c r="A219" s="1" t="s">
        <v>4837</v>
      </c>
      <c r="B219" s="1" t="s">
        <v>1551</v>
      </c>
      <c r="C219" s="1" t="s">
        <v>1552</v>
      </c>
      <c r="D219" s="1" t="s">
        <v>1553</v>
      </c>
      <c r="E219" s="1" t="s">
        <v>1554</v>
      </c>
      <c r="F219" s="2">
        <v>45246</v>
      </c>
      <c r="G219" s="3" t="s">
        <v>89</v>
      </c>
      <c r="H219" s="4">
        <v>1</v>
      </c>
      <c r="I219" s="1" t="s">
        <v>13</v>
      </c>
      <c r="J219" s="6" t="s">
        <v>1555</v>
      </c>
      <c r="K219" s="19">
        <f>VLOOKUP($B219,[1]Sheet1!$A:$AN,25,0)</f>
        <v>9</v>
      </c>
      <c r="L219" s="19">
        <f>VLOOKUP($B219,[1]Sheet1!$A:$AN,30,0)</f>
        <v>9</v>
      </c>
      <c r="M219" s="19">
        <f>VLOOKUP($B219,[1]Sheet1!$A:$AN,35,0)</f>
        <v>0</v>
      </c>
      <c r="N219" s="19">
        <f>VLOOKUP($B219,[1]Sheet1!$A:$AN,40,0)</f>
        <v>0</v>
      </c>
    </row>
    <row r="220" spans="1:14" ht="18.75" customHeight="1" x14ac:dyDescent="0.4">
      <c r="A220" s="1" t="s">
        <v>4837</v>
      </c>
      <c r="B220" s="1" t="s">
        <v>1556</v>
      </c>
      <c r="C220" s="1" t="s">
        <v>1557</v>
      </c>
      <c r="D220" s="1" t="s">
        <v>1558</v>
      </c>
      <c r="E220" s="1" t="s">
        <v>1559</v>
      </c>
      <c r="F220" s="2">
        <v>45246</v>
      </c>
      <c r="G220" s="3" t="s">
        <v>89</v>
      </c>
      <c r="H220" s="4">
        <v>1</v>
      </c>
      <c r="I220" s="1" t="s">
        <v>13</v>
      </c>
      <c r="J220" s="6" t="s">
        <v>1560</v>
      </c>
      <c r="K220" s="19">
        <f>VLOOKUP($B220,[1]Sheet1!$A:$AN,25,0)</f>
        <v>11</v>
      </c>
      <c r="L220" s="19">
        <f>VLOOKUP($B220,[1]Sheet1!$A:$AN,30,0)</f>
        <v>16</v>
      </c>
      <c r="M220" s="19">
        <f>VLOOKUP($B220,[1]Sheet1!$A:$AN,35,0)</f>
        <v>0</v>
      </c>
      <c r="N220" s="19">
        <f>VLOOKUP($B220,[1]Sheet1!$A:$AN,40,0)</f>
        <v>0</v>
      </c>
    </row>
    <row r="221" spans="1:14" ht="18.75" customHeight="1" x14ac:dyDescent="0.4">
      <c r="A221" s="1" t="s">
        <v>4837</v>
      </c>
      <c r="B221" s="1" t="s">
        <v>1561</v>
      </c>
      <c r="C221" s="1" t="s">
        <v>1562</v>
      </c>
      <c r="D221" s="1" t="s">
        <v>1563</v>
      </c>
      <c r="E221" s="1" t="s">
        <v>1564</v>
      </c>
      <c r="F221" s="2">
        <v>45246</v>
      </c>
      <c r="G221" s="3" t="s">
        <v>89</v>
      </c>
      <c r="H221" s="4">
        <v>1</v>
      </c>
      <c r="I221" s="1" t="s">
        <v>13</v>
      </c>
      <c r="J221" s="6" t="s">
        <v>1565</v>
      </c>
      <c r="K221" s="19">
        <f>VLOOKUP($B221,[1]Sheet1!$A:$AN,25,0)</f>
        <v>11</v>
      </c>
      <c r="L221" s="19">
        <f>VLOOKUP($B221,[1]Sheet1!$A:$AN,30,0)</f>
        <v>19</v>
      </c>
      <c r="M221" s="19">
        <f>VLOOKUP($B221,[1]Sheet1!$A:$AN,35,0)</f>
        <v>0</v>
      </c>
      <c r="N221" s="19">
        <f>VLOOKUP($B221,[1]Sheet1!$A:$AN,40,0)</f>
        <v>0</v>
      </c>
    </row>
    <row r="222" spans="1:14" ht="18.75" customHeight="1" x14ac:dyDescent="0.4">
      <c r="A222" s="1" t="s">
        <v>4837</v>
      </c>
      <c r="B222" s="1" t="s">
        <v>1566</v>
      </c>
      <c r="C222" s="1" t="s">
        <v>1567</v>
      </c>
      <c r="D222" s="1" t="s">
        <v>1568</v>
      </c>
      <c r="E222" s="1" t="s">
        <v>1569</v>
      </c>
      <c r="F222" s="2">
        <v>45246</v>
      </c>
      <c r="G222" s="3" t="s">
        <v>89</v>
      </c>
      <c r="H222" s="4">
        <v>1</v>
      </c>
      <c r="I222" s="1" t="s">
        <v>13</v>
      </c>
      <c r="J222" s="6" t="s">
        <v>1570</v>
      </c>
      <c r="K222" s="19">
        <f>VLOOKUP($B222,[1]Sheet1!$A:$AN,25,0)</f>
        <v>12</v>
      </c>
      <c r="L222" s="19">
        <f>VLOOKUP($B222,[1]Sheet1!$A:$AN,30,0)</f>
        <v>11</v>
      </c>
      <c r="M222" s="19">
        <f>VLOOKUP($B222,[1]Sheet1!$A:$AN,35,0)</f>
        <v>0</v>
      </c>
      <c r="N222" s="19">
        <f>VLOOKUP($B222,[1]Sheet1!$A:$AN,40,0)</f>
        <v>0</v>
      </c>
    </row>
    <row r="223" spans="1:14" ht="18.75" customHeight="1" x14ac:dyDescent="0.4">
      <c r="A223" s="1" t="s">
        <v>4837</v>
      </c>
      <c r="B223" s="1" t="s">
        <v>1571</v>
      </c>
      <c r="C223" s="1" t="s">
        <v>1572</v>
      </c>
      <c r="D223" s="1" t="s">
        <v>1573</v>
      </c>
      <c r="E223" s="1" t="s">
        <v>1574</v>
      </c>
      <c r="F223" s="2">
        <v>45246</v>
      </c>
      <c r="G223" s="3" t="s">
        <v>89</v>
      </c>
      <c r="H223" s="4">
        <v>1</v>
      </c>
      <c r="I223" s="1" t="s">
        <v>13</v>
      </c>
      <c r="J223" s="6" t="s">
        <v>1575</v>
      </c>
      <c r="K223" s="19">
        <f>VLOOKUP($B223,[1]Sheet1!$A:$AN,25,0)</f>
        <v>12</v>
      </c>
      <c r="L223" s="19">
        <f>VLOOKUP($B223,[1]Sheet1!$A:$AN,30,0)</f>
        <v>12</v>
      </c>
      <c r="M223" s="19">
        <f>VLOOKUP($B223,[1]Sheet1!$A:$AN,35,0)</f>
        <v>0</v>
      </c>
      <c r="N223" s="19">
        <f>VLOOKUP($B223,[1]Sheet1!$A:$AN,40,0)</f>
        <v>0</v>
      </c>
    </row>
    <row r="224" spans="1:14" ht="18.75" customHeight="1" x14ac:dyDescent="0.4">
      <c r="A224" s="1" t="s">
        <v>4837</v>
      </c>
      <c r="B224" s="1" t="s">
        <v>1576</v>
      </c>
      <c r="C224" s="1" t="s">
        <v>1577</v>
      </c>
      <c r="D224" s="1" t="s">
        <v>1578</v>
      </c>
      <c r="E224" s="1" t="s">
        <v>1579</v>
      </c>
      <c r="F224" s="2">
        <v>45246</v>
      </c>
      <c r="G224" s="3" t="s">
        <v>89</v>
      </c>
      <c r="H224" s="4">
        <v>1</v>
      </c>
      <c r="I224" s="1" t="s">
        <v>13</v>
      </c>
      <c r="J224" s="6" t="s">
        <v>1580</v>
      </c>
      <c r="K224" s="19">
        <f>VLOOKUP($B224,[1]Sheet1!$A:$AN,25,0)</f>
        <v>9</v>
      </c>
      <c r="L224" s="19">
        <f>VLOOKUP($B224,[1]Sheet1!$A:$AN,30,0)</f>
        <v>5</v>
      </c>
      <c r="M224" s="19">
        <f>VLOOKUP($B224,[1]Sheet1!$A:$AN,35,0)</f>
        <v>0</v>
      </c>
      <c r="N224" s="19">
        <f>VLOOKUP($B224,[1]Sheet1!$A:$AN,40,0)</f>
        <v>0</v>
      </c>
    </row>
    <row r="225" spans="1:14" ht="18.75" customHeight="1" x14ac:dyDescent="0.4">
      <c r="A225" s="1" t="s">
        <v>4837</v>
      </c>
      <c r="B225" s="1" t="s">
        <v>1581</v>
      </c>
      <c r="C225" s="1" t="s">
        <v>1582</v>
      </c>
      <c r="D225" s="1" t="s">
        <v>1583</v>
      </c>
      <c r="E225" s="1" t="s">
        <v>1584</v>
      </c>
      <c r="F225" s="2">
        <v>45246</v>
      </c>
      <c r="G225" s="3" t="s">
        <v>89</v>
      </c>
      <c r="H225" s="4">
        <v>1</v>
      </c>
      <c r="I225" s="1" t="s">
        <v>13</v>
      </c>
      <c r="J225" s="6" t="s">
        <v>1585</v>
      </c>
      <c r="K225" s="19">
        <f>VLOOKUP($B225,[1]Sheet1!$A:$AN,25,0)</f>
        <v>7</v>
      </c>
      <c r="L225" s="19">
        <f>VLOOKUP($B225,[1]Sheet1!$A:$AN,30,0)</f>
        <v>2</v>
      </c>
      <c r="M225" s="19">
        <f>VLOOKUP($B225,[1]Sheet1!$A:$AN,35,0)</f>
        <v>0</v>
      </c>
      <c r="N225" s="19">
        <f>VLOOKUP($B225,[1]Sheet1!$A:$AN,40,0)</f>
        <v>0</v>
      </c>
    </row>
    <row r="226" spans="1:14" ht="18.75" customHeight="1" x14ac:dyDescent="0.4">
      <c r="A226" s="1" t="s">
        <v>4837</v>
      </c>
      <c r="B226" s="1" t="s">
        <v>1586</v>
      </c>
      <c r="C226" s="1" t="s">
        <v>1162</v>
      </c>
      <c r="D226" s="1" t="s">
        <v>1587</v>
      </c>
      <c r="E226" s="1" t="s">
        <v>1588</v>
      </c>
      <c r="F226" s="2">
        <v>45246</v>
      </c>
      <c r="G226" s="3" t="s">
        <v>89</v>
      </c>
      <c r="H226" s="4">
        <v>1</v>
      </c>
      <c r="I226" s="1" t="s">
        <v>13</v>
      </c>
      <c r="J226" s="6" t="s">
        <v>1589</v>
      </c>
      <c r="K226" s="19">
        <f>VLOOKUP($B226,[1]Sheet1!$A:$AN,25,0)</f>
        <v>13</v>
      </c>
      <c r="L226" s="19">
        <f>VLOOKUP($B226,[1]Sheet1!$A:$AN,30,0)</f>
        <v>3</v>
      </c>
      <c r="M226" s="19">
        <f>VLOOKUP($B226,[1]Sheet1!$A:$AN,35,0)</f>
        <v>0</v>
      </c>
      <c r="N226" s="19">
        <f>VLOOKUP($B226,[1]Sheet1!$A:$AN,40,0)</f>
        <v>0</v>
      </c>
    </row>
    <row r="227" spans="1:14" ht="18.75" customHeight="1" x14ac:dyDescent="0.4">
      <c r="A227" s="1" t="s">
        <v>4837</v>
      </c>
      <c r="B227" s="1" t="s">
        <v>1590</v>
      </c>
      <c r="C227" s="1" t="s">
        <v>1591</v>
      </c>
      <c r="D227" s="1" t="s">
        <v>1592</v>
      </c>
      <c r="E227" s="1" t="s">
        <v>1593</v>
      </c>
      <c r="F227" s="2">
        <v>45246</v>
      </c>
      <c r="G227" s="3" t="s">
        <v>89</v>
      </c>
      <c r="H227" s="4">
        <v>1</v>
      </c>
      <c r="I227" s="1" t="s">
        <v>13</v>
      </c>
      <c r="J227" s="6" t="s">
        <v>1594</v>
      </c>
      <c r="K227" s="19">
        <f>VLOOKUP($B227,[1]Sheet1!$A:$AN,25,0)</f>
        <v>12</v>
      </c>
      <c r="L227" s="19">
        <f>VLOOKUP($B227,[1]Sheet1!$A:$AN,30,0)</f>
        <v>10</v>
      </c>
      <c r="M227" s="19">
        <f>VLOOKUP($B227,[1]Sheet1!$A:$AN,35,0)</f>
        <v>0</v>
      </c>
      <c r="N227" s="19">
        <f>VLOOKUP($B227,[1]Sheet1!$A:$AN,40,0)</f>
        <v>0</v>
      </c>
    </row>
    <row r="228" spans="1:14" ht="18.75" customHeight="1" x14ac:dyDescent="0.4">
      <c r="A228" s="1" t="s">
        <v>4837</v>
      </c>
      <c r="B228" s="1" t="s">
        <v>1595</v>
      </c>
      <c r="C228" s="1" t="s">
        <v>1596</v>
      </c>
      <c r="D228" s="1" t="s">
        <v>1597</v>
      </c>
      <c r="E228" s="1" t="s">
        <v>1598</v>
      </c>
      <c r="F228" s="2">
        <v>45246</v>
      </c>
      <c r="G228" s="3" t="s">
        <v>89</v>
      </c>
      <c r="H228" s="4">
        <v>1</v>
      </c>
      <c r="I228" s="1" t="s">
        <v>13</v>
      </c>
      <c r="J228" s="6" t="s">
        <v>1599</v>
      </c>
      <c r="K228" s="19">
        <f>VLOOKUP($B228,[1]Sheet1!$A:$AN,25,0)</f>
        <v>12</v>
      </c>
      <c r="L228" s="19">
        <f>VLOOKUP($B228,[1]Sheet1!$A:$AN,30,0)</f>
        <v>16</v>
      </c>
      <c r="M228" s="19">
        <f>VLOOKUP($B228,[1]Sheet1!$A:$AN,35,0)</f>
        <v>0</v>
      </c>
      <c r="N228" s="19">
        <f>VLOOKUP($B228,[1]Sheet1!$A:$AN,40,0)</f>
        <v>0</v>
      </c>
    </row>
    <row r="229" spans="1:14" ht="18.75" customHeight="1" x14ac:dyDescent="0.4">
      <c r="A229" s="1" t="s">
        <v>4837</v>
      </c>
      <c r="B229" s="1" t="s">
        <v>1600</v>
      </c>
      <c r="C229" s="1" t="s">
        <v>1601</v>
      </c>
      <c r="D229" s="1" t="s">
        <v>1602</v>
      </c>
      <c r="E229" s="1" t="s">
        <v>1603</v>
      </c>
      <c r="F229" s="2">
        <v>45246</v>
      </c>
      <c r="G229" s="3" t="s">
        <v>89</v>
      </c>
      <c r="H229" s="4">
        <v>1</v>
      </c>
      <c r="I229" s="1" t="s">
        <v>13</v>
      </c>
      <c r="J229" s="6" t="s">
        <v>1604</v>
      </c>
      <c r="K229" s="19" t="str">
        <f>VLOOKUP($B229,[1]Sheet1!$A:$AN,25,0)</f>
        <v/>
      </c>
      <c r="L229" s="19">
        <f>VLOOKUP($B229,[1]Sheet1!$A:$AN,30,0)</f>
        <v>1</v>
      </c>
      <c r="M229" s="19">
        <f>VLOOKUP($B229,[1]Sheet1!$A:$AN,35,0)</f>
        <v>0</v>
      </c>
      <c r="N229" s="19">
        <f>VLOOKUP($B229,[1]Sheet1!$A:$AN,40,0)</f>
        <v>0</v>
      </c>
    </row>
    <row r="230" spans="1:14" ht="18.75" customHeight="1" x14ac:dyDescent="0.4">
      <c r="A230" s="1" t="s">
        <v>4837</v>
      </c>
      <c r="B230" s="1" t="s">
        <v>1605</v>
      </c>
      <c r="C230" s="1" t="s">
        <v>1606</v>
      </c>
      <c r="D230" s="1" t="s">
        <v>1607</v>
      </c>
      <c r="E230" s="1" t="s">
        <v>1608</v>
      </c>
      <c r="F230" s="2">
        <v>45246</v>
      </c>
      <c r="G230" s="3" t="s">
        <v>89</v>
      </c>
      <c r="H230" s="4">
        <v>1</v>
      </c>
      <c r="I230" s="1" t="s">
        <v>13</v>
      </c>
      <c r="J230" s="6" t="s">
        <v>1609</v>
      </c>
      <c r="K230" s="19">
        <f>VLOOKUP($B230,[1]Sheet1!$A:$AN,25,0)</f>
        <v>6</v>
      </c>
      <c r="L230" s="19">
        <f>VLOOKUP($B230,[1]Sheet1!$A:$AN,30,0)</f>
        <v>6</v>
      </c>
      <c r="M230" s="19">
        <f>VLOOKUP($B230,[1]Sheet1!$A:$AN,35,0)</f>
        <v>0</v>
      </c>
      <c r="N230" s="19">
        <f>VLOOKUP($B230,[1]Sheet1!$A:$AN,40,0)</f>
        <v>0</v>
      </c>
    </row>
    <row r="231" spans="1:14" ht="18.75" customHeight="1" x14ac:dyDescent="0.4">
      <c r="A231" s="1" t="s">
        <v>4837</v>
      </c>
      <c r="B231" s="1" t="s">
        <v>1610</v>
      </c>
      <c r="C231" s="1" t="s">
        <v>1611</v>
      </c>
      <c r="D231" s="1" t="s">
        <v>1612</v>
      </c>
      <c r="E231" s="1" t="s">
        <v>1613</v>
      </c>
      <c r="F231" s="2">
        <v>45246</v>
      </c>
      <c r="G231" s="3" t="s">
        <v>89</v>
      </c>
      <c r="H231" s="4">
        <v>1</v>
      </c>
      <c r="I231" s="1" t="s">
        <v>13</v>
      </c>
      <c r="J231" s="6" t="s">
        <v>1614</v>
      </c>
      <c r="K231" s="19">
        <f>VLOOKUP($B231,[1]Sheet1!$A:$AN,25,0)</f>
        <v>11</v>
      </c>
      <c r="L231" s="19">
        <f>VLOOKUP($B231,[1]Sheet1!$A:$AN,30,0)</f>
        <v>11</v>
      </c>
      <c r="M231" s="19">
        <f>VLOOKUP($B231,[1]Sheet1!$A:$AN,35,0)</f>
        <v>0</v>
      </c>
      <c r="N231" s="19">
        <f>VLOOKUP($B231,[1]Sheet1!$A:$AN,40,0)</f>
        <v>0</v>
      </c>
    </row>
    <row r="232" spans="1:14" ht="18.75" customHeight="1" x14ac:dyDescent="0.4">
      <c r="A232" s="1" t="s">
        <v>4837</v>
      </c>
      <c r="B232" s="1" t="s">
        <v>1615</v>
      </c>
      <c r="C232" s="1" t="s">
        <v>1616</v>
      </c>
      <c r="D232" s="1" t="s">
        <v>1617</v>
      </c>
      <c r="E232" s="1" t="s">
        <v>1618</v>
      </c>
      <c r="F232" s="2">
        <v>45246</v>
      </c>
      <c r="G232" s="3" t="s">
        <v>89</v>
      </c>
      <c r="H232" s="4">
        <v>1</v>
      </c>
      <c r="I232" s="1" t="s">
        <v>13</v>
      </c>
      <c r="J232" s="6" t="s">
        <v>1619</v>
      </c>
      <c r="K232" s="19">
        <f>VLOOKUP($B232,[1]Sheet1!$A:$AN,25,0)</f>
        <v>14</v>
      </c>
      <c r="L232" s="19">
        <f>VLOOKUP($B232,[1]Sheet1!$A:$AN,30,0)</f>
        <v>15</v>
      </c>
      <c r="M232" s="19">
        <f>VLOOKUP($B232,[1]Sheet1!$A:$AN,35,0)</f>
        <v>0</v>
      </c>
      <c r="N232" s="19">
        <f>VLOOKUP($B232,[1]Sheet1!$A:$AN,40,0)</f>
        <v>0</v>
      </c>
    </row>
    <row r="233" spans="1:14" ht="18.75" customHeight="1" x14ac:dyDescent="0.4">
      <c r="A233" s="1" t="s">
        <v>4837</v>
      </c>
      <c r="B233" s="1" t="s">
        <v>1620</v>
      </c>
      <c r="C233" s="1" t="s">
        <v>1621</v>
      </c>
      <c r="D233" s="1" t="s">
        <v>1622</v>
      </c>
      <c r="E233" s="1" t="s">
        <v>1623</v>
      </c>
      <c r="F233" s="2">
        <v>45246</v>
      </c>
      <c r="G233" s="3" t="s">
        <v>89</v>
      </c>
      <c r="H233" s="4">
        <v>1</v>
      </c>
      <c r="I233" s="1" t="s">
        <v>13</v>
      </c>
      <c r="J233" s="6" t="s">
        <v>1624</v>
      </c>
      <c r="K233" s="19">
        <f>VLOOKUP($B233,[1]Sheet1!$A:$AN,25,0)</f>
        <v>14</v>
      </c>
      <c r="L233" s="19">
        <f>VLOOKUP($B233,[1]Sheet1!$A:$AN,30,0)</f>
        <v>14</v>
      </c>
      <c r="M233" s="19">
        <f>VLOOKUP($B233,[1]Sheet1!$A:$AN,35,0)</f>
        <v>0</v>
      </c>
      <c r="N233" s="19">
        <f>VLOOKUP($B233,[1]Sheet1!$A:$AN,40,0)</f>
        <v>0</v>
      </c>
    </row>
    <row r="234" spans="1:14" ht="18.75" customHeight="1" x14ac:dyDescent="0.4">
      <c r="A234" s="1" t="s">
        <v>4837</v>
      </c>
      <c r="B234" s="1" t="s">
        <v>1625</v>
      </c>
      <c r="C234" s="1" t="s">
        <v>1626</v>
      </c>
      <c r="D234" s="1" t="s">
        <v>1627</v>
      </c>
      <c r="E234" s="1" t="s">
        <v>1628</v>
      </c>
      <c r="F234" s="2">
        <v>45246</v>
      </c>
      <c r="G234" s="3" t="s">
        <v>89</v>
      </c>
      <c r="H234" s="4">
        <v>1</v>
      </c>
      <c r="I234" s="1" t="s">
        <v>13</v>
      </c>
      <c r="J234" s="6" t="s">
        <v>1629</v>
      </c>
      <c r="K234" s="19">
        <f>VLOOKUP($B234,[1]Sheet1!$A:$AN,25,0)</f>
        <v>8</v>
      </c>
      <c r="L234" s="19">
        <f>VLOOKUP($B234,[1]Sheet1!$A:$AN,30,0)</f>
        <v>10</v>
      </c>
      <c r="M234" s="19">
        <f>VLOOKUP($B234,[1]Sheet1!$A:$AN,35,0)</f>
        <v>0</v>
      </c>
      <c r="N234" s="19">
        <f>VLOOKUP($B234,[1]Sheet1!$A:$AN,40,0)</f>
        <v>0</v>
      </c>
    </row>
    <row r="235" spans="1:14" ht="18.75" customHeight="1" x14ac:dyDescent="0.4">
      <c r="A235" s="1" t="s">
        <v>4837</v>
      </c>
      <c r="B235" s="1" t="s">
        <v>1630</v>
      </c>
      <c r="C235" s="1" t="s">
        <v>1631</v>
      </c>
      <c r="D235" s="1" t="s">
        <v>1632</v>
      </c>
      <c r="E235" s="1" t="s">
        <v>1633</v>
      </c>
      <c r="F235" s="2">
        <v>45246</v>
      </c>
      <c r="G235" s="3" t="s">
        <v>89</v>
      </c>
      <c r="H235" s="4">
        <v>1</v>
      </c>
      <c r="I235" s="1" t="s">
        <v>13</v>
      </c>
      <c r="J235" s="6" t="s">
        <v>1634</v>
      </c>
      <c r="K235" s="19">
        <f>VLOOKUP($B235,[1]Sheet1!$A:$AN,25,0)</f>
        <v>9</v>
      </c>
      <c r="L235" s="19">
        <f>VLOOKUP($B235,[1]Sheet1!$A:$AN,30,0)</f>
        <v>12</v>
      </c>
      <c r="M235" s="19">
        <f>VLOOKUP($B235,[1]Sheet1!$A:$AN,35,0)</f>
        <v>0</v>
      </c>
      <c r="N235" s="19">
        <f>VLOOKUP($B235,[1]Sheet1!$A:$AN,40,0)</f>
        <v>0</v>
      </c>
    </row>
    <row r="236" spans="1:14" ht="18.75" customHeight="1" x14ac:dyDescent="0.4">
      <c r="A236" s="1" t="s">
        <v>4837</v>
      </c>
      <c r="B236" s="1" t="s">
        <v>1635</v>
      </c>
      <c r="C236" s="1" t="s">
        <v>1636</v>
      </c>
      <c r="D236" s="1" t="s">
        <v>1637</v>
      </c>
      <c r="E236" s="1" t="s">
        <v>1638</v>
      </c>
      <c r="F236" s="2">
        <v>45246</v>
      </c>
      <c r="G236" s="3" t="s">
        <v>89</v>
      </c>
      <c r="H236" s="4">
        <v>1</v>
      </c>
      <c r="I236" s="1" t="s">
        <v>13</v>
      </c>
      <c r="J236" s="6" t="s">
        <v>1639</v>
      </c>
      <c r="K236" s="19">
        <f>VLOOKUP($B236,[1]Sheet1!$A:$AN,25,0)</f>
        <v>9</v>
      </c>
      <c r="L236" s="19">
        <f>VLOOKUP($B236,[1]Sheet1!$A:$AN,30,0)</f>
        <v>13</v>
      </c>
      <c r="M236" s="19">
        <f>VLOOKUP($B236,[1]Sheet1!$A:$AN,35,0)</f>
        <v>0</v>
      </c>
      <c r="N236" s="19">
        <f>VLOOKUP($B236,[1]Sheet1!$A:$AN,40,0)</f>
        <v>0</v>
      </c>
    </row>
    <row r="237" spans="1:14" ht="18.75" customHeight="1" x14ac:dyDescent="0.4">
      <c r="A237" s="1" t="s">
        <v>4837</v>
      </c>
      <c r="B237" s="1" t="s">
        <v>1640</v>
      </c>
      <c r="C237" s="1" t="s">
        <v>1641</v>
      </c>
      <c r="D237" s="1" t="s">
        <v>1642</v>
      </c>
      <c r="E237" s="1" t="s">
        <v>1643</v>
      </c>
      <c r="F237" s="2">
        <v>45246</v>
      </c>
      <c r="G237" s="3" t="s">
        <v>89</v>
      </c>
      <c r="H237" s="4">
        <v>1</v>
      </c>
      <c r="I237" s="1" t="s">
        <v>13</v>
      </c>
      <c r="J237" s="6" t="s">
        <v>1644</v>
      </c>
      <c r="K237" s="19">
        <f>VLOOKUP($B237,[1]Sheet1!$A:$AN,25,0)</f>
        <v>13</v>
      </c>
      <c r="L237" s="19">
        <f>VLOOKUP($B237,[1]Sheet1!$A:$AN,30,0)</f>
        <v>13</v>
      </c>
      <c r="M237" s="19">
        <f>VLOOKUP($B237,[1]Sheet1!$A:$AN,35,0)</f>
        <v>0</v>
      </c>
      <c r="N237" s="19">
        <f>VLOOKUP($B237,[1]Sheet1!$A:$AN,40,0)</f>
        <v>0</v>
      </c>
    </row>
    <row r="238" spans="1:14" ht="18.75" customHeight="1" x14ac:dyDescent="0.4">
      <c r="A238" s="1" t="s">
        <v>4837</v>
      </c>
      <c r="B238" s="1" t="s">
        <v>1645</v>
      </c>
      <c r="C238" s="1" t="s">
        <v>1646</v>
      </c>
      <c r="D238" s="1" t="s">
        <v>1647</v>
      </c>
      <c r="E238" s="1" t="s">
        <v>1648</v>
      </c>
      <c r="F238" s="2">
        <v>45246</v>
      </c>
      <c r="G238" s="3" t="s">
        <v>89</v>
      </c>
      <c r="H238" s="4">
        <v>1</v>
      </c>
      <c r="I238" s="1" t="s">
        <v>13</v>
      </c>
      <c r="J238" s="6" t="s">
        <v>1649</v>
      </c>
      <c r="K238" s="19">
        <f>VLOOKUP($B238,[1]Sheet1!$A:$AN,25,0)</f>
        <v>10</v>
      </c>
      <c r="L238" s="19">
        <f>VLOOKUP($B238,[1]Sheet1!$A:$AN,30,0)</f>
        <v>9</v>
      </c>
      <c r="M238" s="19">
        <f>VLOOKUP($B238,[1]Sheet1!$A:$AN,35,0)</f>
        <v>0</v>
      </c>
      <c r="N238" s="19">
        <f>VLOOKUP($B238,[1]Sheet1!$A:$AN,40,0)</f>
        <v>0</v>
      </c>
    </row>
    <row r="239" spans="1:14" ht="18.75" customHeight="1" x14ac:dyDescent="0.4">
      <c r="A239" s="1" t="s">
        <v>4837</v>
      </c>
      <c r="B239" s="1" t="s">
        <v>1650</v>
      </c>
      <c r="C239" s="1" t="s">
        <v>1651</v>
      </c>
      <c r="D239" s="1" t="s">
        <v>1652</v>
      </c>
      <c r="E239" s="1" t="s">
        <v>1653</v>
      </c>
      <c r="F239" s="2">
        <v>45246</v>
      </c>
      <c r="G239" s="3" t="s">
        <v>89</v>
      </c>
      <c r="H239" s="4">
        <v>1</v>
      </c>
      <c r="I239" s="1" t="s">
        <v>13</v>
      </c>
      <c r="J239" s="6" t="s">
        <v>1654</v>
      </c>
      <c r="K239" s="19">
        <f>VLOOKUP($B239,[1]Sheet1!$A:$AN,25,0)</f>
        <v>9</v>
      </c>
      <c r="L239" s="19">
        <f>VLOOKUP($B239,[1]Sheet1!$A:$AN,30,0)</f>
        <v>11</v>
      </c>
      <c r="M239" s="19">
        <f>VLOOKUP($B239,[1]Sheet1!$A:$AN,35,0)</f>
        <v>0</v>
      </c>
      <c r="N239" s="19">
        <f>VLOOKUP($B239,[1]Sheet1!$A:$AN,40,0)</f>
        <v>0</v>
      </c>
    </row>
    <row r="240" spans="1:14" ht="18.75" customHeight="1" x14ac:dyDescent="0.4">
      <c r="A240" s="1" t="s">
        <v>4837</v>
      </c>
      <c r="B240" s="1" t="s">
        <v>1655</v>
      </c>
      <c r="C240" s="1" t="s">
        <v>1656</v>
      </c>
      <c r="D240" s="1" t="s">
        <v>1657</v>
      </c>
      <c r="E240" s="1" t="s">
        <v>1658</v>
      </c>
      <c r="F240" s="2">
        <v>45246</v>
      </c>
      <c r="G240" s="3" t="s">
        <v>89</v>
      </c>
      <c r="H240" s="4">
        <v>1</v>
      </c>
      <c r="I240" s="1" t="s">
        <v>13</v>
      </c>
      <c r="J240" s="6" t="s">
        <v>1659</v>
      </c>
      <c r="K240" s="19">
        <f>VLOOKUP($B240,[1]Sheet1!$A:$AN,25,0)</f>
        <v>9</v>
      </c>
      <c r="L240" s="19">
        <f>VLOOKUP($B240,[1]Sheet1!$A:$AN,30,0)</f>
        <v>4</v>
      </c>
      <c r="M240" s="19">
        <f>VLOOKUP($B240,[1]Sheet1!$A:$AN,35,0)</f>
        <v>0</v>
      </c>
      <c r="N240" s="19">
        <f>VLOOKUP($B240,[1]Sheet1!$A:$AN,40,0)</f>
        <v>0</v>
      </c>
    </row>
    <row r="241" spans="1:14" ht="18.75" customHeight="1" x14ac:dyDescent="0.4">
      <c r="A241" s="1" t="s">
        <v>4837</v>
      </c>
      <c r="B241" s="1" t="s">
        <v>1660</v>
      </c>
      <c r="C241" s="1" t="s">
        <v>1661</v>
      </c>
      <c r="D241" s="1" t="s">
        <v>1662</v>
      </c>
      <c r="E241" s="1" t="s">
        <v>1663</v>
      </c>
      <c r="F241" s="2">
        <v>45246</v>
      </c>
      <c r="G241" s="3" t="s">
        <v>89</v>
      </c>
      <c r="H241" s="4">
        <v>1</v>
      </c>
      <c r="I241" s="1" t="s">
        <v>13</v>
      </c>
      <c r="J241" s="6" t="s">
        <v>1664</v>
      </c>
      <c r="K241" s="19">
        <f>VLOOKUP($B241,[1]Sheet1!$A:$AN,25,0)</f>
        <v>8</v>
      </c>
      <c r="L241" s="19">
        <f>VLOOKUP($B241,[1]Sheet1!$A:$AN,30,0)</f>
        <v>5</v>
      </c>
      <c r="M241" s="19">
        <f>VLOOKUP($B241,[1]Sheet1!$A:$AN,35,0)</f>
        <v>0</v>
      </c>
      <c r="N241" s="19">
        <f>VLOOKUP($B241,[1]Sheet1!$A:$AN,40,0)</f>
        <v>0</v>
      </c>
    </row>
    <row r="242" spans="1:14" ht="18.75" customHeight="1" x14ac:dyDescent="0.4">
      <c r="A242" s="1" t="s">
        <v>4837</v>
      </c>
      <c r="B242" s="1" t="s">
        <v>1665</v>
      </c>
      <c r="C242" s="1" t="s">
        <v>1666</v>
      </c>
      <c r="D242" s="1" t="s">
        <v>1667</v>
      </c>
      <c r="E242" s="1" t="s">
        <v>1668</v>
      </c>
      <c r="F242" s="2">
        <v>45246</v>
      </c>
      <c r="G242" s="3" t="s">
        <v>89</v>
      </c>
      <c r="H242" s="4">
        <v>1</v>
      </c>
      <c r="I242" s="1" t="s">
        <v>13</v>
      </c>
      <c r="J242" s="6" t="s">
        <v>1669</v>
      </c>
      <c r="K242" s="19">
        <f>VLOOKUP($B242,[1]Sheet1!$A:$AN,25,0)</f>
        <v>10</v>
      </c>
      <c r="L242" s="19">
        <f>VLOOKUP($B242,[1]Sheet1!$A:$AN,30,0)</f>
        <v>10</v>
      </c>
      <c r="M242" s="19">
        <f>VLOOKUP($B242,[1]Sheet1!$A:$AN,35,0)</f>
        <v>0</v>
      </c>
      <c r="N242" s="19">
        <f>VLOOKUP($B242,[1]Sheet1!$A:$AN,40,0)</f>
        <v>0</v>
      </c>
    </row>
    <row r="243" spans="1:14" ht="18.75" customHeight="1" x14ac:dyDescent="0.4">
      <c r="A243" s="1" t="s">
        <v>4837</v>
      </c>
      <c r="B243" s="1" t="s">
        <v>1670</v>
      </c>
      <c r="C243" s="1" t="s">
        <v>1671</v>
      </c>
      <c r="D243" s="1" t="s">
        <v>1672</v>
      </c>
      <c r="E243" s="1" t="s">
        <v>1673</v>
      </c>
      <c r="F243" s="2">
        <v>45246</v>
      </c>
      <c r="G243" s="3" t="s">
        <v>89</v>
      </c>
      <c r="H243" s="4">
        <v>1</v>
      </c>
      <c r="I243" s="1" t="s">
        <v>13</v>
      </c>
      <c r="J243" s="6" t="s">
        <v>1674</v>
      </c>
      <c r="K243" s="19">
        <f>VLOOKUP($B243,[1]Sheet1!$A:$AN,25,0)</f>
        <v>8</v>
      </c>
      <c r="L243" s="19">
        <f>VLOOKUP($B243,[1]Sheet1!$A:$AN,30,0)</f>
        <v>14</v>
      </c>
      <c r="M243" s="19">
        <f>VLOOKUP($B243,[1]Sheet1!$A:$AN,35,0)</f>
        <v>0</v>
      </c>
      <c r="N243" s="19">
        <f>VLOOKUP($B243,[1]Sheet1!$A:$AN,40,0)</f>
        <v>0</v>
      </c>
    </row>
    <row r="244" spans="1:14" ht="18.75" customHeight="1" x14ac:dyDescent="0.4">
      <c r="A244" s="1" t="s">
        <v>4837</v>
      </c>
      <c r="B244" s="1" t="s">
        <v>1675</v>
      </c>
      <c r="C244" s="1" t="s">
        <v>1676</v>
      </c>
      <c r="D244" s="1" t="s">
        <v>1677</v>
      </c>
      <c r="E244" s="1" t="s">
        <v>1678</v>
      </c>
      <c r="F244" s="2">
        <v>45246</v>
      </c>
      <c r="G244" s="3" t="s">
        <v>89</v>
      </c>
      <c r="H244" s="4">
        <v>1</v>
      </c>
      <c r="I244" s="1" t="s">
        <v>13</v>
      </c>
      <c r="J244" s="6" t="s">
        <v>1679</v>
      </c>
      <c r="K244" s="19">
        <f>VLOOKUP($B244,[1]Sheet1!$A:$AN,25,0)</f>
        <v>8</v>
      </c>
      <c r="L244" s="19">
        <f>VLOOKUP($B244,[1]Sheet1!$A:$AN,30,0)</f>
        <v>7</v>
      </c>
      <c r="M244" s="19">
        <f>VLOOKUP($B244,[1]Sheet1!$A:$AN,35,0)</f>
        <v>0</v>
      </c>
      <c r="N244" s="19">
        <f>VLOOKUP($B244,[1]Sheet1!$A:$AN,40,0)</f>
        <v>0</v>
      </c>
    </row>
    <row r="245" spans="1:14" ht="18.75" customHeight="1" x14ac:dyDescent="0.4">
      <c r="A245" s="1" t="s">
        <v>4837</v>
      </c>
      <c r="B245" s="1" t="s">
        <v>192</v>
      </c>
      <c r="C245" s="1" t="s">
        <v>193</v>
      </c>
      <c r="D245" s="1" t="s">
        <v>194</v>
      </c>
      <c r="E245" s="1" t="s">
        <v>195</v>
      </c>
      <c r="F245" s="2">
        <v>45244</v>
      </c>
      <c r="G245" s="3">
        <v>45246</v>
      </c>
      <c r="H245" s="4">
        <v>1</v>
      </c>
      <c r="I245" s="1" t="s">
        <v>13</v>
      </c>
      <c r="J245" s="6" t="s">
        <v>196</v>
      </c>
      <c r="K245" s="19">
        <f>VLOOKUP($B245,[1]Sheet1!$A:$AN,25,0)</f>
        <v>14</v>
      </c>
      <c r="L245" s="19">
        <f>VLOOKUP($B245,[1]Sheet1!$A:$AN,30,0)</f>
        <v>14</v>
      </c>
      <c r="M245" s="19">
        <f>VLOOKUP($B245,[1]Sheet1!$A:$AN,35,0)</f>
        <v>0</v>
      </c>
      <c r="N245" s="19">
        <f>VLOOKUP($B245,[1]Sheet1!$A:$AN,40,0)</f>
        <v>0</v>
      </c>
    </row>
    <row r="246" spans="1:14" ht="18.75" customHeight="1" x14ac:dyDescent="0.4">
      <c r="A246" s="1" t="s">
        <v>4837</v>
      </c>
      <c r="B246" s="1" t="s">
        <v>197</v>
      </c>
      <c r="C246" s="1" t="s">
        <v>198</v>
      </c>
      <c r="D246" s="1" t="s">
        <v>199</v>
      </c>
      <c r="E246" s="1" t="s">
        <v>200</v>
      </c>
      <c r="F246" s="2">
        <v>45244</v>
      </c>
      <c r="G246" s="3">
        <v>45246</v>
      </c>
      <c r="H246" s="4">
        <v>1</v>
      </c>
      <c r="I246" s="1" t="s">
        <v>13</v>
      </c>
      <c r="J246" s="6" t="s">
        <v>201</v>
      </c>
      <c r="K246" s="19">
        <f>VLOOKUP($B246,[1]Sheet1!$A:$AN,25,0)</f>
        <v>19</v>
      </c>
      <c r="L246" s="19">
        <f>VLOOKUP($B246,[1]Sheet1!$A:$AN,30,0)</f>
        <v>17</v>
      </c>
      <c r="M246" s="19">
        <f>VLOOKUP($B246,[1]Sheet1!$A:$AN,35,0)</f>
        <v>0</v>
      </c>
      <c r="N246" s="19">
        <f>VLOOKUP($B246,[1]Sheet1!$A:$AN,40,0)</f>
        <v>0</v>
      </c>
    </row>
    <row r="247" spans="1:14" ht="18.75" customHeight="1" x14ac:dyDescent="0.4">
      <c r="A247" s="1" t="s">
        <v>4837</v>
      </c>
      <c r="B247" s="1" t="s">
        <v>202</v>
      </c>
      <c r="C247" s="1" t="s">
        <v>203</v>
      </c>
      <c r="D247" s="1" t="s">
        <v>204</v>
      </c>
      <c r="E247" s="1" t="s">
        <v>205</v>
      </c>
      <c r="F247" s="2">
        <v>45244</v>
      </c>
      <c r="G247" s="3">
        <v>45246</v>
      </c>
      <c r="H247" s="4">
        <v>1</v>
      </c>
      <c r="I247" s="1" t="s">
        <v>13</v>
      </c>
      <c r="J247" s="6" t="s">
        <v>206</v>
      </c>
      <c r="K247" s="19">
        <f>VLOOKUP($B247,[1]Sheet1!$A:$AN,25,0)</f>
        <v>19</v>
      </c>
      <c r="L247" s="19">
        <f>VLOOKUP($B247,[1]Sheet1!$A:$AN,30,0)</f>
        <v>16</v>
      </c>
      <c r="M247" s="19">
        <f>VLOOKUP($B247,[1]Sheet1!$A:$AN,35,0)</f>
        <v>0</v>
      </c>
      <c r="N247" s="19">
        <f>VLOOKUP($B247,[1]Sheet1!$A:$AN,40,0)</f>
        <v>0</v>
      </c>
    </row>
    <row r="248" spans="1:14" ht="18.75" customHeight="1" x14ac:dyDescent="0.4">
      <c r="A248" s="1" t="s">
        <v>4837</v>
      </c>
      <c r="B248" s="1" t="s">
        <v>207</v>
      </c>
      <c r="C248" s="1" t="s">
        <v>208</v>
      </c>
      <c r="D248" s="1" t="s">
        <v>209</v>
      </c>
      <c r="E248" s="1" t="s">
        <v>210</v>
      </c>
      <c r="F248" s="2">
        <v>45244</v>
      </c>
      <c r="G248" s="3">
        <v>45246</v>
      </c>
      <c r="H248" s="4">
        <v>1</v>
      </c>
      <c r="I248" s="1" t="s">
        <v>13</v>
      </c>
      <c r="J248" s="6" t="s">
        <v>211</v>
      </c>
      <c r="K248" s="19">
        <f>VLOOKUP($B248,[1]Sheet1!$A:$AN,25,0)</f>
        <v>9</v>
      </c>
      <c r="L248" s="19">
        <f>VLOOKUP($B248,[1]Sheet1!$A:$AN,30,0)</f>
        <v>8</v>
      </c>
      <c r="M248" s="19">
        <f>VLOOKUP($B248,[1]Sheet1!$A:$AN,35,0)</f>
        <v>0</v>
      </c>
      <c r="N248" s="19">
        <f>VLOOKUP($B248,[1]Sheet1!$A:$AN,40,0)</f>
        <v>0</v>
      </c>
    </row>
    <row r="249" spans="1:14" ht="18.75" customHeight="1" x14ac:dyDescent="0.4">
      <c r="A249" s="1" t="s">
        <v>4837</v>
      </c>
      <c r="B249" s="1" t="s">
        <v>212</v>
      </c>
      <c r="C249" s="1" t="s">
        <v>213</v>
      </c>
      <c r="D249" s="1" t="s">
        <v>214</v>
      </c>
      <c r="E249" s="1" t="s">
        <v>215</v>
      </c>
      <c r="F249" s="2">
        <v>45244</v>
      </c>
      <c r="G249" s="3">
        <v>45246</v>
      </c>
      <c r="H249" s="4">
        <v>1</v>
      </c>
      <c r="I249" s="1" t="s">
        <v>13</v>
      </c>
      <c r="J249" s="6" t="s">
        <v>216</v>
      </c>
      <c r="K249" s="19">
        <f>VLOOKUP($B249,[1]Sheet1!$A:$AN,25,0)</f>
        <v>11</v>
      </c>
      <c r="L249" s="19">
        <f>VLOOKUP($B249,[1]Sheet1!$A:$AN,30,0)</f>
        <v>5</v>
      </c>
      <c r="M249" s="19">
        <f>VLOOKUP($B249,[1]Sheet1!$A:$AN,35,0)</f>
        <v>0</v>
      </c>
      <c r="N249" s="19">
        <f>VLOOKUP($B249,[1]Sheet1!$A:$AN,40,0)</f>
        <v>0</v>
      </c>
    </row>
    <row r="250" spans="1:14" ht="18.75" customHeight="1" x14ac:dyDescent="0.4">
      <c r="A250" s="1" t="s">
        <v>4837</v>
      </c>
      <c r="B250" s="1" t="s">
        <v>217</v>
      </c>
      <c r="C250" s="1" t="s">
        <v>218</v>
      </c>
      <c r="D250" s="1" t="s">
        <v>219</v>
      </c>
      <c r="E250" s="1" t="s">
        <v>220</v>
      </c>
      <c r="F250" s="2">
        <v>45244</v>
      </c>
      <c r="G250" s="3">
        <v>45246</v>
      </c>
      <c r="H250" s="4">
        <v>1</v>
      </c>
      <c r="I250" s="1" t="s">
        <v>13</v>
      </c>
      <c r="J250" s="6" t="s">
        <v>221</v>
      </c>
      <c r="K250" s="19">
        <f>VLOOKUP($B250,[1]Sheet1!$A:$AN,25,0)</f>
        <v>10</v>
      </c>
      <c r="L250" s="19">
        <f>VLOOKUP($B250,[1]Sheet1!$A:$AN,30,0)</f>
        <v>8</v>
      </c>
      <c r="M250" s="19">
        <f>VLOOKUP($B250,[1]Sheet1!$A:$AN,35,0)</f>
        <v>0</v>
      </c>
      <c r="N250" s="19">
        <f>VLOOKUP($B250,[1]Sheet1!$A:$AN,40,0)</f>
        <v>0</v>
      </c>
    </row>
    <row r="251" spans="1:14" ht="18.75" customHeight="1" x14ac:dyDescent="0.4">
      <c r="A251" s="1" t="s">
        <v>4837</v>
      </c>
      <c r="B251" s="1" t="s">
        <v>222</v>
      </c>
      <c r="C251" s="1" t="s">
        <v>223</v>
      </c>
      <c r="D251" s="1" t="s">
        <v>224</v>
      </c>
      <c r="E251" s="1" t="s">
        <v>225</v>
      </c>
      <c r="F251" s="2">
        <v>45244</v>
      </c>
      <c r="G251" s="3">
        <v>45246</v>
      </c>
      <c r="H251" s="4">
        <v>1</v>
      </c>
      <c r="I251" s="1" t="s">
        <v>13</v>
      </c>
      <c r="J251" s="6" t="s">
        <v>226</v>
      </c>
      <c r="K251" s="19">
        <f>VLOOKUP($B251,[1]Sheet1!$A:$AN,25,0)</f>
        <v>14</v>
      </c>
      <c r="L251" s="19">
        <f>VLOOKUP($B251,[1]Sheet1!$A:$AN,30,0)</f>
        <v>16</v>
      </c>
      <c r="M251" s="19">
        <f>VLOOKUP($B251,[1]Sheet1!$A:$AN,35,0)</f>
        <v>0</v>
      </c>
      <c r="N251" s="19">
        <f>VLOOKUP($B251,[1]Sheet1!$A:$AN,40,0)</f>
        <v>0</v>
      </c>
    </row>
    <row r="252" spans="1:14" ht="18.75" customHeight="1" x14ac:dyDescent="0.4">
      <c r="A252" s="1" t="s">
        <v>4837</v>
      </c>
      <c r="B252" s="1" t="s">
        <v>227</v>
      </c>
      <c r="C252" s="1" t="s">
        <v>228</v>
      </c>
      <c r="D252" s="1" t="s">
        <v>229</v>
      </c>
      <c r="E252" s="1" t="s">
        <v>230</v>
      </c>
      <c r="F252" s="2">
        <v>45244</v>
      </c>
      <c r="G252" s="3">
        <v>45246</v>
      </c>
      <c r="H252" s="4">
        <v>1</v>
      </c>
      <c r="I252" s="1" t="s">
        <v>13</v>
      </c>
      <c r="J252" s="6" t="s">
        <v>231</v>
      </c>
      <c r="K252" s="19">
        <f>VLOOKUP($B252,[1]Sheet1!$A:$AN,25,0)</f>
        <v>16</v>
      </c>
      <c r="L252" s="19">
        <f>VLOOKUP($B252,[1]Sheet1!$A:$AN,30,0)</f>
        <v>11</v>
      </c>
      <c r="M252" s="19">
        <f>VLOOKUP($B252,[1]Sheet1!$A:$AN,35,0)</f>
        <v>0</v>
      </c>
      <c r="N252" s="19">
        <f>VLOOKUP($B252,[1]Sheet1!$A:$AN,40,0)</f>
        <v>0</v>
      </c>
    </row>
    <row r="253" spans="1:14" ht="18.75" customHeight="1" x14ac:dyDescent="0.4">
      <c r="A253" s="1" t="s">
        <v>4837</v>
      </c>
      <c r="B253" s="1" t="s">
        <v>232</v>
      </c>
      <c r="C253" s="1" t="s">
        <v>233</v>
      </c>
      <c r="D253" s="1" t="s">
        <v>234</v>
      </c>
      <c r="E253" s="1" t="s">
        <v>235</v>
      </c>
      <c r="F253" s="2">
        <v>45244</v>
      </c>
      <c r="G253" s="3">
        <v>45246</v>
      </c>
      <c r="H253" s="4">
        <v>1</v>
      </c>
      <c r="I253" s="1" t="s">
        <v>13</v>
      </c>
      <c r="J253" s="6" t="s">
        <v>236</v>
      </c>
      <c r="K253" s="19">
        <f>VLOOKUP($B253,[1]Sheet1!$A:$AN,25,0)</f>
        <v>24</v>
      </c>
      <c r="L253" s="19">
        <f>VLOOKUP($B253,[1]Sheet1!$A:$AN,30,0)</f>
        <v>20</v>
      </c>
      <c r="M253" s="19">
        <f>VLOOKUP($B253,[1]Sheet1!$A:$AN,35,0)</f>
        <v>0</v>
      </c>
      <c r="N253" s="19">
        <f>VLOOKUP($B253,[1]Sheet1!$A:$AN,40,0)</f>
        <v>0</v>
      </c>
    </row>
    <row r="254" spans="1:14" ht="18.75" customHeight="1" x14ac:dyDescent="0.4">
      <c r="A254" s="1" t="s">
        <v>4837</v>
      </c>
      <c r="B254" s="1" t="s">
        <v>237</v>
      </c>
      <c r="C254" s="1" t="s">
        <v>238</v>
      </c>
      <c r="D254" s="1" t="s">
        <v>239</v>
      </c>
      <c r="E254" s="1" t="s">
        <v>240</v>
      </c>
      <c r="F254" s="2">
        <v>45244</v>
      </c>
      <c r="G254" s="3">
        <v>45246</v>
      </c>
      <c r="H254" s="4">
        <v>1</v>
      </c>
      <c r="I254" s="1" t="s">
        <v>13</v>
      </c>
      <c r="J254" s="6" t="s">
        <v>241</v>
      </c>
      <c r="K254" s="19">
        <f>VLOOKUP($B254,[1]Sheet1!$A:$AN,25,0)</f>
        <v>12</v>
      </c>
      <c r="L254" s="19">
        <f>VLOOKUP($B254,[1]Sheet1!$A:$AN,30,0)</f>
        <v>16</v>
      </c>
      <c r="M254" s="19">
        <f>VLOOKUP($B254,[1]Sheet1!$A:$AN,35,0)</f>
        <v>0</v>
      </c>
      <c r="N254" s="19">
        <f>VLOOKUP($B254,[1]Sheet1!$A:$AN,40,0)</f>
        <v>0</v>
      </c>
    </row>
    <row r="255" spans="1:14" ht="18.75" customHeight="1" x14ac:dyDescent="0.4">
      <c r="A255" s="1" t="s">
        <v>4837</v>
      </c>
      <c r="B255" s="1" t="s">
        <v>242</v>
      </c>
      <c r="C255" s="1" t="s">
        <v>243</v>
      </c>
      <c r="D255" s="1" t="s">
        <v>244</v>
      </c>
      <c r="E255" s="1" t="s">
        <v>245</v>
      </c>
      <c r="F255" s="2">
        <v>45244</v>
      </c>
      <c r="G255" s="3">
        <v>45246</v>
      </c>
      <c r="H255" s="4">
        <v>1</v>
      </c>
      <c r="I255" s="1" t="s">
        <v>13</v>
      </c>
      <c r="J255" s="6" t="s">
        <v>246</v>
      </c>
      <c r="K255" s="19">
        <f>VLOOKUP($B255,[1]Sheet1!$A:$AN,25,0)</f>
        <v>24</v>
      </c>
      <c r="L255" s="19">
        <f>VLOOKUP($B255,[1]Sheet1!$A:$AN,30,0)</f>
        <v>35</v>
      </c>
      <c r="M255" s="19">
        <f>VLOOKUP($B255,[1]Sheet1!$A:$AN,35,0)</f>
        <v>0</v>
      </c>
      <c r="N255" s="19">
        <f>VLOOKUP($B255,[1]Sheet1!$A:$AN,40,0)</f>
        <v>0</v>
      </c>
    </row>
    <row r="256" spans="1:14" ht="18.75" customHeight="1" x14ac:dyDescent="0.4">
      <c r="A256" s="1" t="s">
        <v>4837</v>
      </c>
      <c r="B256" s="1" t="s">
        <v>247</v>
      </c>
      <c r="C256" s="1" t="s">
        <v>248</v>
      </c>
      <c r="D256" s="1" t="s">
        <v>249</v>
      </c>
      <c r="E256" s="1" t="s">
        <v>250</v>
      </c>
      <c r="F256" s="2">
        <v>45244</v>
      </c>
      <c r="G256" s="3">
        <v>45246</v>
      </c>
      <c r="H256" s="4">
        <v>1</v>
      </c>
      <c r="I256" s="1" t="s">
        <v>13</v>
      </c>
      <c r="J256" s="6" t="s">
        <v>251</v>
      </c>
      <c r="K256" s="19">
        <f>VLOOKUP($B256,[1]Sheet1!$A:$AN,25,0)</f>
        <v>12</v>
      </c>
      <c r="L256" s="19">
        <f>VLOOKUP($B256,[1]Sheet1!$A:$AN,30,0)</f>
        <v>6</v>
      </c>
      <c r="M256" s="19">
        <f>VLOOKUP($B256,[1]Sheet1!$A:$AN,35,0)</f>
        <v>0</v>
      </c>
      <c r="N256" s="19">
        <f>VLOOKUP($B256,[1]Sheet1!$A:$AN,40,0)</f>
        <v>0</v>
      </c>
    </row>
    <row r="257" spans="1:14" ht="18.75" customHeight="1" x14ac:dyDescent="0.4">
      <c r="A257" s="1" t="s">
        <v>4837</v>
      </c>
      <c r="B257" s="1" t="s">
        <v>252</v>
      </c>
      <c r="C257" s="1" t="s">
        <v>253</v>
      </c>
      <c r="D257" s="1" t="s">
        <v>254</v>
      </c>
      <c r="E257" s="1" t="s">
        <v>255</v>
      </c>
      <c r="F257" s="2">
        <v>45244</v>
      </c>
      <c r="G257" s="3">
        <v>45246</v>
      </c>
      <c r="H257" s="4">
        <v>1</v>
      </c>
      <c r="I257" s="1" t="s">
        <v>13</v>
      </c>
      <c r="J257" s="6" t="s">
        <v>256</v>
      </c>
      <c r="K257" s="19">
        <f>VLOOKUP($B257,[1]Sheet1!$A:$AN,25,0)</f>
        <v>13</v>
      </c>
      <c r="L257" s="19">
        <f>VLOOKUP($B257,[1]Sheet1!$A:$AN,30,0)</f>
        <v>11</v>
      </c>
      <c r="M257" s="19">
        <f>VLOOKUP($B257,[1]Sheet1!$A:$AN,35,0)</f>
        <v>0</v>
      </c>
      <c r="N257" s="19">
        <f>VLOOKUP($B257,[1]Sheet1!$A:$AN,40,0)</f>
        <v>0</v>
      </c>
    </row>
    <row r="258" spans="1:14" ht="18.75" customHeight="1" x14ac:dyDescent="0.4">
      <c r="A258" s="1" t="s">
        <v>4837</v>
      </c>
      <c r="B258" s="1" t="s">
        <v>257</v>
      </c>
      <c r="C258" s="1" t="s">
        <v>258</v>
      </c>
      <c r="D258" s="1" t="s">
        <v>259</v>
      </c>
      <c r="E258" s="1" t="s">
        <v>260</v>
      </c>
      <c r="F258" s="2">
        <v>45244</v>
      </c>
      <c r="G258" s="3">
        <v>45246</v>
      </c>
      <c r="H258" s="4">
        <v>1</v>
      </c>
      <c r="I258" s="1" t="s">
        <v>13</v>
      </c>
      <c r="J258" s="6" t="s">
        <v>261</v>
      </c>
      <c r="K258" s="19">
        <f>VLOOKUP($B258,[1]Sheet1!$A:$AN,25,0)</f>
        <v>19</v>
      </c>
      <c r="L258" s="19">
        <f>VLOOKUP($B258,[1]Sheet1!$A:$AN,30,0)</f>
        <v>25</v>
      </c>
      <c r="M258" s="19">
        <f>VLOOKUP($B258,[1]Sheet1!$A:$AN,35,0)</f>
        <v>0</v>
      </c>
      <c r="N258" s="19">
        <f>VLOOKUP($B258,[1]Sheet1!$A:$AN,40,0)</f>
        <v>0</v>
      </c>
    </row>
    <row r="259" spans="1:14" ht="18.75" customHeight="1" x14ac:dyDescent="0.4">
      <c r="A259" s="1" t="s">
        <v>4837</v>
      </c>
      <c r="B259" s="1" t="s">
        <v>262</v>
      </c>
      <c r="C259" s="1" t="s">
        <v>263</v>
      </c>
      <c r="D259" s="1" t="s">
        <v>264</v>
      </c>
      <c r="E259" s="1" t="s">
        <v>265</v>
      </c>
      <c r="F259" s="2">
        <v>45244</v>
      </c>
      <c r="G259" s="3">
        <v>45246</v>
      </c>
      <c r="H259" s="4">
        <v>1</v>
      </c>
      <c r="I259" s="1" t="s">
        <v>13</v>
      </c>
      <c r="J259" s="6" t="s">
        <v>266</v>
      </c>
      <c r="K259" s="19">
        <f>VLOOKUP($B259,[1]Sheet1!$A:$AN,25,0)</f>
        <v>19</v>
      </c>
      <c r="L259" s="19">
        <f>VLOOKUP($B259,[1]Sheet1!$A:$AN,30,0)</f>
        <v>15</v>
      </c>
      <c r="M259" s="19">
        <f>VLOOKUP($B259,[1]Sheet1!$A:$AN,35,0)</f>
        <v>0</v>
      </c>
      <c r="N259" s="19">
        <f>VLOOKUP($B259,[1]Sheet1!$A:$AN,40,0)</f>
        <v>0</v>
      </c>
    </row>
    <row r="260" spans="1:14" ht="18.75" customHeight="1" x14ac:dyDescent="0.4">
      <c r="A260" s="1" t="s">
        <v>4837</v>
      </c>
      <c r="B260" s="1" t="s">
        <v>267</v>
      </c>
      <c r="C260" s="1" t="s">
        <v>268</v>
      </c>
      <c r="D260" s="1" t="s">
        <v>269</v>
      </c>
      <c r="E260" s="1" t="s">
        <v>270</v>
      </c>
      <c r="F260" s="2">
        <v>45244</v>
      </c>
      <c r="G260" s="3">
        <v>45246</v>
      </c>
      <c r="H260" s="4">
        <v>1</v>
      </c>
      <c r="I260" s="1" t="s">
        <v>13</v>
      </c>
      <c r="J260" s="6" t="s">
        <v>271</v>
      </c>
      <c r="K260" s="19">
        <f>VLOOKUP($B260,[1]Sheet1!$A:$AN,25,0)</f>
        <v>19</v>
      </c>
      <c r="L260" s="19">
        <f>VLOOKUP($B260,[1]Sheet1!$A:$AN,30,0)</f>
        <v>41</v>
      </c>
      <c r="M260" s="19">
        <f>VLOOKUP($B260,[1]Sheet1!$A:$AN,35,0)</f>
        <v>0</v>
      </c>
      <c r="N260" s="19">
        <f>VLOOKUP($B260,[1]Sheet1!$A:$AN,40,0)</f>
        <v>0</v>
      </c>
    </row>
    <row r="261" spans="1:14" ht="18.75" customHeight="1" x14ac:dyDescent="0.4">
      <c r="A261" s="1" t="s">
        <v>4837</v>
      </c>
      <c r="B261" s="1" t="s">
        <v>272</v>
      </c>
      <c r="C261" s="1" t="s">
        <v>273</v>
      </c>
      <c r="D261" s="1" t="s">
        <v>274</v>
      </c>
      <c r="E261" s="1" t="s">
        <v>275</v>
      </c>
      <c r="F261" s="2">
        <v>45244</v>
      </c>
      <c r="G261" s="3">
        <v>45246</v>
      </c>
      <c r="H261" s="4">
        <v>1</v>
      </c>
      <c r="I261" s="1" t="s">
        <v>13</v>
      </c>
      <c r="J261" s="6" t="s">
        <v>276</v>
      </c>
      <c r="K261" s="19">
        <f>VLOOKUP($B261,[1]Sheet1!$A:$AN,25,0)</f>
        <v>14</v>
      </c>
      <c r="L261" s="19">
        <f>VLOOKUP($B261,[1]Sheet1!$A:$AN,30,0)</f>
        <v>10</v>
      </c>
      <c r="M261" s="19">
        <f>VLOOKUP($B261,[1]Sheet1!$A:$AN,35,0)</f>
        <v>0</v>
      </c>
      <c r="N261" s="19">
        <f>VLOOKUP($B261,[1]Sheet1!$A:$AN,40,0)</f>
        <v>0</v>
      </c>
    </row>
    <row r="262" spans="1:14" ht="18.75" customHeight="1" x14ac:dyDescent="0.4">
      <c r="A262" s="1" t="s">
        <v>4837</v>
      </c>
      <c r="B262" s="1" t="s">
        <v>277</v>
      </c>
      <c r="C262" s="1" t="s">
        <v>278</v>
      </c>
      <c r="D262" s="1" t="s">
        <v>279</v>
      </c>
      <c r="E262" s="1" t="s">
        <v>280</v>
      </c>
      <c r="F262" s="2">
        <v>45244</v>
      </c>
      <c r="G262" s="3">
        <v>45246</v>
      </c>
      <c r="H262" s="4">
        <v>1</v>
      </c>
      <c r="I262" s="1" t="s">
        <v>13</v>
      </c>
      <c r="J262" s="6" t="s">
        <v>281</v>
      </c>
      <c r="K262" s="19">
        <f>VLOOKUP($B262,[1]Sheet1!$A:$AN,25,0)</f>
        <v>10</v>
      </c>
      <c r="L262" s="19">
        <f>VLOOKUP($B262,[1]Sheet1!$A:$AN,30,0)</f>
        <v>10</v>
      </c>
      <c r="M262" s="19">
        <f>VLOOKUP($B262,[1]Sheet1!$A:$AN,35,0)</f>
        <v>0</v>
      </c>
      <c r="N262" s="19">
        <f>VLOOKUP($B262,[1]Sheet1!$A:$AN,40,0)</f>
        <v>0</v>
      </c>
    </row>
    <row r="263" spans="1:14" ht="18.75" customHeight="1" x14ac:dyDescent="0.4">
      <c r="A263" s="1" t="s">
        <v>4837</v>
      </c>
      <c r="B263" s="1" t="s">
        <v>282</v>
      </c>
      <c r="C263" s="1" t="s">
        <v>283</v>
      </c>
      <c r="D263" s="1" t="s">
        <v>284</v>
      </c>
      <c r="E263" s="1" t="s">
        <v>285</v>
      </c>
      <c r="F263" s="2">
        <v>45244</v>
      </c>
      <c r="G263" s="3">
        <v>45246</v>
      </c>
      <c r="H263" s="4">
        <v>1</v>
      </c>
      <c r="I263" s="1" t="s">
        <v>13</v>
      </c>
      <c r="J263" s="6" t="s">
        <v>286</v>
      </c>
      <c r="K263" s="19">
        <f>VLOOKUP($B263,[1]Sheet1!$A:$AN,25,0)</f>
        <v>16</v>
      </c>
      <c r="L263" s="19">
        <f>VLOOKUP($B263,[1]Sheet1!$A:$AN,30,0)</f>
        <v>13</v>
      </c>
      <c r="M263" s="19">
        <f>VLOOKUP($B263,[1]Sheet1!$A:$AN,35,0)</f>
        <v>0</v>
      </c>
      <c r="N263" s="19">
        <f>VLOOKUP($B263,[1]Sheet1!$A:$AN,40,0)</f>
        <v>0</v>
      </c>
    </row>
    <row r="264" spans="1:14" ht="18.75" customHeight="1" x14ac:dyDescent="0.4">
      <c r="A264" s="1" t="s">
        <v>4837</v>
      </c>
      <c r="B264" s="1" t="s">
        <v>287</v>
      </c>
      <c r="C264" s="1" t="s">
        <v>288</v>
      </c>
      <c r="D264" s="1" t="s">
        <v>289</v>
      </c>
      <c r="E264" s="1" t="s">
        <v>290</v>
      </c>
      <c r="F264" s="2">
        <v>45244</v>
      </c>
      <c r="G264" s="3">
        <v>45246</v>
      </c>
      <c r="H264" s="4">
        <v>1</v>
      </c>
      <c r="I264" s="1" t="s">
        <v>13</v>
      </c>
      <c r="J264" s="6" t="s">
        <v>291</v>
      </c>
      <c r="K264" s="19">
        <f>VLOOKUP($B264,[1]Sheet1!$A:$AN,25,0)</f>
        <v>11</v>
      </c>
      <c r="L264" s="19">
        <f>VLOOKUP($B264,[1]Sheet1!$A:$AN,30,0)</f>
        <v>10</v>
      </c>
      <c r="M264" s="19">
        <f>VLOOKUP($B264,[1]Sheet1!$A:$AN,35,0)</f>
        <v>0</v>
      </c>
      <c r="N264" s="19">
        <f>VLOOKUP($B264,[1]Sheet1!$A:$AN,40,0)</f>
        <v>0</v>
      </c>
    </row>
    <row r="265" spans="1:14" ht="18.75" customHeight="1" x14ac:dyDescent="0.4">
      <c r="A265" s="1" t="s">
        <v>4837</v>
      </c>
      <c r="B265" s="1" t="s">
        <v>292</v>
      </c>
      <c r="C265" s="1" t="s">
        <v>293</v>
      </c>
      <c r="D265" s="1" t="s">
        <v>294</v>
      </c>
      <c r="E265" s="1" t="s">
        <v>295</v>
      </c>
      <c r="F265" s="2">
        <v>45244</v>
      </c>
      <c r="G265" s="3">
        <v>45246</v>
      </c>
      <c r="H265" s="4">
        <v>1</v>
      </c>
      <c r="I265" s="1" t="s">
        <v>13</v>
      </c>
      <c r="J265" s="6" t="s">
        <v>296</v>
      </c>
      <c r="K265" s="19">
        <f>VLOOKUP($B265,[1]Sheet1!$A:$AN,25,0)</f>
        <v>24</v>
      </c>
      <c r="L265" s="19">
        <f>VLOOKUP($B265,[1]Sheet1!$A:$AN,30,0)</f>
        <v>20</v>
      </c>
      <c r="M265" s="19">
        <f>VLOOKUP($B265,[1]Sheet1!$A:$AN,35,0)</f>
        <v>0</v>
      </c>
      <c r="N265" s="19">
        <f>VLOOKUP($B265,[1]Sheet1!$A:$AN,40,0)</f>
        <v>0</v>
      </c>
    </row>
    <row r="266" spans="1:14" ht="18.75" customHeight="1" x14ac:dyDescent="0.4">
      <c r="A266" s="1" t="s">
        <v>4837</v>
      </c>
      <c r="B266" s="1" t="s">
        <v>297</v>
      </c>
      <c r="C266" s="1" t="s">
        <v>298</v>
      </c>
      <c r="D266" s="1" t="s">
        <v>299</v>
      </c>
      <c r="E266" s="1" t="s">
        <v>300</v>
      </c>
      <c r="F266" s="2">
        <v>45244</v>
      </c>
      <c r="G266" s="3">
        <v>45246</v>
      </c>
      <c r="H266" s="4">
        <v>1</v>
      </c>
      <c r="I266" s="1" t="s">
        <v>13</v>
      </c>
      <c r="J266" s="6" t="s">
        <v>301</v>
      </c>
      <c r="K266" s="19">
        <f>VLOOKUP($B266,[1]Sheet1!$A:$AN,25,0)</f>
        <v>8</v>
      </c>
      <c r="L266" s="19">
        <f>VLOOKUP($B266,[1]Sheet1!$A:$AN,30,0)</f>
        <v>12</v>
      </c>
      <c r="M266" s="19">
        <f>VLOOKUP($B266,[1]Sheet1!$A:$AN,35,0)</f>
        <v>0</v>
      </c>
      <c r="N266" s="19">
        <f>VLOOKUP($B266,[1]Sheet1!$A:$AN,40,0)</f>
        <v>0</v>
      </c>
    </row>
    <row r="267" spans="1:14" ht="18.75" customHeight="1" x14ac:dyDescent="0.4">
      <c r="A267" s="1" t="s">
        <v>4837</v>
      </c>
      <c r="B267" s="1" t="s">
        <v>302</v>
      </c>
      <c r="C267" s="1" t="s">
        <v>303</v>
      </c>
      <c r="D267" s="1" t="s">
        <v>304</v>
      </c>
      <c r="E267" s="1" t="s">
        <v>305</v>
      </c>
      <c r="F267" s="2">
        <v>45244</v>
      </c>
      <c r="G267" s="3">
        <v>45246</v>
      </c>
      <c r="H267" s="4">
        <v>1</v>
      </c>
      <c r="I267" s="1" t="s">
        <v>13</v>
      </c>
      <c r="J267" s="6" t="s">
        <v>306</v>
      </c>
      <c r="K267" s="19">
        <f>VLOOKUP($B267,[1]Sheet1!$A:$AN,25,0)</f>
        <v>10</v>
      </c>
      <c r="L267" s="19">
        <f>VLOOKUP($B267,[1]Sheet1!$A:$AN,30,0)</f>
        <v>11</v>
      </c>
      <c r="M267" s="19">
        <f>VLOOKUP($B267,[1]Sheet1!$A:$AN,35,0)</f>
        <v>0</v>
      </c>
      <c r="N267" s="19">
        <f>VLOOKUP($B267,[1]Sheet1!$A:$AN,40,0)</f>
        <v>0</v>
      </c>
    </row>
    <row r="268" spans="1:14" ht="18.75" customHeight="1" x14ac:dyDescent="0.4">
      <c r="A268" s="1" t="s">
        <v>4837</v>
      </c>
      <c r="B268" s="1" t="s">
        <v>307</v>
      </c>
      <c r="C268" s="1" t="s">
        <v>308</v>
      </c>
      <c r="D268" s="1" t="s">
        <v>309</v>
      </c>
      <c r="E268" s="1" t="s">
        <v>310</v>
      </c>
      <c r="F268" s="2">
        <v>45244</v>
      </c>
      <c r="G268" s="3">
        <v>45246</v>
      </c>
      <c r="H268" s="4">
        <v>1</v>
      </c>
      <c r="I268" s="1" t="s">
        <v>13</v>
      </c>
      <c r="J268" s="6" t="s">
        <v>311</v>
      </c>
      <c r="K268" s="19">
        <f>VLOOKUP($B268,[1]Sheet1!$A:$AN,25,0)</f>
        <v>15</v>
      </c>
      <c r="L268" s="19">
        <f>VLOOKUP($B268,[1]Sheet1!$A:$AN,30,0)</f>
        <v>10</v>
      </c>
      <c r="M268" s="19">
        <f>VLOOKUP($B268,[1]Sheet1!$A:$AN,35,0)</f>
        <v>0</v>
      </c>
      <c r="N268" s="19">
        <f>VLOOKUP($B268,[1]Sheet1!$A:$AN,40,0)</f>
        <v>0</v>
      </c>
    </row>
    <row r="269" spans="1:14" ht="18.75" customHeight="1" x14ac:dyDescent="0.4">
      <c r="A269" s="1" t="s">
        <v>4837</v>
      </c>
      <c r="B269" s="1" t="s">
        <v>312</v>
      </c>
      <c r="C269" s="1" t="s">
        <v>313</v>
      </c>
      <c r="D269" s="1" t="s">
        <v>314</v>
      </c>
      <c r="E269" s="1" t="s">
        <v>315</v>
      </c>
      <c r="F269" s="2">
        <v>45244</v>
      </c>
      <c r="G269" s="3" t="s">
        <v>89</v>
      </c>
      <c r="H269" s="4">
        <v>1</v>
      </c>
      <c r="I269" s="1" t="s">
        <v>13</v>
      </c>
      <c r="J269" s="6" t="s">
        <v>316</v>
      </c>
      <c r="K269" s="19" t="str">
        <f>VLOOKUP($B269,[1]Sheet1!$A:$AN,25,0)</f>
        <v/>
      </c>
      <c r="L269" s="19">
        <f>VLOOKUP($B269,[1]Sheet1!$A:$AN,30,0)</f>
        <v>0</v>
      </c>
      <c r="M269" s="19">
        <f>VLOOKUP($B269,[1]Sheet1!$A:$AN,35,0)</f>
        <v>19</v>
      </c>
      <c r="N269" s="19">
        <f>VLOOKUP($B269,[1]Sheet1!$A:$AN,40,0)</f>
        <v>11</v>
      </c>
    </row>
    <row r="270" spans="1:14" ht="18.75" customHeight="1" x14ac:dyDescent="0.4">
      <c r="A270" s="1" t="s">
        <v>4837</v>
      </c>
      <c r="B270" s="1" t="s">
        <v>1680</v>
      </c>
      <c r="C270" s="1" t="s">
        <v>1681</v>
      </c>
      <c r="D270" s="1" t="s">
        <v>1682</v>
      </c>
      <c r="E270" s="1" t="s">
        <v>1683</v>
      </c>
      <c r="F270" s="2">
        <v>45246</v>
      </c>
      <c r="G270" s="3" t="s">
        <v>89</v>
      </c>
      <c r="H270" s="4">
        <v>1</v>
      </c>
      <c r="I270" s="1" t="s">
        <v>13</v>
      </c>
      <c r="J270" s="6" t="s">
        <v>1684</v>
      </c>
      <c r="K270" s="19">
        <f>VLOOKUP($B270,[1]Sheet1!$A:$AN,25,0)</f>
        <v>24</v>
      </c>
      <c r="L270" s="19">
        <f>VLOOKUP($B270,[1]Sheet1!$A:$AN,30,0)</f>
        <v>53</v>
      </c>
      <c r="M270" s="19">
        <f>VLOOKUP($B270,[1]Sheet1!$A:$AN,35,0)</f>
        <v>0</v>
      </c>
      <c r="N270" s="19">
        <f>VLOOKUP($B270,[1]Sheet1!$A:$AN,40,0)</f>
        <v>0</v>
      </c>
    </row>
    <row r="271" spans="1:14" ht="18.75" customHeight="1" x14ac:dyDescent="0.4">
      <c r="A271" s="1" t="s">
        <v>4837</v>
      </c>
      <c r="B271" s="1" t="s">
        <v>1685</v>
      </c>
      <c r="C271" s="1" t="s">
        <v>1686</v>
      </c>
      <c r="D271" s="1" t="s">
        <v>1687</v>
      </c>
      <c r="E271" s="1" t="s">
        <v>1688</v>
      </c>
      <c r="F271" s="2">
        <v>45246</v>
      </c>
      <c r="G271" s="3" t="s">
        <v>89</v>
      </c>
      <c r="H271" s="4">
        <v>1</v>
      </c>
      <c r="I271" s="1" t="s">
        <v>13</v>
      </c>
      <c r="J271" s="6" t="s">
        <v>1689</v>
      </c>
      <c r="K271" s="19">
        <f>VLOOKUP($B271,[1]Sheet1!$A:$AN,25,0)</f>
        <v>14</v>
      </c>
      <c r="L271" s="19">
        <f>VLOOKUP($B271,[1]Sheet1!$A:$AN,30,0)</f>
        <v>12</v>
      </c>
      <c r="M271" s="19">
        <f>VLOOKUP($B271,[1]Sheet1!$A:$AN,35,0)</f>
        <v>0</v>
      </c>
      <c r="N271" s="19">
        <f>VLOOKUP($B271,[1]Sheet1!$A:$AN,40,0)</f>
        <v>0</v>
      </c>
    </row>
    <row r="272" spans="1:14" ht="18.75" customHeight="1" x14ac:dyDescent="0.4">
      <c r="A272" s="1" t="s">
        <v>4837</v>
      </c>
      <c r="B272" s="1" t="s">
        <v>1690</v>
      </c>
      <c r="C272" s="1" t="s">
        <v>1691</v>
      </c>
      <c r="D272" s="1" t="s">
        <v>1692</v>
      </c>
      <c r="E272" s="1" t="s">
        <v>1693</v>
      </c>
      <c r="F272" s="2">
        <v>45246</v>
      </c>
      <c r="G272" s="3" t="s">
        <v>89</v>
      </c>
      <c r="H272" s="4">
        <v>1</v>
      </c>
      <c r="I272" s="1" t="s">
        <v>13</v>
      </c>
      <c r="J272" s="6" t="s">
        <v>1694</v>
      </c>
      <c r="K272" s="19">
        <f>VLOOKUP($B272,[1]Sheet1!$A:$AN,25,0)</f>
        <v>19</v>
      </c>
      <c r="L272" s="19">
        <f>VLOOKUP($B272,[1]Sheet1!$A:$AN,30,0)</f>
        <v>19</v>
      </c>
      <c r="M272" s="19">
        <f>VLOOKUP($B272,[1]Sheet1!$A:$AN,35,0)</f>
        <v>0</v>
      </c>
      <c r="N272" s="19">
        <f>VLOOKUP($B272,[1]Sheet1!$A:$AN,40,0)</f>
        <v>0</v>
      </c>
    </row>
    <row r="273" spans="1:14" ht="18.75" customHeight="1" x14ac:dyDescent="0.4">
      <c r="A273" s="1" t="s">
        <v>4837</v>
      </c>
      <c r="B273" s="1" t="s">
        <v>1695</v>
      </c>
      <c r="C273" s="1" t="s">
        <v>1696</v>
      </c>
      <c r="D273" s="1" t="s">
        <v>1697</v>
      </c>
      <c r="E273" s="1" t="s">
        <v>1698</v>
      </c>
      <c r="F273" s="2">
        <v>45246</v>
      </c>
      <c r="G273" s="3" t="s">
        <v>89</v>
      </c>
      <c r="H273" s="4">
        <v>1</v>
      </c>
      <c r="I273" s="1" t="s">
        <v>13</v>
      </c>
      <c r="J273" s="6" t="s">
        <v>1699</v>
      </c>
      <c r="K273" s="19">
        <f>VLOOKUP($B273,[1]Sheet1!$A:$AN,25,0)</f>
        <v>19</v>
      </c>
      <c r="L273" s="19">
        <f>VLOOKUP($B273,[1]Sheet1!$A:$AN,30,0)</f>
        <v>33</v>
      </c>
      <c r="M273" s="19">
        <f>VLOOKUP($B273,[1]Sheet1!$A:$AN,35,0)</f>
        <v>0</v>
      </c>
      <c r="N273" s="19">
        <f>VLOOKUP($B273,[1]Sheet1!$A:$AN,40,0)</f>
        <v>0</v>
      </c>
    </row>
    <row r="274" spans="1:14" ht="18.75" customHeight="1" x14ac:dyDescent="0.4">
      <c r="A274" s="1" t="s">
        <v>4837</v>
      </c>
      <c r="B274" s="1" t="s">
        <v>1700</v>
      </c>
      <c r="C274" s="1" t="s">
        <v>1701</v>
      </c>
      <c r="D274" s="1" t="s">
        <v>1702</v>
      </c>
      <c r="E274" s="1" t="s">
        <v>1703</v>
      </c>
      <c r="F274" s="2">
        <v>45246</v>
      </c>
      <c r="G274" s="3" t="s">
        <v>89</v>
      </c>
      <c r="H274" s="4">
        <v>1</v>
      </c>
      <c r="I274" s="1" t="s">
        <v>13</v>
      </c>
      <c r="J274" s="6" t="s">
        <v>1704</v>
      </c>
      <c r="K274" s="19">
        <f>VLOOKUP($B274,[1]Sheet1!$A:$AN,25,0)</f>
        <v>15</v>
      </c>
      <c r="L274" s="19">
        <f>VLOOKUP($B274,[1]Sheet1!$A:$AN,30,0)</f>
        <v>30</v>
      </c>
      <c r="M274" s="19">
        <f>VLOOKUP($B274,[1]Sheet1!$A:$AN,35,0)</f>
        <v>0</v>
      </c>
      <c r="N274" s="19">
        <f>VLOOKUP($B274,[1]Sheet1!$A:$AN,40,0)</f>
        <v>0</v>
      </c>
    </row>
    <row r="275" spans="1:14" ht="18.75" customHeight="1" x14ac:dyDescent="0.4">
      <c r="A275" s="1" t="s">
        <v>4837</v>
      </c>
      <c r="B275" s="1" t="s">
        <v>1705</v>
      </c>
      <c r="C275" s="1" t="s">
        <v>1706</v>
      </c>
      <c r="D275" s="1" t="s">
        <v>1707</v>
      </c>
      <c r="E275" s="1" t="s">
        <v>1708</v>
      </c>
      <c r="F275" s="2">
        <v>45246</v>
      </c>
      <c r="G275" s="3" t="s">
        <v>89</v>
      </c>
      <c r="H275" s="4">
        <v>1</v>
      </c>
      <c r="I275" s="1" t="s">
        <v>13</v>
      </c>
      <c r="J275" s="6" t="s">
        <v>1709</v>
      </c>
      <c r="K275" s="19">
        <f>VLOOKUP($B275,[1]Sheet1!$A:$AN,25,0)</f>
        <v>10</v>
      </c>
      <c r="L275" s="19">
        <f>VLOOKUP($B275,[1]Sheet1!$A:$AN,30,0)</f>
        <v>16</v>
      </c>
      <c r="M275" s="19">
        <f>VLOOKUP($B275,[1]Sheet1!$A:$AN,35,0)</f>
        <v>0</v>
      </c>
      <c r="N275" s="19">
        <f>VLOOKUP($B275,[1]Sheet1!$A:$AN,40,0)</f>
        <v>0</v>
      </c>
    </row>
    <row r="276" spans="1:14" ht="18.75" customHeight="1" x14ac:dyDescent="0.4">
      <c r="A276" s="1" t="s">
        <v>4837</v>
      </c>
      <c r="B276" s="1" t="s">
        <v>1710</v>
      </c>
      <c r="C276" s="1" t="s">
        <v>1711</v>
      </c>
      <c r="D276" s="1" t="s">
        <v>1712</v>
      </c>
      <c r="E276" s="1" t="s">
        <v>1713</v>
      </c>
      <c r="F276" s="2">
        <v>45246</v>
      </c>
      <c r="G276" s="3" t="s">
        <v>89</v>
      </c>
      <c r="H276" s="4">
        <v>1</v>
      </c>
      <c r="I276" s="1" t="s">
        <v>13</v>
      </c>
      <c r="J276" s="6" t="s">
        <v>1714</v>
      </c>
      <c r="K276" s="19">
        <f>VLOOKUP($B276,[1]Sheet1!$A:$AN,25,0)</f>
        <v>19</v>
      </c>
      <c r="L276" s="19">
        <f>VLOOKUP($B276,[1]Sheet1!$A:$AN,30,0)</f>
        <v>42</v>
      </c>
      <c r="M276" s="19">
        <f>VLOOKUP($B276,[1]Sheet1!$A:$AN,35,0)</f>
        <v>0</v>
      </c>
      <c r="N276" s="19">
        <f>VLOOKUP($B276,[1]Sheet1!$A:$AN,40,0)</f>
        <v>0</v>
      </c>
    </row>
    <row r="277" spans="1:14" ht="18.75" customHeight="1" x14ac:dyDescent="0.4">
      <c r="A277" s="1" t="s">
        <v>4837</v>
      </c>
      <c r="B277" s="1" t="s">
        <v>1715</v>
      </c>
      <c r="C277" s="1" t="s">
        <v>1716</v>
      </c>
      <c r="D277" s="1" t="s">
        <v>1717</v>
      </c>
      <c r="E277" s="1" t="s">
        <v>1718</v>
      </c>
      <c r="F277" s="2">
        <v>45246</v>
      </c>
      <c r="G277" s="3" t="s">
        <v>89</v>
      </c>
      <c r="H277" s="4">
        <v>1</v>
      </c>
      <c r="I277" s="1" t="s">
        <v>13</v>
      </c>
      <c r="J277" s="6" t="s">
        <v>1719</v>
      </c>
      <c r="K277" s="19">
        <f>VLOOKUP($B277,[1]Sheet1!$A:$AN,25,0)</f>
        <v>14</v>
      </c>
      <c r="L277" s="19">
        <f>VLOOKUP($B277,[1]Sheet1!$A:$AN,30,0)</f>
        <v>18</v>
      </c>
      <c r="M277" s="19">
        <f>VLOOKUP($B277,[1]Sheet1!$A:$AN,35,0)</f>
        <v>0</v>
      </c>
      <c r="N277" s="19">
        <f>VLOOKUP($B277,[1]Sheet1!$A:$AN,40,0)</f>
        <v>0</v>
      </c>
    </row>
    <row r="278" spans="1:14" ht="18.75" customHeight="1" x14ac:dyDescent="0.4">
      <c r="A278" s="1" t="s">
        <v>4837</v>
      </c>
      <c r="B278" s="1" t="s">
        <v>1720</v>
      </c>
      <c r="C278" s="1" t="s">
        <v>1721</v>
      </c>
      <c r="D278" s="1" t="s">
        <v>1722</v>
      </c>
      <c r="E278" s="1" t="s">
        <v>1723</v>
      </c>
      <c r="F278" s="2">
        <v>45246</v>
      </c>
      <c r="G278" s="3" t="s">
        <v>89</v>
      </c>
      <c r="H278" s="4">
        <v>1</v>
      </c>
      <c r="I278" s="1" t="s">
        <v>13</v>
      </c>
      <c r="J278" s="6" t="s">
        <v>1724</v>
      </c>
      <c r="K278" s="19">
        <f>VLOOKUP($B278,[1]Sheet1!$A:$AN,25,0)</f>
        <v>14</v>
      </c>
      <c r="L278" s="19">
        <f>VLOOKUP($B278,[1]Sheet1!$A:$AN,30,0)</f>
        <v>20</v>
      </c>
      <c r="M278" s="19">
        <f>VLOOKUP($B278,[1]Sheet1!$A:$AN,35,0)</f>
        <v>0</v>
      </c>
      <c r="N278" s="19">
        <f>VLOOKUP($B278,[1]Sheet1!$A:$AN,40,0)</f>
        <v>0</v>
      </c>
    </row>
    <row r="279" spans="1:14" ht="18.75" customHeight="1" x14ac:dyDescent="0.4">
      <c r="A279" s="1" t="s">
        <v>4837</v>
      </c>
      <c r="B279" s="1" t="s">
        <v>1725</v>
      </c>
      <c r="C279" s="1" t="s">
        <v>1726</v>
      </c>
      <c r="D279" s="1" t="s">
        <v>1727</v>
      </c>
      <c r="E279" s="1" t="s">
        <v>1728</v>
      </c>
      <c r="F279" s="2">
        <v>45246</v>
      </c>
      <c r="G279" s="3" t="s">
        <v>89</v>
      </c>
      <c r="H279" s="4">
        <v>1</v>
      </c>
      <c r="I279" s="1" t="s">
        <v>13</v>
      </c>
      <c r="J279" s="6" t="s">
        <v>1729</v>
      </c>
      <c r="K279" s="19">
        <f>VLOOKUP($B279,[1]Sheet1!$A:$AN,25,0)</f>
        <v>17</v>
      </c>
      <c r="L279" s="19">
        <f>VLOOKUP($B279,[1]Sheet1!$A:$AN,30,0)</f>
        <v>17</v>
      </c>
      <c r="M279" s="19">
        <f>VLOOKUP($B279,[1]Sheet1!$A:$AN,35,0)</f>
        <v>0</v>
      </c>
      <c r="N279" s="19">
        <f>VLOOKUP($B279,[1]Sheet1!$A:$AN,40,0)</f>
        <v>0</v>
      </c>
    </row>
    <row r="280" spans="1:14" ht="18.75" customHeight="1" x14ac:dyDescent="0.4">
      <c r="A280" s="1" t="s">
        <v>4837</v>
      </c>
      <c r="B280" s="1" t="s">
        <v>1730</v>
      </c>
      <c r="C280" s="1" t="s">
        <v>1731</v>
      </c>
      <c r="D280" s="1" t="s">
        <v>1732</v>
      </c>
      <c r="E280" s="1" t="s">
        <v>1733</v>
      </c>
      <c r="F280" s="2">
        <v>45246</v>
      </c>
      <c r="G280" s="3" t="s">
        <v>89</v>
      </c>
      <c r="H280" s="4">
        <v>1</v>
      </c>
      <c r="I280" s="1" t="s">
        <v>13</v>
      </c>
      <c r="J280" s="6" t="s">
        <v>1734</v>
      </c>
      <c r="K280" s="19">
        <f>VLOOKUP($B280,[1]Sheet1!$A:$AN,25,0)</f>
        <v>13</v>
      </c>
      <c r="L280" s="19">
        <f>VLOOKUP($B280,[1]Sheet1!$A:$AN,30,0)</f>
        <v>13</v>
      </c>
      <c r="M280" s="19">
        <f>VLOOKUP($B280,[1]Sheet1!$A:$AN,35,0)</f>
        <v>0</v>
      </c>
      <c r="N280" s="19">
        <f>VLOOKUP($B280,[1]Sheet1!$A:$AN,40,0)</f>
        <v>0</v>
      </c>
    </row>
    <row r="281" spans="1:14" ht="18.75" customHeight="1" x14ac:dyDescent="0.4">
      <c r="A281" s="1" t="s">
        <v>4837</v>
      </c>
      <c r="B281" s="1" t="s">
        <v>1735</v>
      </c>
      <c r="C281" s="1" t="s">
        <v>1736</v>
      </c>
      <c r="D281" s="1" t="s">
        <v>1737</v>
      </c>
      <c r="E281" s="1" t="s">
        <v>1738</v>
      </c>
      <c r="F281" s="2">
        <v>45246</v>
      </c>
      <c r="G281" s="3" t="s">
        <v>89</v>
      </c>
      <c r="H281" s="4">
        <v>1</v>
      </c>
      <c r="I281" s="1" t="s">
        <v>13</v>
      </c>
      <c r="J281" s="6" t="s">
        <v>1739</v>
      </c>
      <c r="K281" s="19">
        <f>VLOOKUP($B281,[1]Sheet1!$A:$AN,25,0)</f>
        <v>12</v>
      </c>
      <c r="L281" s="19">
        <f>VLOOKUP($B281,[1]Sheet1!$A:$AN,30,0)</f>
        <v>7</v>
      </c>
      <c r="M281" s="19">
        <f>VLOOKUP($B281,[1]Sheet1!$A:$AN,35,0)</f>
        <v>0</v>
      </c>
      <c r="N281" s="19">
        <f>VLOOKUP($B281,[1]Sheet1!$A:$AN,40,0)</f>
        <v>0</v>
      </c>
    </row>
    <row r="282" spans="1:14" ht="18.75" customHeight="1" x14ac:dyDescent="0.4">
      <c r="A282" s="1" t="s">
        <v>4837</v>
      </c>
      <c r="B282" s="1" t="s">
        <v>1740</v>
      </c>
      <c r="C282" s="1" t="s">
        <v>1741</v>
      </c>
      <c r="D282" s="1" t="s">
        <v>1742</v>
      </c>
      <c r="E282" s="1" t="s">
        <v>1743</v>
      </c>
      <c r="F282" s="2">
        <v>45246</v>
      </c>
      <c r="G282" s="3" t="s">
        <v>89</v>
      </c>
      <c r="H282" s="4">
        <v>1</v>
      </c>
      <c r="I282" s="1" t="s">
        <v>13</v>
      </c>
      <c r="J282" s="6" t="s">
        <v>1744</v>
      </c>
      <c r="K282" s="19">
        <f>VLOOKUP($B282,[1]Sheet1!$A:$AN,25,0)</f>
        <v>8</v>
      </c>
      <c r="L282" s="19">
        <f>VLOOKUP($B282,[1]Sheet1!$A:$AN,30,0)</f>
        <v>8</v>
      </c>
      <c r="M282" s="19">
        <f>VLOOKUP($B282,[1]Sheet1!$A:$AN,35,0)</f>
        <v>0</v>
      </c>
      <c r="N282" s="19">
        <f>VLOOKUP($B282,[1]Sheet1!$A:$AN,40,0)</f>
        <v>0</v>
      </c>
    </row>
    <row r="283" spans="1:14" ht="18.75" customHeight="1" x14ac:dyDescent="0.4">
      <c r="A283" s="1" t="s">
        <v>4837</v>
      </c>
      <c r="B283" s="1" t="s">
        <v>1745</v>
      </c>
      <c r="C283" s="1" t="s">
        <v>1746</v>
      </c>
      <c r="D283" s="1" t="s">
        <v>1747</v>
      </c>
      <c r="E283" s="1" t="s">
        <v>1748</v>
      </c>
      <c r="F283" s="2">
        <v>45246</v>
      </c>
      <c r="G283" s="3" t="s">
        <v>89</v>
      </c>
      <c r="H283" s="4">
        <v>1</v>
      </c>
      <c r="I283" s="1" t="s">
        <v>13</v>
      </c>
      <c r="J283" s="6" t="s">
        <v>1749</v>
      </c>
      <c r="K283" s="19">
        <f>VLOOKUP($B283,[1]Sheet1!$A:$AN,25,0)</f>
        <v>5</v>
      </c>
      <c r="L283" s="19">
        <f>VLOOKUP($B283,[1]Sheet1!$A:$AN,30,0)</f>
        <v>3</v>
      </c>
      <c r="M283" s="19">
        <f>VLOOKUP($B283,[1]Sheet1!$A:$AN,35,0)</f>
        <v>0</v>
      </c>
      <c r="N283" s="19">
        <f>VLOOKUP($B283,[1]Sheet1!$A:$AN,40,0)</f>
        <v>0</v>
      </c>
    </row>
    <row r="284" spans="1:14" ht="18.75" customHeight="1" x14ac:dyDescent="0.4">
      <c r="A284" s="1" t="s">
        <v>4837</v>
      </c>
      <c r="B284" s="1" t="s">
        <v>1750</v>
      </c>
      <c r="C284" s="1" t="s">
        <v>1751</v>
      </c>
      <c r="D284" s="1" t="s">
        <v>1752</v>
      </c>
      <c r="E284" s="1" t="s">
        <v>1753</v>
      </c>
      <c r="F284" s="2">
        <v>45246</v>
      </c>
      <c r="G284" s="3" t="s">
        <v>89</v>
      </c>
      <c r="H284" s="4">
        <v>1</v>
      </c>
      <c r="I284" s="1" t="s">
        <v>13</v>
      </c>
      <c r="J284" s="6" t="s">
        <v>1754</v>
      </c>
      <c r="K284" s="19">
        <f>VLOOKUP($B284,[1]Sheet1!$A:$AN,25,0)</f>
        <v>8</v>
      </c>
      <c r="L284" s="19">
        <f>VLOOKUP($B284,[1]Sheet1!$A:$AN,30,0)</f>
        <v>10</v>
      </c>
      <c r="M284" s="19">
        <f>VLOOKUP($B284,[1]Sheet1!$A:$AN,35,0)</f>
        <v>0</v>
      </c>
      <c r="N284" s="19">
        <f>VLOOKUP($B284,[1]Sheet1!$A:$AN,40,0)</f>
        <v>0</v>
      </c>
    </row>
    <row r="285" spans="1:14" ht="18.75" customHeight="1" x14ac:dyDescent="0.4">
      <c r="A285" s="1" t="s">
        <v>4837</v>
      </c>
      <c r="B285" s="1" t="s">
        <v>1755</v>
      </c>
      <c r="C285" s="1" t="s">
        <v>1756</v>
      </c>
      <c r="D285" s="1" t="s">
        <v>1757</v>
      </c>
      <c r="E285" s="1" t="s">
        <v>1758</v>
      </c>
      <c r="F285" s="2">
        <v>45246</v>
      </c>
      <c r="G285" s="3" t="s">
        <v>89</v>
      </c>
      <c r="H285" s="4">
        <v>1</v>
      </c>
      <c r="I285" s="1" t="s">
        <v>13</v>
      </c>
      <c r="J285" s="6" t="s">
        <v>1759</v>
      </c>
      <c r="K285" s="19">
        <f>VLOOKUP($B285,[1]Sheet1!$A:$AN,25,0)</f>
        <v>6</v>
      </c>
      <c r="L285" s="19">
        <f>VLOOKUP($B285,[1]Sheet1!$A:$AN,30,0)</f>
        <v>5</v>
      </c>
      <c r="M285" s="19">
        <f>VLOOKUP($B285,[1]Sheet1!$A:$AN,35,0)</f>
        <v>0</v>
      </c>
      <c r="N285" s="19">
        <f>VLOOKUP($B285,[1]Sheet1!$A:$AN,40,0)</f>
        <v>0</v>
      </c>
    </row>
    <row r="286" spans="1:14" ht="18.75" customHeight="1" x14ac:dyDescent="0.4">
      <c r="A286" s="1" t="s">
        <v>4837</v>
      </c>
      <c r="B286" s="1" t="s">
        <v>1760</v>
      </c>
      <c r="C286" s="1" t="s">
        <v>1761</v>
      </c>
      <c r="D286" s="1" t="s">
        <v>1762</v>
      </c>
      <c r="E286" s="1" t="s">
        <v>1763</v>
      </c>
      <c r="F286" s="2">
        <v>45246</v>
      </c>
      <c r="G286" s="3" t="s">
        <v>89</v>
      </c>
      <c r="H286" s="4">
        <v>1</v>
      </c>
      <c r="I286" s="1" t="s">
        <v>13</v>
      </c>
      <c r="J286" s="6" t="s">
        <v>1764</v>
      </c>
      <c r="K286" s="19">
        <f>VLOOKUP($B286,[1]Sheet1!$A:$AN,25,0)</f>
        <v>8</v>
      </c>
      <c r="L286" s="19">
        <f>VLOOKUP($B286,[1]Sheet1!$A:$AN,30,0)</f>
        <v>8</v>
      </c>
      <c r="M286" s="19">
        <f>VLOOKUP($B286,[1]Sheet1!$A:$AN,35,0)</f>
        <v>0</v>
      </c>
      <c r="N286" s="19">
        <f>VLOOKUP($B286,[1]Sheet1!$A:$AN,40,0)</f>
        <v>0</v>
      </c>
    </row>
    <row r="287" spans="1:14" ht="18.75" customHeight="1" x14ac:dyDescent="0.4">
      <c r="A287" s="1" t="s">
        <v>4837</v>
      </c>
      <c r="B287" s="1" t="s">
        <v>1765</v>
      </c>
      <c r="C287" s="1" t="s">
        <v>1766</v>
      </c>
      <c r="D287" s="1" t="s">
        <v>1767</v>
      </c>
      <c r="E287" s="1" t="s">
        <v>1768</v>
      </c>
      <c r="F287" s="2">
        <v>45246</v>
      </c>
      <c r="G287" s="3" t="s">
        <v>89</v>
      </c>
      <c r="H287" s="4">
        <v>1</v>
      </c>
      <c r="I287" s="1" t="s">
        <v>13</v>
      </c>
      <c r="J287" s="6" t="s">
        <v>1769</v>
      </c>
      <c r="K287" s="19">
        <f>VLOOKUP($B287,[1]Sheet1!$A:$AN,25,0)</f>
        <v>14</v>
      </c>
      <c r="L287" s="19">
        <f>VLOOKUP($B287,[1]Sheet1!$A:$AN,30,0)</f>
        <v>20</v>
      </c>
      <c r="M287" s="19">
        <f>VLOOKUP($B287,[1]Sheet1!$A:$AN,35,0)</f>
        <v>0</v>
      </c>
      <c r="N287" s="19">
        <f>VLOOKUP($B287,[1]Sheet1!$A:$AN,40,0)</f>
        <v>0</v>
      </c>
    </row>
    <row r="288" spans="1:14" ht="18.75" customHeight="1" x14ac:dyDescent="0.4">
      <c r="A288" s="1" t="s">
        <v>4837</v>
      </c>
      <c r="B288" s="1" t="s">
        <v>1770</v>
      </c>
      <c r="C288" s="1" t="s">
        <v>1771</v>
      </c>
      <c r="D288" s="1" t="s">
        <v>1772</v>
      </c>
      <c r="E288" s="1" t="s">
        <v>1773</v>
      </c>
      <c r="F288" s="2">
        <v>45246</v>
      </c>
      <c r="G288" s="3" t="s">
        <v>89</v>
      </c>
      <c r="H288" s="4">
        <v>1</v>
      </c>
      <c r="I288" s="1" t="s">
        <v>13</v>
      </c>
      <c r="J288" s="6" t="s">
        <v>1774</v>
      </c>
      <c r="K288" s="19">
        <f>VLOOKUP($B288,[1]Sheet1!$A:$AN,25,0)</f>
        <v>12</v>
      </c>
      <c r="L288" s="19">
        <f>VLOOKUP($B288,[1]Sheet1!$A:$AN,30,0)</f>
        <v>9</v>
      </c>
      <c r="M288" s="19">
        <f>VLOOKUP($B288,[1]Sheet1!$A:$AN,35,0)</f>
        <v>0</v>
      </c>
      <c r="N288" s="19">
        <f>VLOOKUP($B288,[1]Sheet1!$A:$AN,40,0)</f>
        <v>0</v>
      </c>
    </row>
    <row r="289" spans="1:14" ht="18.75" customHeight="1" x14ac:dyDescent="0.4">
      <c r="A289" s="1" t="s">
        <v>4837</v>
      </c>
      <c r="B289" s="1" t="s">
        <v>1775</v>
      </c>
      <c r="C289" s="1" t="s">
        <v>1776</v>
      </c>
      <c r="D289" s="1" t="s">
        <v>1777</v>
      </c>
      <c r="E289" s="1" t="s">
        <v>1778</v>
      </c>
      <c r="F289" s="2">
        <v>45246</v>
      </c>
      <c r="G289" s="3" t="s">
        <v>89</v>
      </c>
      <c r="H289" s="4">
        <v>1</v>
      </c>
      <c r="I289" s="1" t="s">
        <v>13</v>
      </c>
      <c r="J289" s="6" t="s">
        <v>1779</v>
      </c>
      <c r="K289" s="19">
        <f>VLOOKUP($B289,[1]Sheet1!$A:$AN,25,0)</f>
        <v>17</v>
      </c>
      <c r="L289" s="19">
        <f>VLOOKUP($B289,[1]Sheet1!$A:$AN,30,0)</f>
        <v>15</v>
      </c>
      <c r="M289" s="19">
        <f>VLOOKUP($B289,[1]Sheet1!$A:$AN,35,0)</f>
        <v>0</v>
      </c>
      <c r="N289" s="19">
        <f>VLOOKUP($B289,[1]Sheet1!$A:$AN,40,0)</f>
        <v>0</v>
      </c>
    </row>
    <row r="290" spans="1:14" ht="18.75" customHeight="1" x14ac:dyDescent="0.4">
      <c r="A290" s="1" t="s">
        <v>4837</v>
      </c>
      <c r="B290" s="1" t="s">
        <v>1780</v>
      </c>
      <c r="C290" s="1" t="s">
        <v>1781</v>
      </c>
      <c r="D290" s="1" t="s">
        <v>1782</v>
      </c>
      <c r="E290" s="1" t="s">
        <v>1783</v>
      </c>
      <c r="F290" s="2">
        <v>45246</v>
      </c>
      <c r="G290" s="3" t="s">
        <v>89</v>
      </c>
      <c r="H290" s="4">
        <v>1</v>
      </c>
      <c r="I290" s="1" t="s">
        <v>13</v>
      </c>
      <c r="J290" s="6" t="s">
        <v>1784</v>
      </c>
      <c r="K290" s="19">
        <f>VLOOKUP($B290,[1]Sheet1!$A:$AN,25,0)</f>
        <v>10</v>
      </c>
      <c r="L290" s="19">
        <f>VLOOKUP($B290,[1]Sheet1!$A:$AN,30,0)</f>
        <v>1</v>
      </c>
      <c r="M290" s="19">
        <f>VLOOKUP($B290,[1]Sheet1!$A:$AN,35,0)</f>
        <v>0</v>
      </c>
      <c r="N290" s="19">
        <f>VLOOKUP($B290,[1]Sheet1!$A:$AN,40,0)</f>
        <v>0</v>
      </c>
    </row>
    <row r="291" spans="1:14" ht="18.75" customHeight="1" x14ac:dyDescent="0.4">
      <c r="A291" s="1" t="s">
        <v>4837</v>
      </c>
      <c r="B291" s="1" t="s">
        <v>1785</v>
      </c>
      <c r="C291" s="1" t="s">
        <v>1786</v>
      </c>
      <c r="D291" s="1" t="s">
        <v>1787</v>
      </c>
      <c r="E291" s="1" t="s">
        <v>1788</v>
      </c>
      <c r="F291" s="2">
        <v>45246</v>
      </c>
      <c r="G291" s="3" t="s">
        <v>89</v>
      </c>
      <c r="H291" s="4">
        <v>1</v>
      </c>
      <c r="I291" s="1" t="s">
        <v>13</v>
      </c>
      <c r="J291" s="6" t="s">
        <v>1789</v>
      </c>
      <c r="K291" s="19">
        <f>VLOOKUP($B291,[1]Sheet1!$A:$AN,25,0)</f>
        <v>8</v>
      </c>
      <c r="L291" s="19">
        <f>VLOOKUP($B291,[1]Sheet1!$A:$AN,30,0)</f>
        <v>8</v>
      </c>
      <c r="M291" s="19">
        <f>VLOOKUP($B291,[1]Sheet1!$A:$AN,35,0)</f>
        <v>0</v>
      </c>
      <c r="N291" s="19">
        <f>VLOOKUP($B291,[1]Sheet1!$A:$AN,40,0)</f>
        <v>0</v>
      </c>
    </row>
    <row r="292" spans="1:14" ht="18.75" customHeight="1" x14ac:dyDescent="0.4">
      <c r="A292" s="1" t="s">
        <v>4837</v>
      </c>
      <c r="B292" s="1" t="s">
        <v>1790</v>
      </c>
      <c r="C292" s="1" t="s">
        <v>1791</v>
      </c>
      <c r="D292" s="1" t="s">
        <v>1792</v>
      </c>
      <c r="E292" s="1" t="s">
        <v>1793</v>
      </c>
      <c r="F292" s="2">
        <v>45246</v>
      </c>
      <c r="G292" s="3" t="s">
        <v>89</v>
      </c>
      <c r="H292" s="4">
        <v>1</v>
      </c>
      <c r="I292" s="1" t="s">
        <v>13</v>
      </c>
      <c r="J292" s="6" t="s">
        <v>1794</v>
      </c>
      <c r="K292" s="19">
        <f>VLOOKUP($B292,[1]Sheet1!$A:$AN,25,0)</f>
        <v>12</v>
      </c>
      <c r="L292" s="19">
        <f>VLOOKUP($B292,[1]Sheet1!$A:$AN,30,0)</f>
        <v>18</v>
      </c>
      <c r="M292" s="19">
        <f>VLOOKUP($B292,[1]Sheet1!$A:$AN,35,0)</f>
        <v>0</v>
      </c>
      <c r="N292" s="19">
        <f>VLOOKUP($B292,[1]Sheet1!$A:$AN,40,0)</f>
        <v>0</v>
      </c>
    </row>
    <row r="293" spans="1:14" ht="18.75" customHeight="1" x14ac:dyDescent="0.4">
      <c r="A293" s="1" t="s">
        <v>4837</v>
      </c>
      <c r="B293" s="1" t="s">
        <v>1795</v>
      </c>
      <c r="C293" s="1" t="s">
        <v>1796</v>
      </c>
      <c r="D293" s="1" t="s">
        <v>1797</v>
      </c>
      <c r="E293" s="1" t="s">
        <v>1798</v>
      </c>
      <c r="F293" s="2">
        <v>45246</v>
      </c>
      <c r="G293" s="3" t="s">
        <v>89</v>
      </c>
      <c r="H293" s="4">
        <v>1</v>
      </c>
      <c r="I293" s="1" t="s">
        <v>13</v>
      </c>
      <c r="J293" s="6" t="s">
        <v>1799</v>
      </c>
      <c r="K293" s="19">
        <f>VLOOKUP($B293,[1]Sheet1!$A:$AN,25,0)</f>
        <v>8</v>
      </c>
      <c r="L293" s="19">
        <f>VLOOKUP($B293,[1]Sheet1!$A:$AN,30,0)</f>
        <v>10</v>
      </c>
      <c r="M293" s="19">
        <f>VLOOKUP($B293,[1]Sheet1!$A:$AN,35,0)</f>
        <v>0</v>
      </c>
      <c r="N293" s="19">
        <f>VLOOKUP($B293,[1]Sheet1!$A:$AN,40,0)</f>
        <v>0</v>
      </c>
    </row>
    <row r="294" spans="1:14" ht="18.75" customHeight="1" x14ac:dyDescent="0.4">
      <c r="A294" s="1" t="s">
        <v>4837</v>
      </c>
      <c r="B294" s="1" t="s">
        <v>1800</v>
      </c>
      <c r="C294" s="1" t="s">
        <v>1801</v>
      </c>
      <c r="D294" s="1" t="s">
        <v>1802</v>
      </c>
      <c r="E294" s="1" t="s">
        <v>1803</v>
      </c>
      <c r="F294" s="2">
        <v>45246</v>
      </c>
      <c r="G294" s="3" t="s">
        <v>89</v>
      </c>
      <c r="H294" s="4">
        <v>1</v>
      </c>
      <c r="I294" s="1" t="s">
        <v>13</v>
      </c>
      <c r="J294" s="6" t="s">
        <v>1804</v>
      </c>
      <c r="K294" s="19">
        <f>VLOOKUP($B294,[1]Sheet1!$A:$AN,25,0)</f>
        <v>10</v>
      </c>
      <c r="L294" s="19">
        <f>VLOOKUP($B294,[1]Sheet1!$A:$AN,30,0)</f>
        <v>5</v>
      </c>
      <c r="M294" s="19">
        <f>VLOOKUP($B294,[1]Sheet1!$A:$AN,35,0)</f>
        <v>0</v>
      </c>
      <c r="N294" s="19">
        <f>VLOOKUP($B294,[1]Sheet1!$A:$AN,40,0)</f>
        <v>0</v>
      </c>
    </row>
    <row r="295" spans="1:14" ht="18.75" customHeight="1" x14ac:dyDescent="0.4">
      <c r="A295" s="1" t="s">
        <v>4837</v>
      </c>
      <c r="B295" s="1" t="s">
        <v>1805</v>
      </c>
      <c r="C295" s="1" t="s">
        <v>1806</v>
      </c>
      <c r="D295" s="1" t="s">
        <v>1807</v>
      </c>
      <c r="E295" s="1" t="s">
        <v>1808</v>
      </c>
      <c r="F295" s="2">
        <v>45246</v>
      </c>
      <c r="G295" s="3" t="s">
        <v>89</v>
      </c>
      <c r="H295" s="4">
        <v>1</v>
      </c>
      <c r="I295" s="1" t="s">
        <v>13</v>
      </c>
      <c r="J295" s="6" t="s">
        <v>1809</v>
      </c>
      <c r="K295" s="19">
        <f>VLOOKUP($B295,[1]Sheet1!$A:$AN,25,0)</f>
        <v>27</v>
      </c>
      <c r="L295" s="19" t="str">
        <f>VLOOKUP($B295,[1]Sheet1!$A:$AN,30,0)</f>
        <v/>
      </c>
      <c r="M295" s="19">
        <f>VLOOKUP($B295,[1]Sheet1!$A:$AN,35,0)</f>
        <v>0</v>
      </c>
      <c r="N295" s="19">
        <f>VLOOKUP($B295,[1]Sheet1!$A:$AN,40,0)</f>
        <v>0</v>
      </c>
    </row>
    <row r="296" spans="1:14" ht="18.75" customHeight="1" x14ac:dyDescent="0.4">
      <c r="A296" s="1" t="s">
        <v>4837</v>
      </c>
      <c r="B296" s="1" t="s">
        <v>1810</v>
      </c>
      <c r="C296" s="1" t="s">
        <v>1811</v>
      </c>
      <c r="D296" s="1" t="s">
        <v>1812</v>
      </c>
      <c r="E296" s="1" t="s">
        <v>1813</v>
      </c>
      <c r="F296" s="2">
        <v>45246</v>
      </c>
      <c r="G296" s="3" t="s">
        <v>89</v>
      </c>
      <c r="H296" s="4">
        <v>1</v>
      </c>
      <c r="I296" s="1" t="s">
        <v>13</v>
      </c>
      <c r="J296" s="6" t="s">
        <v>1814</v>
      </c>
      <c r="K296" s="19">
        <f>VLOOKUP($B296,[1]Sheet1!$A:$AN,25,0)</f>
        <v>12</v>
      </c>
      <c r="L296" s="19">
        <f>VLOOKUP($B296,[1]Sheet1!$A:$AN,30,0)</f>
        <v>4</v>
      </c>
      <c r="M296" s="19">
        <f>VLOOKUP($B296,[1]Sheet1!$A:$AN,35,0)</f>
        <v>0</v>
      </c>
      <c r="N296" s="19">
        <f>VLOOKUP($B296,[1]Sheet1!$A:$AN,40,0)</f>
        <v>0</v>
      </c>
    </row>
    <row r="297" spans="1:14" ht="18.75" customHeight="1" x14ac:dyDescent="0.4">
      <c r="A297" s="1" t="s">
        <v>4837</v>
      </c>
      <c r="B297" s="1" t="s">
        <v>1815</v>
      </c>
      <c r="C297" s="1" t="s">
        <v>1816</v>
      </c>
      <c r="D297" s="1" t="s">
        <v>1817</v>
      </c>
      <c r="E297" s="1" t="s">
        <v>1818</v>
      </c>
      <c r="F297" s="2">
        <v>45246</v>
      </c>
      <c r="G297" s="3" t="s">
        <v>89</v>
      </c>
      <c r="H297" s="4">
        <v>1</v>
      </c>
      <c r="I297" s="1" t="s">
        <v>13</v>
      </c>
      <c r="J297" s="6" t="s">
        <v>1819</v>
      </c>
      <c r="K297" s="19">
        <f>VLOOKUP($B297,[1]Sheet1!$A:$AN,25,0)</f>
        <v>14</v>
      </c>
      <c r="L297" s="19">
        <f>VLOOKUP($B297,[1]Sheet1!$A:$AN,30,0)</f>
        <v>12</v>
      </c>
      <c r="M297" s="19">
        <f>VLOOKUP($B297,[1]Sheet1!$A:$AN,35,0)</f>
        <v>0</v>
      </c>
      <c r="N297" s="19">
        <f>VLOOKUP($B297,[1]Sheet1!$A:$AN,40,0)</f>
        <v>0</v>
      </c>
    </row>
    <row r="298" spans="1:14" ht="18.75" customHeight="1" x14ac:dyDescent="0.4">
      <c r="A298" s="1" t="s">
        <v>4837</v>
      </c>
      <c r="B298" s="1" t="s">
        <v>1820</v>
      </c>
      <c r="C298" s="1" t="s">
        <v>1821</v>
      </c>
      <c r="D298" s="1" t="s">
        <v>1822</v>
      </c>
      <c r="E298" s="1" t="s">
        <v>1823</v>
      </c>
      <c r="F298" s="2">
        <v>45246</v>
      </c>
      <c r="G298" s="3" t="s">
        <v>89</v>
      </c>
      <c r="H298" s="4">
        <v>1</v>
      </c>
      <c r="I298" s="1" t="s">
        <v>13</v>
      </c>
      <c r="J298" s="6" t="s">
        <v>1824</v>
      </c>
      <c r="K298" s="19">
        <f>VLOOKUP($B298,[1]Sheet1!$A:$AN,25,0)</f>
        <v>11</v>
      </c>
      <c r="L298" s="19">
        <f>VLOOKUP($B298,[1]Sheet1!$A:$AN,30,0)</f>
        <v>8</v>
      </c>
      <c r="M298" s="19">
        <f>VLOOKUP($B298,[1]Sheet1!$A:$AN,35,0)</f>
        <v>0</v>
      </c>
      <c r="N298" s="19">
        <f>VLOOKUP($B298,[1]Sheet1!$A:$AN,40,0)</f>
        <v>0</v>
      </c>
    </row>
    <row r="299" spans="1:14" ht="18.75" customHeight="1" x14ac:dyDescent="0.4">
      <c r="A299" s="1" t="s">
        <v>4837</v>
      </c>
      <c r="B299" s="1" t="s">
        <v>1825</v>
      </c>
      <c r="C299" s="1" t="s">
        <v>1826</v>
      </c>
      <c r="D299" s="1" t="s">
        <v>1827</v>
      </c>
      <c r="E299" s="1" t="s">
        <v>1828</v>
      </c>
      <c r="F299" s="2">
        <v>45246</v>
      </c>
      <c r="G299" s="3" t="s">
        <v>89</v>
      </c>
      <c r="H299" s="4">
        <v>1</v>
      </c>
      <c r="I299" s="1" t="s">
        <v>13</v>
      </c>
      <c r="J299" s="6" t="s">
        <v>1829</v>
      </c>
      <c r="K299" s="19">
        <f>VLOOKUP($B299,[1]Sheet1!$A:$AN,25,0)</f>
        <v>9</v>
      </c>
      <c r="L299" s="19">
        <f>VLOOKUP($B299,[1]Sheet1!$A:$AN,30,0)</f>
        <v>10</v>
      </c>
      <c r="M299" s="19">
        <f>VLOOKUP($B299,[1]Sheet1!$A:$AN,35,0)</f>
        <v>0</v>
      </c>
      <c r="N299" s="19">
        <f>VLOOKUP($B299,[1]Sheet1!$A:$AN,40,0)</f>
        <v>0</v>
      </c>
    </row>
    <row r="300" spans="1:14" ht="18.75" customHeight="1" x14ac:dyDescent="0.4">
      <c r="A300" s="1" t="s">
        <v>4837</v>
      </c>
      <c r="B300" s="1" t="s">
        <v>1830</v>
      </c>
      <c r="C300" s="1" t="s">
        <v>1831</v>
      </c>
      <c r="D300" s="1" t="s">
        <v>1832</v>
      </c>
      <c r="E300" s="1" t="s">
        <v>1833</v>
      </c>
      <c r="F300" s="2">
        <v>45246</v>
      </c>
      <c r="G300" s="3" t="s">
        <v>89</v>
      </c>
      <c r="H300" s="4">
        <v>1</v>
      </c>
      <c r="I300" s="1" t="s">
        <v>13</v>
      </c>
      <c r="J300" s="6" t="s">
        <v>1834</v>
      </c>
      <c r="K300" s="19">
        <f>VLOOKUP($B300,[1]Sheet1!$A:$AN,25,0)</f>
        <v>7</v>
      </c>
      <c r="L300" s="19">
        <f>VLOOKUP($B300,[1]Sheet1!$A:$AN,30,0)</f>
        <v>3</v>
      </c>
      <c r="M300" s="19">
        <f>VLOOKUP($B300,[1]Sheet1!$A:$AN,35,0)</f>
        <v>0</v>
      </c>
      <c r="N300" s="19">
        <f>VLOOKUP($B300,[1]Sheet1!$A:$AN,40,0)</f>
        <v>0</v>
      </c>
    </row>
    <row r="301" spans="1:14" ht="18.75" customHeight="1" x14ac:dyDescent="0.4">
      <c r="A301" s="1" t="s">
        <v>4837</v>
      </c>
      <c r="B301" s="1" t="s">
        <v>1835</v>
      </c>
      <c r="C301" s="1" t="s">
        <v>1836</v>
      </c>
      <c r="D301" s="1" t="s">
        <v>1837</v>
      </c>
      <c r="E301" s="1" t="s">
        <v>1838</v>
      </c>
      <c r="F301" s="2">
        <v>45246</v>
      </c>
      <c r="G301" s="3" t="s">
        <v>89</v>
      </c>
      <c r="H301" s="4">
        <v>1</v>
      </c>
      <c r="I301" s="1" t="s">
        <v>13</v>
      </c>
      <c r="J301" s="6" t="s">
        <v>1839</v>
      </c>
      <c r="K301" s="19">
        <f>VLOOKUP($B301,[1]Sheet1!$A:$AN,25,0)</f>
        <v>3</v>
      </c>
      <c r="L301" s="19">
        <f>VLOOKUP($B301,[1]Sheet1!$A:$AN,30,0)</f>
        <v>2</v>
      </c>
      <c r="M301" s="19">
        <f>VLOOKUP($B301,[1]Sheet1!$A:$AN,35,0)</f>
        <v>0</v>
      </c>
      <c r="N301" s="19">
        <f>VLOOKUP($B301,[1]Sheet1!$A:$AN,40,0)</f>
        <v>0</v>
      </c>
    </row>
    <row r="302" spans="1:14" ht="18.75" customHeight="1" x14ac:dyDescent="0.4">
      <c r="A302" s="1" t="s">
        <v>4837</v>
      </c>
      <c r="B302" s="1" t="s">
        <v>1166</v>
      </c>
      <c r="C302" s="1" t="s">
        <v>1167</v>
      </c>
      <c r="D302" s="1" t="s">
        <v>1168</v>
      </c>
      <c r="E302" s="1" t="s">
        <v>1169</v>
      </c>
      <c r="F302" s="2">
        <v>45245</v>
      </c>
      <c r="G302" s="3">
        <v>45247</v>
      </c>
      <c r="H302" s="4">
        <v>1</v>
      </c>
      <c r="I302" s="1" t="s">
        <v>13</v>
      </c>
      <c r="J302" s="6" t="s">
        <v>1170</v>
      </c>
      <c r="K302" s="19">
        <f>VLOOKUP($B302,[1]Sheet1!$A:$AN,25,0)</f>
        <v>21</v>
      </c>
      <c r="L302" s="19">
        <f>VLOOKUP($B302,[1]Sheet1!$A:$AN,30,0)</f>
        <v>28</v>
      </c>
      <c r="M302" s="19">
        <f>VLOOKUP($B302,[1]Sheet1!$A:$AN,35,0)</f>
        <v>0</v>
      </c>
      <c r="N302" s="19">
        <f>VLOOKUP($B302,[1]Sheet1!$A:$AN,40,0)</f>
        <v>0</v>
      </c>
    </row>
    <row r="303" spans="1:14" ht="18.75" customHeight="1" x14ac:dyDescent="0.4">
      <c r="A303" s="1" t="s">
        <v>4837</v>
      </c>
      <c r="B303" s="1" t="s">
        <v>1171</v>
      </c>
      <c r="C303" s="1" t="s">
        <v>1172</v>
      </c>
      <c r="D303" s="1" t="s">
        <v>1173</v>
      </c>
      <c r="E303" s="1" t="s">
        <v>1174</v>
      </c>
      <c r="F303" s="2">
        <v>45245</v>
      </c>
      <c r="G303" s="3">
        <v>45247</v>
      </c>
      <c r="H303" s="4">
        <v>1</v>
      </c>
      <c r="I303" s="1" t="s">
        <v>13</v>
      </c>
      <c r="J303" s="6" t="s">
        <v>1175</v>
      </c>
      <c r="K303" s="19">
        <f>VLOOKUP($B303,[1]Sheet1!$A:$AN,25,0)</f>
        <v>24</v>
      </c>
      <c r="L303" s="19">
        <f>VLOOKUP($B303,[1]Sheet1!$A:$AN,30,0)</f>
        <v>41</v>
      </c>
      <c r="M303" s="19">
        <f>VLOOKUP($B303,[1]Sheet1!$A:$AN,35,0)</f>
        <v>0</v>
      </c>
      <c r="N303" s="19">
        <f>VLOOKUP($B303,[1]Sheet1!$A:$AN,40,0)</f>
        <v>0</v>
      </c>
    </row>
    <row r="304" spans="1:14" ht="18.75" customHeight="1" x14ac:dyDescent="0.4">
      <c r="A304" s="1" t="s">
        <v>4837</v>
      </c>
      <c r="B304" s="1" t="s">
        <v>1176</v>
      </c>
      <c r="C304" s="1" t="s">
        <v>1177</v>
      </c>
      <c r="D304" s="1" t="s">
        <v>1178</v>
      </c>
      <c r="E304" s="1" t="s">
        <v>1179</v>
      </c>
      <c r="F304" s="2">
        <v>45245</v>
      </c>
      <c r="G304" s="3">
        <v>45247</v>
      </c>
      <c r="H304" s="4">
        <v>1</v>
      </c>
      <c r="I304" s="1" t="s">
        <v>13</v>
      </c>
      <c r="J304" s="6" t="s">
        <v>1180</v>
      </c>
      <c r="K304" s="19">
        <f>VLOOKUP($B304,[1]Sheet1!$A:$AN,25,0)</f>
        <v>11</v>
      </c>
      <c r="L304" s="19">
        <f>VLOOKUP($B304,[1]Sheet1!$A:$AN,30,0)</f>
        <v>9</v>
      </c>
      <c r="M304" s="19">
        <f>VLOOKUP($B304,[1]Sheet1!$A:$AN,35,0)</f>
        <v>0</v>
      </c>
      <c r="N304" s="19">
        <f>VLOOKUP($B304,[1]Sheet1!$A:$AN,40,0)</f>
        <v>0</v>
      </c>
    </row>
    <row r="305" spans="1:14" ht="18.75" customHeight="1" x14ac:dyDescent="0.4">
      <c r="A305" s="1" t="s">
        <v>4837</v>
      </c>
      <c r="B305" s="1" t="s">
        <v>1181</v>
      </c>
      <c r="C305" s="1" t="s">
        <v>1182</v>
      </c>
      <c r="D305" s="1" t="s">
        <v>1183</v>
      </c>
      <c r="E305" s="1" t="s">
        <v>1184</v>
      </c>
      <c r="F305" s="2">
        <v>45245</v>
      </c>
      <c r="G305" s="3">
        <v>45247</v>
      </c>
      <c r="H305" s="4">
        <v>1</v>
      </c>
      <c r="I305" s="1" t="s">
        <v>13</v>
      </c>
      <c r="J305" s="6" t="s">
        <v>1185</v>
      </c>
      <c r="K305" s="19">
        <f>VLOOKUP($B305,[1]Sheet1!$A:$AN,25,0)</f>
        <v>13</v>
      </c>
      <c r="L305" s="19" t="str">
        <f>VLOOKUP($B305,[1]Sheet1!$A:$AN,30,0)</f>
        <v/>
      </c>
      <c r="M305" s="19">
        <f>VLOOKUP($B305,[1]Sheet1!$A:$AN,35,0)</f>
        <v>0</v>
      </c>
      <c r="N305" s="19">
        <f>VLOOKUP($B305,[1]Sheet1!$A:$AN,40,0)</f>
        <v>0</v>
      </c>
    </row>
    <row r="306" spans="1:14" ht="18.75" customHeight="1" x14ac:dyDescent="0.4">
      <c r="A306" s="1" t="s">
        <v>4837</v>
      </c>
      <c r="B306" s="1" t="s">
        <v>1186</v>
      </c>
      <c r="C306" s="1" t="s">
        <v>1187</v>
      </c>
      <c r="D306" s="1" t="s">
        <v>1188</v>
      </c>
      <c r="E306" s="1" t="s">
        <v>1189</v>
      </c>
      <c r="F306" s="2">
        <v>45245</v>
      </c>
      <c r="G306" s="3">
        <v>45247</v>
      </c>
      <c r="H306" s="4">
        <v>1</v>
      </c>
      <c r="I306" s="1" t="s">
        <v>13</v>
      </c>
      <c r="J306" s="6" t="s">
        <v>1190</v>
      </c>
      <c r="K306" s="19">
        <f>VLOOKUP($B306,[1]Sheet1!$A:$AN,25,0)</f>
        <v>20</v>
      </c>
      <c r="L306" s="19" t="str">
        <f>VLOOKUP($B306,[1]Sheet1!$A:$AN,30,0)</f>
        <v/>
      </c>
      <c r="M306" s="19">
        <f>VLOOKUP($B306,[1]Sheet1!$A:$AN,35,0)</f>
        <v>0</v>
      </c>
      <c r="N306" s="19">
        <f>VLOOKUP($B306,[1]Sheet1!$A:$AN,40,0)</f>
        <v>0</v>
      </c>
    </row>
    <row r="307" spans="1:14" ht="18.75" customHeight="1" x14ac:dyDescent="0.4">
      <c r="A307" s="1" t="s">
        <v>4837</v>
      </c>
      <c r="B307" s="1" t="s">
        <v>1191</v>
      </c>
      <c r="C307" s="1" t="s">
        <v>1192</v>
      </c>
      <c r="D307" s="1" t="s">
        <v>1193</v>
      </c>
      <c r="E307" s="1" t="s">
        <v>1194</v>
      </c>
      <c r="F307" s="2">
        <v>45245</v>
      </c>
      <c r="G307" s="3">
        <v>45247</v>
      </c>
      <c r="H307" s="4">
        <v>1</v>
      </c>
      <c r="I307" s="1" t="s">
        <v>13</v>
      </c>
      <c r="J307" s="6" t="s">
        <v>1195</v>
      </c>
      <c r="K307" s="19">
        <f>VLOOKUP($B307,[1]Sheet1!$A:$AN,25,0)</f>
        <v>13</v>
      </c>
      <c r="L307" s="19" t="str">
        <f>VLOOKUP($B307,[1]Sheet1!$A:$AN,30,0)</f>
        <v/>
      </c>
      <c r="M307" s="19">
        <f>VLOOKUP($B307,[1]Sheet1!$A:$AN,35,0)</f>
        <v>0</v>
      </c>
      <c r="N307" s="19">
        <f>VLOOKUP($B307,[1]Sheet1!$A:$AN,40,0)</f>
        <v>0</v>
      </c>
    </row>
    <row r="308" spans="1:14" ht="18.75" customHeight="1" x14ac:dyDescent="0.4">
      <c r="A308" s="1" t="s">
        <v>4837</v>
      </c>
      <c r="B308" s="1" t="s">
        <v>1196</v>
      </c>
      <c r="C308" s="1" t="s">
        <v>1197</v>
      </c>
      <c r="D308" s="1" t="s">
        <v>1198</v>
      </c>
      <c r="E308" s="1" t="s">
        <v>1199</v>
      </c>
      <c r="F308" s="2">
        <v>45245</v>
      </c>
      <c r="G308" s="3">
        <v>45247</v>
      </c>
      <c r="H308" s="4">
        <v>1</v>
      </c>
      <c r="I308" s="1" t="s">
        <v>13</v>
      </c>
      <c r="J308" s="6" t="s">
        <v>1200</v>
      </c>
      <c r="K308" s="19">
        <f>VLOOKUP($B308,[1]Sheet1!$A:$AN,25,0)</f>
        <v>11</v>
      </c>
      <c r="L308" s="19" t="str">
        <f>VLOOKUP($B308,[1]Sheet1!$A:$AN,30,0)</f>
        <v/>
      </c>
      <c r="M308" s="19">
        <f>VLOOKUP($B308,[1]Sheet1!$A:$AN,35,0)</f>
        <v>0</v>
      </c>
      <c r="N308" s="19">
        <f>VLOOKUP($B308,[1]Sheet1!$A:$AN,40,0)</f>
        <v>0</v>
      </c>
    </row>
    <row r="309" spans="1:14" ht="18.75" customHeight="1" x14ac:dyDescent="0.4">
      <c r="A309" s="1" t="s">
        <v>4837</v>
      </c>
      <c r="B309" s="1" t="s">
        <v>1201</v>
      </c>
      <c r="C309" s="1" t="s">
        <v>1202</v>
      </c>
      <c r="D309" s="1" t="s">
        <v>1203</v>
      </c>
      <c r="E309" s="1" t="s">
        <v>1204</v>
      </c>
      <c r="F309" s="2">
        <v>45245</v>
      </c>
      <c r="G309" s="3">
        <v>45247</v>
      </c>
      <c r="H309" s="4">
        <v>1</v>
      </c>
      <c r="I309" s="1" t="s">
        <v>13</v>
      </c>
      <c r="J309" s="6" t="s">
        <v>1205</v>
      </c>
      <c r="K309" s="19">
        <f>VLOOKUP($B309,[1]Sheet1!$A:$AN,25,0)</f>
        <v>14</v>
      </c>
      <c r="L309" s="19">
        <f>VLOOKUP($B309,[1]Sheet1!$A:$AN,30,0)</f>
        <v>4</v>
      </c>
      <c r="M309" s="19">
        <f>VLOOKUP($B309,[1]Sheet1!$A:$AN,35,0)</f>
        <v>0</v>
      </c>
      <c r="N309" s="19">
        <f>VLOOKUP($B309,[1]Sheet1!$A:$AN,40,0)</f>
        <v>0</v>
      </c>
    </row>
    <row r="310" spans="1:14" ht="18.75" customHeight="1" x14ac:dyDescent="0.4">
      <c r="A310" s="1" t="s">
        <v>4837</v>
      </c>
      <c r="B310" s="1" t="s">
        <v>1206</v>
      </c>
      <c r="C310" s="1" t="s">
        <v>1207</v>
      </c>
      <c r="D310" s="1" t="s">
        <v>1208</v>
      </c>
      <c r="E310" s="1" t="s">
        <v>1209</v>
      </c>
      <c r="F310" s="2">
        <v>45245</v>
      </c>
      <c r="G310" s="3">
        <v>45247</v>
      </c>
      <c r="H310" s="4">
        <v>1</v>
      </c>
      <c r="I310" s="1" t="s">
        <v>13</v>
      </c>
      <c r="J310" s="6" t="s">
        <v>1210</v>
      </c>
      <c r="K310" s="19">
        <f>VLOOKUP($B310,[1]Sheet1!$A:$AN,25,0)</f>
        <v>11</v>
      </c>
      <c r="L310" s="19">
        <f>VLOOKUP($B310,[1]Sheet1!$A:$AN,30,0)</f>
        <v>8</v>
      </c>
      <c r="M310" s="19">
        <f>VLOOKUP($B310,[1]Sheet1!$A:$AN,35,0)</f>
        <v>0</v>
      </c>
      <c r="N310" s="19">
        <f>VLOOKUP($B310,[1]Sheet1!$A:$AN,40,0)</f>
        <v>0</v>
      </c>
    </row>
    <row r="311" spans="1:14" ht="18.75" customHeight="1" x14ac:dyDescent="0.4">
      <c r="A311" s="1" t="s">
        <v>4837</v>
      </c>
      <c r="B311" s="1" t="s">
        <v>1211</v>
      </c>
      <c r="C311" s="1" t="s">
        <v>1212</v>
      </c>
      <c r="D311" s="1" t="s">
        <v>1213</v>
      </c>
      <c r="E311" s="1" t="s">
        <v>1214</v>
      </c>
      <c r="F311" s="2">
        <v>45245</v>
      </c>
      <c r="G311" s="3">
        <v>45247</v>
      </c>
      <c r="H311" s="4">
        <v>1</v>
      </c>
      <c r="I311" s="1" t="s">
        <v>13</v>
      </c>
      <c r="J311" s="6" t="s">
        <v>1215</v>
      </c>
      <c r="K311" s="19">
        <f>VLOOKUP($B311,[1]Sheet1!$A:$AN,25,0)</f>
        <v>11</v>
      </c>
      <c r="L311" s="19">
        <f>VLOOKUP($B311,[1]Sheet1!$A:$AN,30,0)</f>
        <v>5</v>
      </c>
      <c r="M311" s="19">
        <f>VLOOKUP($B311,[1]Sheet1!$A:$AN,35,0)</f>
        <v>0</v>
      </c>
      <c r="N311" s="19">
        <f>VLOOKUP($B311,[1]Sheet1!$A:$AN,40,0)</f>
        <v>0</v>
      </c>
    </row>
    <row r="312" spans="1:14" ht="18.75" customHeight="1" x14ac:dyDescent="0.4">
      <c r="A312" s="1" t="s">
        <v>4837</v>
      </c>
      <c r="B312" s="1" t="s">
        <v>1216</v>
      </c>
      <c r="C312" s="1" t="s">
        <v>1217</v>
      </c>
      <c r="D312" s="1" t="s">
        <v>1218</v>
      </c>
      <c r="E312" s="1" t="s">
        <v>1219</v>
      </c>
      <c r="F312" s="2">
        <v>45245</v>
      </c>
      <c r="G312" s="3">
        <v>45247</v>
      </c>
      <c r="H312" s="4">
        <v>1</v>
      </c>
      <c r="I312" s="1" t="s">
        <v>13</v>
      </c>
      <c r="J312" s="6" t="s">
        <v>1220</v>
      </c>
      <c r="K312" s="19">
        <f>VLOOKUP($B312,[1]Sheet1!$A:$AN,25,0)</f>
        <v>17</v>
      </c>
      <c r="L312" s="19">
        <f>VLOOKUP($B312,[1]Sheet1!$A:$AN,30,0)</f>
        <v>16</v>
      </c>
      <c r="M312" s="19">
        <f>VLOOKUP($B312,[1]Sheet1!$A:$AN,35,0)</f>
        <v>0</v>
      </c>
      <c r="N312" s="19">
        <f>VLOOKUP($B312,[1]Sheet1!$A:$AN,40,0)</f>
        <v>0</v>
      </c>
    </row>
    <row r="313" spans="1:14" ht="18.75" customHeight="1" x14ac:dyDescent="0.4">
      <c r="A313" s="1" t="s">
        <v>4837</v>
      </c>
      <c r="B313" s="1" t="s">
        <v>1221</v>
      </c>
      <c r="C313" s="1" t="s">
        <v>1222</v>
      </c>
      <c r="D313" s="1" t="s">
        <v>1223</v>
      </c>
      <c r="E313" s="1" t="s">
        <v>1224</v>
      </c>
      <c r="F313" s="2">
        <v>45245</v>
      </c>
      <c r="G313" s="3">
        <v>45247</v>
      </c>
      <c r="H313" s="4">
        <v>1</v>
      </c>
      <c r="I313" s="1" t="s">
        <v>13</v>
      </c>
      <c r="J313" s="6" t="s">
        <v>1225</v>
      </c>
      <c r="K313" s="19">
        <f>VLOOKUP($B313,[1]Sheet1!$A:$AN,25,0)</f>
        <v>12</v>
      </c>
      <c r="L313" s="19">
        <f>VLOOKUP($B313,[1]Sheet1!$A:$AN,30,0)</f>
        <v>9</v>
      </c>
      <c r="M313" s="19">
        <f>VLOOKUP($B313,[1]Sheet1!$A:$AN,35,0)</f>
        <v>0</v>
      </c>
      <c r="N313" s="19">
        <f>VLOOKUP($B313,[1]Sheet1!$A:$AN,40,0)</f>
        <v>0</v>
      </c>
    </row>
    <row r="314" spans="1:14" ht="18.75" customHeight="1" x14ac:dyDescent="0.4">
      <c r="A314" s="1" t="s">
        <v>4837</v>
      </c>
      <c r="B314" s="1" t="s">
        <v>1226</v>
      </c>
      <c r="C314" s="1" t="s">
        <v>1227</v>
      </c>
      <c r="D314" s="1" t="s">
        <v>1228</v>
      </c>
      <c r="E314" s="1" t="s">
        <v>1229</v>
      </c>
      <c r="F314" s="2">
        <v>45245</v>
      </c>
      <c r="G314" s="3">
        <v>45247</v>
      </c>
      <c r="H314" s="4">
        <v>1</v>
      </c>
      <c r="I314" s="1" t="s">
        <v>13</v>
      </c>
      <c r="J314" s="6" t="s">
        <v>1230</v>
      </c>
      <c r="K314" s="19">
        <f>VLOOKUP($B314,[1]Sheet1!$A:$AN,25,0)</f>
        <v>14</v>
      </c>
      <c r="L314" s="19">
        <f>VLOOKUP($B314,[1]Sheet1!$A:$AN,30,0)</f>
        <v>7</v>
      </c>
      <c r="M314" s="19">
        <f>VLOOKUP($B314,[1]Sheet1!$A:$AN,35,0)</f>
        <v>0</v>
      </c>
      <c r="N314" s="19">
        <f>VLOOKUP($B314,[1]Sheet1!$A:$AN,40,0)</f>
        <v>0</v>
      </c>
    </row>
    <row r="315" spans="1:14" ht="18.75" customHeight="1" x14ac:dyDescent="0.4">
      <c r="A315" s="1" t="s">
        <v>4837</v>
      </c>
      <c r="B315" s="1" t="s">
        <v>1231</v>
      </c>
      <c r="C315" s="1" t="s">
        <v>1232</v>
      </c>
      <c r="D315" s="1" t="s">
        <v>1233</v>
      </c>
      <c r="E315" s="1" t="s">
        <v>1234</v>
      </c>
      <c r="F315" s="2">
        <v>45245</v>
      </c>
      <c r="G315" s="3">
        <v>45247</v>
      </c>
      <c r="H315" s="4">
        <v>1</v>
      </c>
      <c r="I315" s="1" t="s">
        <v>13</v>
      </c>
      <c r="J315" s="6" t="s">
        <v>1235</v>
      </c>
      <c r="K315" s="19">
        <f>VLOOKUP($B315,[1]Sheet1!$A:$AN,25,0)</f>
        <v>10</v>
      </c>
      <c r="L315" s="19">
        <f>VLOOKUP($B315,[1]Sheet1!$A:$AN,30,0)</f>
        <v>6</v>
      </c>
      <c r="M315" s="19">
        <f>VLOOKUP($B315,[1]Sheet1!$A:$AN,35,0)</f>
        <v>0</v>
      </c>
      <c r="N315" s="19">
        <f>VLOOKUP($B315,[1]Sheet1!$A:$AN,40,0)</f>
        <v>0</v>
      </c>
    </row>
    <row r="316" spans="1:14" ht="18.75" customHeight="1" x14ac:dyDescent="0.4">
      <c r="A316" s="1" t="s">
        <v>4837</v>
      </c>
      <c r="B316" s="1" t="s">
        <v>1236</v>
      </c>
      <c r="C316" s="1" t="s">
        <v>1237</v>
      </c>
      <c r="D316" s="1" t="s">
        <v>1238</v>
      </c>
      <c r="E316" s="1" t="s">
        <v>1239</v>
      </c>
      <c r="F316" s="2">
        <v>45245</v>
      </c>
      <c r="G316" s="3">
        <v>45247</v>
      </c>
      <c r="H316" s="4">
        <v>1</v>
      </c>
      <c r="I316" s="1" t="s">
        <v>13</v>
      </c>
      <c r="J316" s="6" t="s">
        <v>1240</v>
      </c>
      <c r="K316" s="19">
        <f>VLOOKUP($B316,[1]Sheet1!$A:$AN,25,0)</f>
        <v>14</v>
      </c>
      <c r="L316" s="19">
        <f>VLOOKUP($B316,[1]Sheet1!$A:$AN,30,0)</f>
        <v>6</v>
      </c>
      <c r="M316" s="19">
        <f>VLOOKUP($B316,[1]Sheet1!$A:$AN,35,0)</f>
        <v>0</v>
      </c>
      <c r="N316" s="19">
        <f>VLOOKUP($B316,[1]Sheet1!$A:$AN,40,0)</f>
        <v>0</v>
      </c>
    </row>
    <row r="317" spans="1:14" ht="18.75" customHeight="1" x14ac:dyDescent="0.4">
      <c r="A317" s="1" t="s">
        <v>4837</v>
      </c>
      <c r="B317" s="1" t="s">
        <v>1241</v>
      </c>
      <c r="C317" s="1" t="s">
        <v>1242</v>
      </c>
      <c r="D317" s="1" t="s">
        <v>1243</v>
      </c>
      <c r="E317" s="1" t="s">
        <v>1244</v>
      </c>
      <c r="F317" s="2">
        <v>45245</v>
      </c>
      <c r="G317" s="3">
        <v>45247</v>
      </c>
      <c r="H317" s="4">
        <v>1</v>
      </c>
      <c r="I317" s="1" t="s">
        <v>13</v>
      </c>
      <c r="J317" s="6" t="s">
        <v>1245</v>
      </c>
      <c r="K317" s="19">
        <f>VLOOKUP($B317,[1]Sheet1!$A:$AN,25,0)</f>
        <v>14</v>
      </c>
      <c r="L317" s="19">
        <f>VLOOKUP($B317,[1]Sheet1!$A:$AN,30,0)</f>
        <v>3</v>
      </c>
      <c r="M317" s="19">
        <f>VLOOKUP($B317,[1]Sheet1!$A:$AN,35,0)</f>
        <v>0</v>
      </c>
      <c r="N317" s="19">
        <f>VLOOKUP($B317,[1]Sheet1!$A:$AN,40,0)</f>
        <v>0</v>
      </c>
    </row>
    <row r="318" spans="1:14" ht="18.75" customHeight="1" x14ac:dyDescent="0.4">
      <c r="A318" s="1" t="s">
        <v>4837</v>
      </c>
      <c r="B318" s="1" t="s">
        <v>1246</v>
      </c>
      <c r="C318" s="1" t="s">
        <v>1247</v>
      </c>
      <c r="D318" s="1" t="s">
        <v>1248</v>
      </c>
      <c r="E318" s="1" t="s">
        <v>1249</v>
      </c>
      <c r="F318" s="2">
        <v>45245</v>
      </c>
      <c r="G318" s="3">
        <v>45247</v>
      </c>
      <c r="H318" s="4">
        <v>1</v>
      </c>
      <c r="I318" s="1" t="s">
        <v>13</v>
      </c>
      <c r="J318" s="6" t="s">
        <v>1250</v>
      </c>
      <c r="K318" s="19">
        <f>VLOOKUP($B318,[1]Sheet1!$A:$AN,25,0)</f>
        <v>7</v>
      </c>
      <c r="L318" s="19">
        <f>VLOOKUP($B318,[1]Sheet1!$A:$AN,30,0)</f>
        <v>6</v>
      </c>
      <c r="M318" s="19">
        <f>VLOOKUP($B318,[1]Sheet1!$A:$AN,35,0)</f>
        <v>0</v>
      </c>
      <c r="N318" s="19">
        <f>VLOOKUP($B318,[1]Sheet1!$A:$AN,40,0)</f>
        <v>0</v>
      </c>
    </row>
    <row r="319" spans="1:14" ht="18.75" customHeight="1" x14ac:dyDescent="0.4">
      <c r="A319" s="1" t="s">
        <v>4837</v>
      </c>
      <c r="B319" s="1" t="s">
        <v>1251</v>
      </c>
      <c r="C319" s="1" t="s">
        <v>1252</v>
      </c>
      <c r="D319" s="1" t="s">
        <v>1253</v>
      </c>
      <c r="E319" s="1" t="s">
        <v>1254</v>
      </c>
      <c r="F319" s="2">
        <v>45245</v>
      </c>
      <c r="G319" s="3">
        <v>45247</v>
      </c>
      <c r="H319" s="4">
        <v>1</v>
      </c>
      <c r="I319" s="1" t="s">
        <v>13</v>
      </c>
      <c r="J319" s="6" t="s">
        <v>1255</v>
      </c>
      <c r="K319" s="19">
        <f>VLOOKUP($B319,[1]Sheet1!$A:$AN,25,0)</f>
        <v>5</v>
      </c>
      <c r="L319" s="19">
        <f>VLOOKUP($B319,[1]Sheet1!$A:$AN,30,0)</f>
        <v>5</v>
      </c>
      <c r="M319" s="19">
        <f>VLOOKUP($B319,[1]Sheet1!$A:$AN,35,0)</f>
        <v>0</v>
      </c>
      <c r="N319" s="19">
        <f>VLOOKUP($B319,[1]Sheet1!$A:$AN,40,0)</f>
        <v>0</v>
      </c>
    </row>
    <row r="320" spans="1:14" ht="18.75" customHeight="1" x14ac:dyDescent="0.4">
      <c r="A320" s="1" t="s">
        <v>4837</v>
      </c>
      <c r="B320" s="1" t="s">
        <v>1256</v>
      </c>
      <c r="C320" s="1" t="s">
        <v>1257</v>
      </c>
      <c r="D320" s="1" t="s">
        <v>1258</v>
      </c>
      <c r="E320" s="1" t="s">
        <v>1259</v>
      </c>
      <c r="F320" s="2">
        <v>45245</v>
      </c>
      <c r="G320" s="3">
        <v>45247</v>
      </c>
      <c r="H320" s="4">
        <v>1</v>
      </c>
      <c r="I320" s="1" t="s">
        <v>13</v>
      </c>
      <c r="J320" s="6" t="s">
        <v>1260</v>
      </c>
      <c r="K320" s="19">
        <f>VLOOKUP($B320,[1]Sheet1!$A:$AN,25,0)</f>
        <v>22</v>
      </c>
      <c r="L320" s="19">
        <f>VLOOKUP($B320,[1]Sheet1!$A:$AN,30,0)</f>
        <v>30</v>
      </c>
      <c r="M320" s="19">
        <f>VLOOKUP($B320,[1]Sheet1!$A:$AN,35,0)</f>
        <v>0</v>
      </c>
      <c r="N320" s="19">
        <f>VLOOKUP($B320,[1]Sheet1!$A:$AN,40,0)</f>
        <v>0</v>
      </c>
    </row>
    <row r="321" spans="1:14" ht="18.75" customHeight="1" x14ac:dyDescent="0.4">
      <c r="A321" s="1" t="s">
        <v>4837</v>
      </c>
      <c r="B321" s="1" t="s">
        <v>1261</v>
      </c>
      <c r="C321" s="1" t="s">
        <v>1262</v>
      </c>
      <c r="D321" s="1" t="s">
        <v>1263</v>
      </c>
      <c r="E321" s="1" t="s">
        <v>1264</v>
      </c>
      <c r="F321" s="2">
        <v>45245</v>
      </c>
      <c r="G321" s="3">
        <v>45247</v>
      </c>
      <c r="H321" s="4">
        <v>1</v>
      </c>
      <c r="I321" s="1" t="s">
        <v>13</v>
      </c>
      <c r="J321" s="6" t="s">
        <v>1265</v>
      </c>
      <c r="K321" s="19">
        <f>VLOOKUP($B321,[1]Sheet1!$A:$AN,25,0)</f>
        <v>14</v>
      </c>
      <c r="L321" s="19">
        <f>VLOOKUP($B321,[1]Sheet1!$A:$AN,30,0)</f>
        <v>9</v>
      </c>
      <c r="M321" s="19">
        <f>VLOOKUP($B321,[1]Sheet1!$A:$AN,35,0)</f>
        <v>0</v>
      </c>
      <c r="N321" s="19">
        <f>VLOOKUP($B321,[1]Sheet1!$A:$AN,40,0)</f>
        <v>0</v>
      </c>
    </row>
    <row r="322" spans="1:14" ht="18.75" customHeight="1" x14ac:dyDescent="0.4">
      <c r="A322" s="1" t="s">
        <v>4837</v>
      </c>
      <c r="B322" s="1" t="s">
        <v>1266</v>
      </c>
      <c r="C322" s="1" t="s">
        <v>1267</v>
      </c>
      <c r="D322" s="1" t="s">
        <v>1268</v>
      </c>
      <c r="E322" s="1" t="s">
        <v>1269</v>
      </c>
      <c r="F322" s="2">
        <v>45245</v>
      </c>
      <c r="G322" s="3">
        <v>45247</v>
      </c>
      <c r="H322" s="4">
        <v>1</v>
      </c>
      <c r="I322" s="1" t="s">
        <v>13</v>
      </c>
      <c r="J322" s="6" t="s">
        <v>1270</v>
      </c>
      <c r="K322" s="19">
        <f>VLOOKUP($B322,[1]Sheet1!$A:$AN,25,0)</f>
        <v>10</v>
      </c>
      <c r="L322" s="19">
        <f>VLOOKUP($B322,[1]Sheet1!$A:$AN,30,0)</f>
        <v>9</v>
      </c>
      <c r="M322" s="19">
        <f>VLOOKUP($B322,[1]Sheet1!$A:$AN,35,0)</f>
        <v>0</v>
      </c>
      <c r="N322" s="19">
        <f>VLOOKUP($B322,[1]Sheet1!$A:$AN,40,0)</f>
        <v>0</v>
      </c>
    </row>
    <row r="323" spans="1:14" ht="18.75" customHeight="1" x14ac:dyDescent="0.4">
      <c r="A323" s="1" t="s">
        <v>4837</v>
      </c>
      <c r="B323" s="1" t="s">
        <v>1271</v>
      </c>
      <c r="C323" s="1" t="s">
        <v>1272</v>
      </c>
      <c r="D323" s="1" t="s">
        <v>1273</v>
      </c>
      <c r="E323" s="1" t="s">
        <v>1274</v>
      </c>
      <c r="F323" s="2">
        <v>45245</v>
      </c>
      <c r="G323" s="3">
        <v>45247</v>
      </c>
      <c r="H323" s="4">
        <v>1</v>
      </c>
      <c r="I323" s="1" t="s">
        <v>13</v>
      </c>
      <c r="J323" s="6" t="s">
        <v>1275</v>
      </c>
      <c r="K323" s="19">
        <f>VLOOKUP($B323,[1]Sheet1!$A:$AN,25,0)</f>
        <v>14</v>
      </c>
      <c r="L323" s="19">
        <f>VLOOKUP($B323,[1]Sheet1!$A:$AN,30,0)</f>
        <v>9</v>
      </c>
      <c r="M323" s="19">
        <f>VLOOKUP($B323,[1]Sheet1!$A:$AN,35,0)</f>
        <v>0</v>
      </c>
      <c r="N323" s="19">
        <f>VLOOKUP($B323,[1]Sheet1!$A:$AN,40,0)</f>
        <v>0</v>
      </c>
    </row>
    <row r="324" spans="1:14" ht="18.75" customHeight="1" x14ac:dyDescent="0.4">
      <c r="A324" s="1" t="s">
        <v>4837</v>
      </c>
      <c r="B324" s="1" t="s">
        <v>1276</v>
      </c>
      <c r="C324" s="1" t="s">
        <v>1277</v>
      </c>
      <c r="D324" s="1" t="s">
        <v>1278</v>
      </c>
      <c r="E324" s="1" t="s">
        <v>1279</v>
      </c>
      <c r="F324" s="2">
        <v>45245</v>
      </c>
      <c r="G324" s="3">
        <v>45247</v>
      </c>
      <c r="H324" s="4">
        <v>1</v>
      </c>
      <c r="I324" s="1" t="s">
        <v>13</v>
      </c>
      <c r="J324" s="6" t="s">
        <v>1280</v>
      </c>
      <c r="K324" s="19">
        <f>VLOOKUP($B324,[1]Sheet1!$A:$AN,25,0)</f>
        <v>10</v>
      </c>
      <c r="L324" s="19">
        <f>VLOOKUP($B324,[1]Sheet1!$A:$AN,30,0)</f>
        <v>9</v>
      </c>
      <c r="M324" s="19">
        <f>VLOOKUP($B324,[1]Sheet1!$A:$AN,35,0)</f>
        <v>0</v>
      </c>
      <c r="N324" s="19">
        <f>VLOOKUP($B324,[1]Sheet1!$A:$AN,40,0)</f>
        <v>0</v>
      </c>
    </row>
    <row r="325" spans="1:14" ht="18.75" customHeight="1" x14ac:dyDescent="0.4">
      <c r="A325" s="1" t="s">
        <v>4837</v>
      </c>
      <c r="B325" s="1" t="s">
        <v>1281</v>
      </c>
      <c r="C325" s="1" t="s">
        <v>1282</v>
      </c>
      <c r="D325" s="1" t="s">
        <v>1283</v>
      </c>
      <c r="E325" s="1" t="s">
        <v>1284</v>
      </c>
      <c r="F325" s="2">
        <v>45245</v>
      </c>
      <c r="G325" s="3">
        <v>45247</v>
      </c>
      <c r="H325" s="4">
        <v>1</v>
      </c>
      <c r="I325" s="1" t="s">
        <v>13</v>
      </c>
      <c r="J325" s="6" t="s">
        <v>1285</v>
      </c>
      <c r="K325" s="19">
        <f>VLOOKUP($B325,[1]Sheet1!$A:$AN,25,0)</f>
        <v>10</v>
      </c>
      <c r="L325" s="19">
        <f>VLOOKUP($B325,[1]Sheet1!$A:$AN,30,0)</f>
        <v>8</v>
      </c>
      <c r="M325" s="19">
        <f>VLOOKUP($B325,[1]Sheet1!$A:$AN,35,0)</f>
        <v>0</v>
      </c>
      <c r="N325" s="19">
        <f>VLOOKUP($B325,[1]Sheet1!$A:$AN,40,0)</f>
        <v>0</v>
      </c>
    </row>
    <row r="326" spans="1:14" ht="18.75" customHeight="1" x14ac:dyDescent="0.4">
      <c r="A326" s="1" t="s">
        <v>4837</v>
      </c>
      <c r="B326" s="1" t="s">
        <v>1286</v>
      </c>
      <c r="C326" s="1" t="s">
        <v>1287</v>
      </c>
      <c r="D326" s="1" t="s">
        <v>1288</v>
      </c>
      <c r="E326" s="1" t="s">
        <v>1289</v>
      </c>
      <c r="F326" s="2">
        <v>45245</v>
      </c>
      <c r="G326" s="3">
        <v>45247</v>
      </c>
      <c r="H326" s="4">
        <v>1</v>
      </c>
      <c r="I326" s="1" t="s">
        <v>13</v>
      </c>
      <c r="J326" s="6" t="s">
        <v>1290</v>
      </c>
      <c r="K326" s="19">
        <f>VLOOKUP($B326,[1]Sheet1!$A:$AN,25,0)</f>
        <v>10</v>
      </c>
      <c r="L326" s="19">
        <f>VLOOKUP($B326,[1]Sheet1!$A:$AN,30,0)</f>
        <v>6</v>
      </c>
      <c r="M326" s="19">
        <f>VLOOKUP($B326,[1]Sheet1!$A:$AN,35,0)</f>
        <v>0</v>
      </c>
      <c r="N326" s="19">
        <f>VLOOKUP($B326,[1]Sheet1!$A:$AN,40,0)</f>
        <v>0</v>
      </c>
    </row>
    <row r="327" spans="1:14" ht="18.75" customHeight="1" x14ac:dyDescent="0.4">
      <c r="A327" s="1" t="s">
        <v>4837</v>
      </c>
      <c r="B327" s="1" t="s">
        <v>1291</v>
      </c>
      <c r="C327" s="1" t="s">
        <v>1292</v>
      </c>
      <c r="D327" s="1" t="s">
        <v>1293</v>
      </c>
      <c r="E327" s="1" t="s">
        <v>1294</v>
      </c>
      <c r="F327" s="2">
        <v>45245</v>
      </c>
      <c r="G327" s="3">
        <v>45247</v>
      </c>
      <c r="H327" s="4">
        <v>1</v>
      </c>
      <c r="I327" s="1" t="s">
        <v>13</v>
      </c>
      <c r="J327" s="6" t="s">
        <v>1295</v>
      </c>
      <c r="K327" s="19">
        <f>VLOOKUP($B327,[1]Sheet1!$A:$AN,25,0)</f>
        <v>11</v>
      </c>
      <c r="L327" s="19">
        <f>VLOOKUP($B327,[1]Sheet1!$A:$AN,30,0)</f>
        <v>6</v>
      </c>
      <c r="M327" s="19">
        <f>VLOOKUP($B327,[1]Sheet1!$A:$AN,35,0)</f>
        <v>0</v>
      </c>
      <c r="N327" s="19">
        <f>VLOOKUP($B327,[1]Sheet1!$A:$AN,40,0)</f>
        <v>0</v>
      </c>
    </row>
    <row r="328" spans="1:14" ht="18.75" customHeight="1" x14ac:dyDescent="0.4">
      <c r="A328" s="1" t="s">
        <v>4837</v>
      </c>
      <c r="B328" s="1" t="s">
        <v>1296</v>
      </c>
      <c r="C328" s="1" t="s">
        <v>1297</v>
      </c>
      <c r="D328" s="1" t="s">
        <v>1298</v>
      </c>
      <c r="E328" s="1" t="s">
        <v>1299</v>
      </c>
      <c r="F328" s="2">
        <v>45245</v>
      </c>
      <c r="G328" s="3">
        <v>45247</v>
      </c>
      <c r="H328" s="4">
        <v>1</v>
      </c>
      <c r="I328" s="1" t="s">
        <v>13</v>
      </c>
      <c r="J328" s="6" t="s">
        <v>1300</v>
      </c>
      <c r="K328" s="19">
        <f>VLOOKUP($B328,[1]Sheet1!$A:$AN,25,0)</f>
        <v>14</v>
      </c>
      <c r="L328" s="19">
        <f>VLOOKUP($B328,[1]Sheet1!$A:$AN,30,0)</f>
        <v>13</v>
      </c>
      <c r="M328" s="19">
        <f>VLOOKUP($B328,[1]Sheet1!$A:$AN,35,0)</f>
        <v>0</v>
      </c>
      <c r="N328" s="19">
        <f>VLOOKUP($B328,[1]Sheet1!$A:$AN,40,0)</f>
        <v>0</v>
      </c>
    </row>
    <row r="329" spans="1:14" ht="18.75" customHeight="1" x14ac:dyDescent="0.4">
      <c r="A329" s="1" t="s">
        <v>4837</v>
      </c>
      <c r="B329" s="1" t="s">
        <v>1301</v>
      </c>
      <c r="C329" s="1" t="s">
        <v>1302</v>
      </c>
      <c r="D329" s="1" t="s">
        <v>1303</v>
      </c>
      <c r="E329" s="1" t="s">
        <v>1304</v>
      </c>
      <c r="F329" s="2">
        <v>45245</v>
      </c>
      <c r="G329" s="3">
        <v>45247</v>
      </c>
      <c r="H329" s="4">
        <v>1</v>
      </c>
      <c r="I329" s="1" t="s">
        <v>13</v>
      </c>
      <c r="J329" s="6" t="s">
        <v>1305</v>
      </c>
      <c r="K329" s="19">
        <f>VLOOKUP($B329,[1]Sheet1!$A:$AN,25,0)</f>
        <v>10</v>
      </c>
      <c r="L329" s="19">
        <f>VLOOKUP($B329,[1]Sheet1!$A:$AN,30,0)</f>
        <v>3</v>
      </c>
      <c r="M329" s="19">
        <f>VLOOKUP($B329,[1]Sheet1!$A:$AN,35,0)</f>
        <v>0</v>
      </c>
      <c r="N329" s="19">
        <f>VLOOKUP($B329,[1]Sheet1!$A:$AN,40,0)</f>
        <v>0</v>
      </c>
    </row>
    <row r="330" spans="1:14" ht="18.75" customHeight="1" x14ac:dyDescent="0.4">
      <c r="A330" s="1" t="s">
        <v>4837</v>
      </c>
      <c r="B330" s="1" t="s">
        <v>1306</v>
      </c>
      <c r="C330" s="1" t="s">
        <v>1307</v>
      </c>
      <c r="D330" s="1" t="s">
        <v>1308</v>
      </c>
      <c r="E330" s="1" t="s">
        <v>1309</v>
      </c>
      <c r="F330" s="2">
        <v>45245</v>
      </c>
      <c r="G330" s="3">
        <v>45247</v>
      </c>
      <c r="H330" s="4">
        <v>1</v>
      </c>
      <c r="I330" s="1" t="s">
        <v>13</v>
      </c>
      <c r="J330" s="6" t="s">
        <v>1310</v>
      </c>
      <c r="K330" s="19">
        <f>VLOOKUP($B330,[1]Sheet1!$A:$AN,25,0)</f>
        <v>14</v>
      </c>
      <c r="L330" s="19">
        <f>VLOOKUP($B330,[1]Sheet1!$A:$AN,30,0)</f>
        <v>5</v>
      </c>
      <c r="M330" s="19">
        <f>VLOOKUP($B330,[1]Sheet1!$A:$AN,35,0)</f>
        <v>0</v>
      </c>
      <c r="N330" s="19">
        <f>VLOOKUP($B330,[1]Sheet1!$A:$AN,40,0)</f>
        <v>0</v>
      </c>
    </row>
    <row r="331" spans="1:14" ht="18.75" customHeight="1" x14ac:dyDescent="0.4">
      <c r="A331" s="1" t="s">
        <v>4837</v>
      </c>
      <c r="B331" s="1" t="s">
        <v>1311</v>
      </c>
      <c r="C331" s="1" t="s">
        <v>1312</v>
      </c>
      <c r="D331" s="1" t="s">
        <v>1313</v>
      </c>
      <c r="E331" s="1" t="s">
        <v>1314</v>
      </c>
      <c r="F331" s="2">
        <v>45245</v>
      </c>
      <c r="G331" s="3">
        <v>45247</v>
      </c>
      <c r="H331" s="4">
        <v>1</v>
      </c>
      <c r="I331" s="1" t="s">
        <v>13</v>
      </c>
      <c r="J331" s="6" t="s">
        <v>1315</v>
      </c>
      <c r="K331" s="19">
        <f>VLOOKUP($B331,[1]Sheet1!$A:$AN,25,0)</f>
        <v>13</v>
      </c>
      <c r="L331" s="19">
        <f>VLOOKUP($B331,[1]Sheet1!$A:$AN,30,0)</f>
        <v>4</v>
      </c>
      <c r="M331" s="19">
        <f>VLOOKUP($B331,[1]Sheet1!$A:$AN,35,0)</f>
        <v>0</v>
      </c>
      <c r="N331" s="19">
        <f>VLOOKUP($B331,[1]Sheet1!$A:$AN,40,0)</f>
        <v>0</v>
      </c>
    </row>
    <row r="332" spans="1:14" ht="18.75" customHeight="1" x14ac:dyDescent="0.4">
      <c r="A332" s="1" t="s">
        <v>4837</v>
      </c>
      <c r="B332" s="1" t="s">
        <v>1316</v>
      </c>
      <c r="C332" s="1" t="s">
        <v>1317</v>
      </c>
      <c r="D332" s="1" t="s">
        <v>1318</v>
      </c>
      <c r="E332" s="1" t="s">
        <v>1319</v>
      </c>
      <c r="F332" s="2">
        <v>45245</v>
      </c>
      <c r="G332" s="3">
        <v>45247</v>
      </c>
      <c r="H332" s="4">
        <v>1</v>
      </c>
      <c r="I332" s="1" t="s">
        <v>13</v>
      </c>
      <c r="J332" s="6" t="s">
        <v>1320</v>
      </c>
      <c r="K332" s="19">
        <f>VLOOKUP($B332,[1]Sheet1!$A:$AN,25,0)</f>
        <v>14</v>
      </c>
      <c r="L332" s="19">
        <f>VLOOKUP($B332,[1]Sheet1!$A:$AN,30,0)</f>
        <v>8</v>
      </c>
      <c r="M332" s="19">
        <f>VLOOKUP($B332,[1]Sheet1!$A:$AN,35,0)</f>
        <v>0</v>
      </c>
      <c r="N332" s="19">
        <f>VLOOKUP($B332,[1]Sheet1!$A:$AN,40,0)</f>
        <v>0</v>
      </c>
    </row>
    <row r="333" spans="1:14" ht="18.75" customHeight="1" x14ac:dyDescent="0.4">
      <c r="A333" s="1" t="s">
        <v>4837</v>
      </c>
      <c r="B333" s="1" t="s">
        <v>1321</v>
      </c>
      <c r="C333" s="1" t="s">
        <v>1322</v>
      </c>
      <c r="D333" s="1" t="s">
        <v>1323</v>
      </c>
      <c r="E333" s="1" t="s">
        <v>1324</v>
      </c>
      <c r="F333" s="2">
        <v>45245</v>
      </c>
      <c r="G333" s="3">
        <v>45247</v>
      </c>
      <c r="H333" s="4">
        <v>1</v>
      </c>
      <c r="I333" s="1" t="s">
        <v>13</v>
      </c>
      <c r="J333" s="6" t="s">
        <v>1325</v>
      </c>
      <c r="K333" s="19">
        <f>VLOOKUP($B333,[1]Sheet1!$A:$AN,25,0)</f>
        <v>19</v>
      </c>
      <c r="L333" s="19">
        <f>VLOOKUP($B333,[1]Sheet1!$A:$AN,30,0)</f>
        <v>23</v>
      </c>
      <c r="M333" s="19">
        <f>VLOOKUP($B333,[1]Sheet1!$A:$AN,35,0)</f>
        <v>0</v>
      </c>
      <c r="N333" s="19">
        <f>VLOOKUP($B333,[1]Sheet1!$A:$AN,40,0)</f>
        <v>0</v>
      </c>
    </row>
    <row r="334" spans="1:14" ht="18.75" customHeight="1" x14ac:dyDescent="0.4">
      <c r="A334" s="1" t="s">
        <v>4837</v>
      </c>
      <c r="B334" s="1" t="s">
        <v>1326</v>
      </c>
      <c r="C334" s="1" t="s">
        <v>1327</v>
      </c>
      <c r="D334" s="1" t="s">
        <v>1328</v>
      </c>
      <c r="E334" s="1" t="s">
        <v>1329</v>
      </c>
      <c r="F334" s="2">
        <v>45245</v>
      </c>
      <c r="G334" s="3">
        <v>45247</v>
      </c>
      <c r="H334" s="4">
        <v>1</v>
      </c>
      <c r="I334" s="1" t="s">
        <v>13</v>
      </c>
      <c r="J334" s="6" t="s">
        <v>1330</v>
      </c>
      <c r="K334" s="19">
        <f>VLOOKUP($B334,[1]Sheet1!$A:$AN,25,0)</f>
        <v>13</v>
      </c>
      <c r="L334" s="19">
        <f>VLOOKUP($B334,[1]Sheet1!$A:$AN,30,0)</f>
        <v>11</v>
      </c>
      <c r="M334" s="19">
        <f>VLOOKUP($B334,[1]Sheet1!$A:$AN,35,0)</f>
        <v>0</v>
      </c>
      <c r="N334" s="19">
        <f>VLOOKUP($B334,[1]Sheet1!$A:$AN,40,0)</f>
        <v>0</v>
      </c>
    </row>
    <row r="335" spans="1:14" ht="18.75" customHeight="1" x14ac:dyDescent="0.4">
      <c r="A335" s="1" t="s">
        <v>4837</v>
      </c>
      <c r="B335" s="1" t="s">
        <v>1331</v>
      </c>
      <c r="C335" s="1" t="s">
        <v>1332</v>
      </c>
      <c r="D335" s="1" t="s">
        <v>1333</v>
      </c>
      <c r="E335" s="1" t="s">
        <v>1334</v>
      </c>
      <c r="F335" s="2">
        <v>45245</v>
      </c>
      <c r="G335" s="3">
        <v>45247</v>
      </c>
      <c r="H335" s="4">
        <v>1</v>
      </c>
      <c r="I335" s="1" t="s">
        <v>13</v>
      </c>
      <c r="J335" s="6" t="s">
        <v>1335</v>
      </c>
      <c r="K335" s="19">
        <f>VLOOKUP($B335,[1]Sheet1!$A:$AN,25,0)</f>
        <v>14</v>
      </c>
      <c r="L335" s="19">
        <f>VLOOKUP($B335,[1]Sheet1!$A:$AN,30,0)</f>
        <v>13</v>
      </c>
      <c r="M335" s="19">
        <f>VLOOKUP($B335,[1]Sheet1!$A:$AN,35,0)</f>
        <v>0</v>
      </c>
      <c r="N335" s="19">
        <f>VLOOKUP($B335,[1]Sheet1!$A:$AN,40,0)</f>
        <v>0</v>
      </c>
    </row>
    <row r="336" spans="1:14" ht="18.75" customHeight="1" x14ac:dyDescent="0.4">
      <c r="A336" s="1" t="s">
        <v>4837</v>
      </c>
      <c r="B336" s="1" t="s">
        <v>1336</v>
      </c>
      <c r="C336" s="1" t="s">
        <v>1337</v>
      </c>
      <c r="D336" s="1" t="s">
        <v>1338</v>
      </c>
      <c r="E336" s="1" t="s">
        <v>1339</v>
      </c>
      <c r="F336" s="2">
        <v>45245</v>
      </c>
      <c r="G336" s="3">
        <v>45247</v>
      </c>
      <c r="H336" s="4">
        <v>1</v>
      </c>
      <c r="I336" s="1" t="s">
        <v>13</v>
      </c>
      <c r="J336" s="6" t="s">
        <v>1340</v>
      </c>
      <c r="K336" s="19">
        <f>VLOOKUP($B336,[1]Sheet1!$A:$AN,25,0)</f>
        <v>19</v>
      </c>
      <c r="L336" s="19">
        <f>VLOOKUP($B336,[1]Sheet1!$A:$AN,30,0)</f>
        <v>27</v>
      </c>
      <c r="M336" s="19">
        <f>VLOOKUP($B336,[1]Sheet1!$A:$AN,35,0)</f>
        <v>0</v>
      </c>
      <c r="N336" s="19">
        <f>VLOOKUP($B336,[1]Sheet1!$A:$AN,40,0)</f>
        <v>0</v>
      </c>
    </row>
    <row r="337" spans="1:14" ht="18.75" customHeight="1" x14ac:dyDescent="0.4">
      <c r="A337" s="1" t="s">
        <v>4837</v>
      </c>
      <c r="B337" s="1" t="s">
        <v>1341</v>
      </c>
      <c r="C337" s="1" t="s">
        <v>1342</v>
      </c>
      <c r="D337" s="1" t="s">
        <v>1343</v>
      </c>
      <c r="E337" s="1" t="s">
        <v>1344</v>
      </c>
      <c r="F337" s="2">
        <v>45245</v>
      </c>
      <c r="G337" s="3">
        <v>45247</v>
      </c>
      <c r="H337" s="4">
        <v>1</v>
      </c>
      <c r="I337" s="1" t="s">
        <v>13</v>
      </c>
      <c r="J337" s="6" t="s">
        <v>1345</v>
      </c>
      <c r="K337" s="19">
        <f>VLOOKUP($B337,[1]Sheet1!$A:$AN,25,0)</f>
        <v>24</v>
      </c>
      <c r="L337" s="19">
        <f>VLOOKUP($B337,[1]Sheet1!$A:$AN,30,0)</f>
        <v>16</v>
      </c>
      <c r="M337" s="19">
        <f>VLOOKUP($B337,[1]Sheet1!$A:$AN,35,0)</f>
        <v>0</v>
      </c>
      <c r="N337" s="19">
        <f>VLOOKUP($B337,[1]Sheet1!$A:$AN,40,0)</f>
        <v>0</v>
      </c>
    </row>
    <row r="338" spans="1:14" ht="18.75" customHeight="1" x14ac:dyDescent="0.4">
      <c r="A338" s="1" t="s">
        <v>4837</v>
      </c>
      <c r="B338" s="1" t="s">
        <v>1346</v>
      </c>
      <c r="C338" s="1" t="s">
        <v>1347</v>
      </c>
      <c r="D338" s="1" t="s">
        <v>1348</v>
      </c>
      <c r="E338" s="1" t="s">
        <v>1349</v>
      </c>
      <c r="F338" s="2">
        <v>45245</v>
      </c>
      <c r="G338" s="3">
        <v>45247</v>
      </c>
      <c r="H338" s="4">
        <v>1</v>
      </c>
      <c r="I338" s="1" t="s">
        <v>13</v>
      </c>
      <c r="J338" s="6" t="s">
        <v>1350</v>
      </c>
      <c r="K338" s="19">
        <f>VLOOKUP($B338,[1]Sheet1!$A:$AN,25,0)</f>
        <v>12</v>
      </c>
      <c r="L338" s="19">
        <f>VLOOKUP($B338,[1]Sheet1!$A:$AN,30,0)</f>
        <v>8</v>
      </c>
      <c r="M338" s="19">
        <f>VLOOKUP($B338,[1]Sheet1!$A:$AN,35,0)</f>
        <v>0</v>
      </c>
      <c r="N338" s="19">
        <f>VLOOKUP($B338,[1]Sheet1!$A:$AN,40,0)</f>
        <v>0</v>
      </c>
    </row>
    <row r="339" spans="1:14" ht="18.75" customHeight="1" x14ac:dyDescent="0.4">
      <c r="A339" s="1" t="s">
        <v>4837</v>
      </c>
      <c r="B339" s="1" t="s">
        <v>1351</v>
      </c>
      <c r="C339" s="1" t="s">
        <v>1352</v>
      </c>
      <c r="D339" s="1" t="s">
        <v>1353</v>
      </c>
      <c r="E339" s="1" t="s">
        <v>1354</v>
      </c>
      <c r="F339" s="2">
        <v>45245</v>
      </c>
      <c r="G339" s="3">
        <v>45247</v>
      </c>
      <c r="H339" s="4">
        <v>1</v>
      </c>
      <c r="I339" s="1" t="s">
        <v>13</v>
      </c>
      <c r="J339" s="6" t="s">
        <v>1355</v>
      </c>
      <c r="K339" s="19">
        <f>VLOOKUP($B339,[1]Sheet1!$A:$AN,25,0)</f>
        <v>10</v>
      </c>
      <c r="L339" s="19">
        <f>VLOOKUP($B339,[1]Sheet1!$A:$AN,30,0)</f>
        <v>14</v>
      </c>
      <c r="M339" s="19">
        <f>VLOOKUP($B339,[1]Sheet1!$A:$AN,35,0)</f>
        <v>0</v>
      </c>
      <c r="N339" s="19">
        <f>VLOOKUP($B339,[1]Sheet1!$A:$AN,40,0)</f>
        <v>0</v>
      </c>
    </row>
    <row r="340" spans="1:14" ht="18.75" customHeight="1" x14ac:dyDescent="0.4">
      <c r="A340" s="1" t="s">
        <v>4837</v>
      </c>
      <c r="B340" s="1" t="s">
        <v>1356</v>
      </c>
      <c r="C340" s="1" t="s">
        <v>1357</v>
      </c>
      <c r="D340" s="1" t="s">
        <v>1358</v>
      </c>
      <c r="E340" s="1" t="s">
        <v>1359</v>
      </c>
      <c r="F340" s="2">
        <v>45245</v>
      </c>
      <c r="G340" s="3">
        <v>45247</v>
      </c>
      <c r="H340" s="4">
        <v>1</v>
      </c>
      <c r="I340" s="1" t="s">
        <v>13</v>
      </c>
      <c r="J340" s="6" t="s">
        <v>1360</v>
      </c>
      <c r="K340" s="19">
        <f>VLOOKUP($B340,[1]Sheet1!$A:$AN,25,0)</f>
        <v>13</v>
      </c>
      <c r="L340" s="19">
        <f>VLOOKUP($B340,[1]Sheet1!$A:$AN,30,0)</f>
        <v>20</v>
      </c>
      <c r="M340" s="19">
        <f>VLOOKUP($B340,[1]Sheet1!$A:$AN,35,0)</f>
        <v>0</v>
      </c>
      <c r="N340" s="19">
        <f>VLOOKUP($B340,[1]Sheet1!$A:$AN,40,0)</f>
        <v>0</v>
      </c>
    </row>
    <row r="341" spans="1:14" ht="18.75" customHeight="1" x14ac:dyDescent="0.4">
      <c r="A341" s="1" t="s">
        <v>4837</v>
      </c>
      <c r="B341" s="1" t="s">
        <v>1361</v>
      </c>
      <c r="C341" s="1" t="s">
        <v>1362</v>
      </c>
      <c r="D341" s="1" t="s">
        <v>1363</v>
      </c>
      <c r="E341" s="1" t="s">
        <v>1364</v>
      </c>
      <c r="F341" s="2">
        <v>45245</v>
      </c>
      <c r="G341" s="3">
        <v>45247</v>
      </c>
      <c r="H341" s="4">
        <v>1</v>
      </c>
      <c r="I341" s="1" t="s">
        <v>13</v>
      </c>
      <c r="J341" s="6" t="s">
        <v>1365</v>
      </c>
      <c r="K341" s="19">
        <f>VLOOKUP($B341,[1]Sheet1!$A:$AN,25,0)</f>
        <v>15</v>
      </c>
      <c r="L341" s="19">
        <f>VLOOKUP($B341,[1]Sheet1!$A:$AN,30,0)</f>
        <v>22</v>
      </c>
      <c r="M341" s="19">
        <f>VLOOKUP($B341,[1]Sheet1!$A:$AN,35,0)</f>
        <v>0</v>
      </c>
      <c r="N341" s="19">
        <f>VLOOKUP($B341,[1]Sheet1!$A:$AN,40,0)</f>
        <v>0</v>
      </c>
    </row>
    <row r="342" spans="1:14" ht="18.75" customHeight="1" x14ac:dyDescent="0.4">
      <c r="A342" s="1" t="s">
        <v>4837</v>
      </c>
      <c r="B342" s="1" t="s">
        <v>1366</v>
      </c>
      <c r="C342" s="1" t="s">
        <v>1367</v>
      </c>
      <c r="D342" s="1" t="s">
        <v>1368</v>
      </c>
      <c r="E342" s="1" t="s">
        <v>1369</v>
      </c>
      <c r="F342" s="2">
        <v>45245</v>
      </c>
      <c r="G342" s="3">
        <v>45247</v>
      </c>
      <c r="H342" s="4">
        <v>1</v>
      </c>
      <c r="I342" s="1" t="s">
        <v>13</v>
      </c>
      <c r="J342" s="6" t="s">
        <v>1370</v>
      </c>
      <c r="K342" s="19">
        <f>VLOOKUP($B342,[1]Sheet1!$A:$AN,25,0)</f>
        <v>5</v>
      </c>
      <c r="L342" s="19" t="str">
        <f>VLOOKUP($B342,[1]Sheet1!$A:$AN,30,0)</f>
        <v/>
      </c>
      <c r="M342" s="19">
        <f>VLOOKUP($B342,[1]Sheet1!$A:$AN,35,0)</f>
        <v>0</v>
      </c>
      <c r="N342" s="19">
        <f>VLOOKUP($B342,[1]Sheet1!$A:$AN,40,0)</f>
        <v>0</v>
      </c>
    </row>
    <row r="343" spans="1:14" ht="18.75" customHeight="1" x14ac:dyDescent="0.4">
      <c r="A343" s="1" t="s">
        <v>4837</v>
      </c>
      <c r="B343" s="1" t="s">
        <v>1371</v>
      </c>
      <c r="C343" s="1" t="s">
        <v>1372</v>
      </c>
      <c r="D343" s="1" t="s">
        <v>1373</v>
      </c>
      <c r="E343" s="1" t="s">
        <v>1374</v>
      </c>
      <c r="F343" s="2">
        <v>45245</v>
      </c>
      <c r="G343" s="3">
        <v>45247</v>
      </c>
      <c r="H343" s="4">
        <v>1</v>
      </c>
      <c r="I343" s="1" t="s">
        <v>13</v>
      </c>
      <c r="J343" s="6" t="s">
        <v>1375</v>
      </c>
      <c r="K343" s="19">
        <f>VLOOKUP($B343,[1]Sheet1!$A:$AN,25,0)</f>
        <v>19</v>
      </c>
      <c r="L343" s="19">
        <f>VLOOKUP($B343,[1]Sheet1!$A:$AN,30,0)</f>
        <v>30</v>
      </c>
      <c r="M343" s="19">
        <f>VLOOKUP($B343,[1]Sheet1!$A:$AN,35,0)</f>
        <v>0</v>
      </c>
      <c r="N343" s="19">
        <f>VLOOKUP($B343,[1]Sheet1!$A:$AN,40,0)</f>
        <v>0</v>
      </c>
    </row>
    <row r="344" spans="1:14" ht="18.75" customHeight="1" x14ac:dyDescent="0.4">
      <c r="A344" s="1" t="s">
        <v>4837</v>
      </c>
      <c r="B344" s="1" t="s">
        <v>1376</v>
      </c>
      <c r="C344" s="1" t="s">
        <v>1377</v>
      </c>
      <c r="D344" s="1" t="s">
        <v>1378</v>
      </c>
      <c r="E344" s="1" t="s">
        <v>1379</v>
      </c>
      <c r="F344" s="2">
        <v>45245</v>
      </c>
      <c r="G344" s="3">
        <v>45247</v>
      </c>
      <c r="H344" s="4">
        <v>1</v>
      </c>
      <c r="I344" s="1" t="s">
        <v>13</v>
      </c>
      <c r="J344" s="6" t="s">
        <v>1380</v>
      </c>
      <c r="K344" s="19">
        <f>VLOOKUP($B344,[1]Sheet1!$A:$AN,25,0)</f>
        <v>15</v>
      </c>
      <c r="L344" s="19">
        <f>VLOOKUP($B344,[1]Sheet1!$A:$AN,30,0)</f>
        <v>7</v>
      </c>
      <c r="M344" s="19">
        <f>VLOOKUP($B344,[1]Sheet1!$A:$AN,35,0)</f>
        <v>0</v>
      </c>
      <c r="N344" s="19">
        <f>VLOOKUP($B344,[1]Sheet1!$A:$AN,40,0)</f>
        <v>0</v>
      </c>
    </row>
    <row r="345" spans="1:14" ht="18.75" customHeight="1" x14ac:dyDescent="0.4">
      <c r="A345" s="1" t="s">
        <v>4837</v>
      </c>
      <c r="B345" s="1" t="s">
        <v>1381</v>
      </c>
      <c r="C345" s="1" t="s">
        <v>1382</v>
      </c>
      <c r="D345" s="1" t="s">
        <v>1383</v>
      </c>
      <c r="E345" s="1" t="s">
        <v>1384</v>
      </c>
      <c r="F345" s="2">
        <v>45245</v>
      </c>
      <c r="G345" s="3">
        <v>45247</v>
      </c>
      <c r="H345" s="4">
        <v>1</v>
      </c>
      <c r="I345" s="1" t="s">
        <v>13</v>
      </c>
      <c r="J345" s="6" t="s">
        <v>1385</v>
      </c>
      <c r="K345" s="19">
        <f>VLOOKUP($B345,[1]Sheet1!$A:$AN,25,0)</f>
        <v>14</v>
      </c>
      <c r="L345" s="19">
        <f>VLOOKUP($B345,[1]Sheet1!$A:$AN,30,0)</f>
        <v>9</v>
      </c>
      <c r="M345" s="19">
        <f>VLOOKUP($B345,[1]Sheet1!$A:$AN,35,0)</f>
        <v>0</v>
      </c>
      <c r="N345" s="19">
        <f>VLOOKUP($B345,[1]Sheet1!$A:$AN,40,0)</f>
        <v>0</v>
      </c>
    </row>
    <row r="346" spans="1:14" ht="18.75" customHeight="1" x14ac:dyDescent="0.4">
      <c r="A346" s="1" t="s">
        <v>4837</v>
      </c>
      <c r="B346" s="1" t="s">
        <v>1386</v>
      </c>
      <c r="C346" s="1" t="s">
        <v>1387</v>
      </c>
      <c r="D346" s="1" t="s">
        <v>1388</v>
      </c>
      <c r="E346" s="1" t="s">
        <v>1389</v>
      </c>
      <c r="F346" s="2">
        <v>45245</v>
      </c>
      <c r="G346" s="3">
        <v>45247</v>
      </c>
      <c r="H346" s="4">
        <v>1</v>
      </c>
      <c r="I346" s="1" t="s">
        <v>13</v>
      </c>
      <c r="J346" s="6" t="s">
        <v>1390</v>
      </c>
      <c r="K346" s="19">
        <f>VLOOKUP($B346,[1]Sheet1!$A:$AN,25,0)</f>
        <v>14</v>
      </c>
      <c r="L346" s="19">
        <f>VLOOKUP($B346,[1]Sheet1!$A:$AN,30,0)</f>
        <v>4</v>
      </c>
      <c r="M346" s="19">
        <f>VLOOKUP($B346,[1]Sheet1!$A:$AN,35,0)</f>
        <v>0</v>
      </c>
      <c r="N346" s="19">
        <f>VLOOKUP($B346,[1]Sheet1!$A:$AN,40,0)</f>
        <v>0</v>
      </c>
    </row>
    <row r="347" spans="1:14" ht="18.75" customHeight="1" x14ac:dyDescent="0.4">
      <c r="A347" s="1" t="s">
        <v>4837</v>
      </c>
      <c r="B347" s="1" t="s">
        <v>1391</v>
      </c>
      <c r="C347" s="1" t="s">
        <v>1392</v>
      </c>
      <c r="D347" s="1" t="s">
        <v>1393</v>
      </c>
      <c r="E347" s="1" t="s">
        <v>1394</v>
      </c>
      <c r="F347" s="2">
        <v>45245</v>
      </c>
      <c r="G347" s="3">
        <v>45247</v>
      </c>
      <c r="H347" s="4">
        <v>1</v>
      </c>
      <c r="I347" s="1" t="s">
        <v>13</v>
      </c>
      <c r="J347" s="6" t="s">
        <v>1395</v>
      </c>
      <c r="K347" s="19">
        <f>VLOOKUP($B347,[1]Sheet1!$A:$AN,25,0)</f>
        <v>18</v>
      </c>
      <c r="L347" s="19">
        <f>VLOOKUP($B347,[1]Sheet1!$A:$AN,30,0)</f>
        <v>6</v>
      </c>
      <c r="M347" s="19">
        <f>VLOOKUP($B347,[1]Sheet1!$A:$AN,35,0)</f>
        <v>0</v>
      </c>
      <c r="N347" s="19">
        <f>VLOOKUP($B347,[1]Sheet1!$A:$AN,40,0)</f>
        <v>0</v>
      </c>
    </row>
    <row r="348" spans="1:14" ht="18.75" customHeight="1" x14ac:dyDescent="0.4">
      <c r="A348" s="1" t="s">
        <v>4837</v>
      </c>
      <c r="B348" s="1" t="s">
        <v>1396</v>
      </c>
      <c r="C348" s="1" t="s">
        <v>1397</v>
      </c>
      <c r="D348" s="1" t="s">
        <v>1398</v>
      </c>
      <c r="E348" s="1" t="s">
        <v>1399</v>
      </c>
      <c r="F348" s="2">
        <v>45245</v>
      </c>
      <c r="G348" s="3">
        <v>45247</v>
      </c>
      <c r="H348" s="4">
        <v>1</v>
      </c>
      <c r="I348" s="1" t="s">
        <v>13</v>
      </c>
      <c r="J348" s="6" t="s">
        <v>1400</v>
      </c>
      <c r="K348" s="19">
        <f>VLOOKUP($B348,[1]Sheet1!$A:$AN,25,0)</f>
        <v>14</v>
      </c>
      <c r="L348" s="19">
        <f>VLOOKUP($B348,[1]Sheet1!$A:$AN,30,0)</f>
        <v>12</v>
      </c>
      <c r="M348" s="19">
        <f>VLOOKUP($B348,[1]Sheet1!$A:$AN,35,0)</f>
        <v>0</v>
      </c>
      <c r="N348" s="19">
        <f>VLOOKUP($B348,[1]Sheet1!$A:$AN,40,0)</f>
        <v>0</v>
      </c>
    </row>
    <row r="349" spans="1:14" ht="18.75" customHeight="1" x14ac:dyDescent="0.4">
      <c r="A349" s="1" t="s">
        <v>4837</v>
      </c>
      <c r="B349" s="1" t="s">
        <v>1401</v>
      </c>
      <c r="C349" s="1" t="s">
        <v>1402</v>
      </c>
      <c r="D349" s="1" t="s">
        <v>1403</v>
      </c>
      <c r="E349" s="1" t="s">
        <v>1404</v>
      </c>
      <c r="F349" s="2">
        <v>45245</v>
      </c>
      <c r="G349" s="3">
        <v>45247</v>
      </c>
      <c r="H349" s="4">
        <v>1</v>
      </c>
      <c r="I349" s="1" t="s">
        <v>13</v>
      </c>
      <c r="J349" s="6" t="s">
        <v>1405</v>
      </c>
      <c r="K349" s="19">
        <f>VLOOKUP($B349,[1]Sheet1!$A:$AN,25,0)</f>
        <v>14</v>
      </c>
      <c r="L349" s="19">
        <f>VLOOKUP($B349,[1]Sheet1!$A:$AN,30,0)</f>
        <v>7</v>
      </c>
      <c r="M349" s="19">
        <f>VLOOKUP($B349,[1]Sheet1!$A:$AN,35,0)</f>
        <v>0</v>
      </c>
      <c r="N349" s="19">
        <f>VLOOKUP($B349,[1]Sheet1!$A:$AN,40,0)</f>
        <v>0</v>
      </c>
    </row>
    <row r="350" spans="1:14" ht="18.75" customHeight="1" x14ac:dyDescent="0.4">
      <c r="A350" s="1" t="s">
        <v>4837</v>
      </c>
      <c r="B350" s="1" t="s">
        <v>1406</v>
      </c>
      <c r="C350" s="1" t="s">
        <v>1407</v>
      </c>
      <c r="D350" s="1" t="s">
        <v>1408</v>
      </c>
      <c r="E350" s="1" t="s">
        <v>1409</v>
      </c>
      <c r="F350" s="2">
        <v>45245</v>
      </c>
      <c r="G350" s="3">
        <v>45247</v>
      </c>
      <c r="H350" s="4">
        <v>1</v>
      </c>
      <c r="I350" s="1" t="s">
        <v>13</v>
      </c>
      <c r="J350" s="6" t="s">
        <v>1410</v>
      </c>
      <c r="K350" s="19">
        <f>VLOOKUP($B350,[1]Sheet1!$A:$AN,25,0)</f>
        <v>8</v>
      </c>
      <c r="L350" s="19" t="str">
        <f>VLOOKUP($B350,[1]Sheet1!$A:$AN,30,0)</f>
        <v/>
      </c>
      <c r="M350" s="19">
        <f>VLOOKUP($B350,[1]Sheet1!$A:$AN,35,0)</f>
        <v>0</v>
      </c>
      <c r="N350" s="19">
        <f>VLOOKUP($B350,[1]Sheet1!$A:$AN,40,0)</f>
        <v>0</v>
      </c>
    </row>
    <row r="351" spans="1:14" ht="18.75" customHeight="1" x14ac:dyDescent="0.4">
      <c r="A351" s="1" t="s">
        <v>4837</v>
      </c>
      <c r="B351" s="1" t="s">
        <v>1840</v>
      </c>
      <c r="C351" s="1" t="s">
        <v>1841</v>
      </c>
      <c r="D351" s="1" t="s">
        <v>1842</v>
      </c>
      <c r="E351" s="1" t="s">
        <v>1843</v>
      </c>
      <c r="F351" s="2">
        <v>45247</v>
      </c>
      <c r="G351" s="3" t="s">
        <v>89</v>
      </c>
      <c r="H351" s="4">
        <v>1</v>
      </c>
      <c r="I351" s="1" t="s">
        <v>13</v>
      </c>
      <c r="J351" s="6" t="s">
        <v>1844</v>
      </c>
      <c r="K351" s="19">
        <f>VLOOKUP($B351,[1]Sheet1!$A:$AN,25,0)</f>
        <v>17</v>
      </c>
      <c r="L351" s="19" t="str">
        <f>VLOOKUP($B351,[1]Sheet1!$A:$AN,30,0)</f>
        <v/>
      </c>
      <c r="M351" s="19">
        <f>VLOOKUP($B351,[1]Sheet1!$A:$AN,35,0)</f>
        <v>0</v>
      </c>
      <c r="N351" s="19">
        <f>VLOOKUP($B351,[1]Sheet1!$A:$AN,40,0)</f>
        <v>0</v>
      </c>
    </row>
    <row r="352" spans="1:14" ht="18.75" customHeight="1" x14ac:dyDescent="0.4">
      <c r="A352" s="1" t="s">
        <v>4837</v>
      </c>
      <c r="B352" s="1" t="s">
        <v>1845</v>
      </c>
      <c r="C352" s="1" t="s">
        <v>1846</v>
      </c>
      <c r="D352" s="1" t="s">
        <v>1847</v>
      </c>
      <c r="E352" s="1" t="s">
        <v>1848</v>
      </c>
      <c r="F352" s="2">
        <v>45247</v>
      </c>
      <c r="G352" s="3" t="s">
        <v>89</v>
      </c>
      <c r="H352" s="4">
        <v>1</v>
      </c>
      <c r="I352" s="1" t="s">
        <v>13</v>
      </c>
      <c r="J352" s="6" t="s">
        <v>1849</v>
      </c>
      <c r="K352" s="19">
        <f>VLOOKUP($B352,[1]Sheet1!$A:$AN,25,0)</f>
        <v>21</v>
      </c>
      <c r="L352" s="19" t="str">
        <f>VLOOKUP($B352,[1]Sheet1!$A:$AN,30,0)</f>
        <v/>
      </c>
      <c r="M352" s="19">
        <f>VLOOKUP($B352,[1]Sheet1!$A:$AN,35,0)</f>
        <v>0</v>
      </c>
      <c r="N352" s="19">
        <f>VLOOKUP($B352,[1]Sheet1!$A:$AN,40,0)</f>
        <v>0</v>
      </c>
    </row>
    <row r="353" spans="1:14" ht="18.75" customHeight="1" x14ac:dyDescent="0.4">
      <c r="A353" s="1" t="s">
        <v>4837</v>
      </c>
      <c r="B353" s="1" t="s">
        <v>1850</v>
      </c>
      <c r="C353" s="1" t="s">
        <v>1851</v>
      </c>
      <c r="D353" s="1" t="s">
        <v>1852</v>
      </c>
      <c r="E353" s="1" t="s">
        <v>1853</v>
      </c>
      <c r="F353" s="2">
        <v>45247</v>
      </c>
      <c r="G353" s="3" t="s">
        <v>89</v>
      </c>
      <c r="H353" s="4">
        <v>1</v>
      </c>
      <c r="I353" s="1" t="s">
        <v>13</v>
      </c>
      <c r="J353" s="6" t="s">
        <v>1854</v>
      </c>
      <c r="K353" s="19">
        <f>VLOOKUP($B353,[1]Sheet1!$A:$AN,25,0)</f>
        <v>13</v>
      </c>
      <c r="L353" s="19" t="str">
        <f>VLOOKUP($B353,[1]Sheet1!$A:$AN,30,0)</f>
        <v/>
      </c>
      <c r="M353" s="19">
        <f>VLOOKUP($B353,[1]Sheet1!$A:$AN,35,0)</f>
        <v>0</v>
      </c>
      <c r="N353" s="19">
        <f>VLOOKUP($B353,[1]Sheet1!$A:$AN,40,0)</f>
        <v>0</v>
      </c>
    </row>
    <row r="354" spans="1:14" ht="18.75" customHeight="1" x14ac:dyDescent="0.4">
      <c r="A354" s="1" t="s">
        <v>4837</v>
      </c>
      <c r="B354" s="1" t="s">
        <v>1855</v>
      </c>
      <c r="C354" s="1" t="s">
        <v>1856</v>
      </c>
      <c r="D354" s="1" t="s">
        <v>1857</v>
      </c>
      <c r="E354" s="1" t="s">
        <v>1858</v>
      </c>
      <c r="F354" s="2">
        <v>45247</v>
      </c>
      <c r="G354" s="3" t="s">
        <v>89</v>
      </c>
      <c r="H354" s="4">
        <v>1</v>
      </c>
      <c r="I354" s="1" t="s">
        <v>13</v>
      </c>
      <c r="J354" s="6" t="s">
        <v>1859</v>
      </c>
      <c r="K354" s="19">
        <f>VLOOKUP($B354,[1]Sheet1!$A:$AN,25,0)</f>
        <v>12</v>
      </c>
      <c r="L354" s="19" t="str">
        <f>VLOOKUP($B354,[1]Sheet1!$A:$AN,30,0)</f>
        <v/>
      </c>
      <c r="M354" s="19">
        <f>VLOOKUP($B354,[1]Sheet1!$A:$AN,35,0)</f>
        <v>0</v>
      </c>
      <c r="N354" s="19">
        <f>VLOOKUP($B354,[1]Sheet1!$A:$AN,40,0)</f>
        <v>0</v>
      </c>
    </row>
    <row r="355" spans="1:14" ht="18.75" customHeight="1" x14ac:dyDescent="0.4">
      <c r="A355" s="1" t="s">
        <v>4837</v>
      </c>
      <c r="B355" s="1" t="s">
        <v>1860</v>
      </c>
      <c r="C355" s="1" t="s">
        <v>1861</v>
      </c>
      <c r="D355" s="1" t="s">
        <v>1862</v>
      </c>
      <c r="E355" s="1" t="s">
        <v>1863</v>
      </c>
      <c r="F355" s="2">
        <v>45247</v>
      </c>
      <c r="G355" s="3" t="s">
        <v>89</v>
      </c>
      <c r="H355" s="4">
        <v>1</v>
      </c>
      <c r="I355" s="1" t="s">
        <v>13</v>
      </c>
      <c r="J355" s="6" t="s">
        <v>1864</v>
      </c>
      <c r="K355" s="19">
        <f>VLOOKUP($B355,[1]Sheet1!$A:$AN,25,0)</f>
        <v>16</v>
      </c>
      <c r="L355" s="19" t="str">
        <f>VLOOKUP($B355,[1]Sheet1!$A:$AN,30,0)</f>
        <v/>
      </c>
      <c r="M355" s="19">
        <f>VLOOKUP($B355,[1]Sheet1!$A:$AN,35,0)</f>
        <v>0</v>
      </c>
      <c r="N355" s="19">
        <f>VLOOKUP($B355,[1]Sheet1!$A:$AN,40,0)</f>
        <v>0</v>
      </c>
    </row>
    <row r="356" spans="1:14" ht="18.75" customHeight="1" x14ac:dyDescent="0.4">
      <c r="A356" s="1" t="s">
        <v>4837</v>
      </c>
      <c r="B356" s="1" t="s">
        <v>1865</v>
      </c>
      <c r="C356" s="1" t="s">
        <v>1866</v>
      </c>
      <c r="D356" s="1" t="s">
        <v>1867</v>
      </c>
      <c r="E356" s="1" t="s">
        <v>1868</v>
      </c>
      <c r="F356" s="2">
        <v>45247</v>
      </c>
      <c r="G356" s="3" t="s">
        <v>89</v>
      </c>
      <c r="H356" s="4">
        <v>1</v>
      </c>
      <c r="I356" s="1" t="s">
        <v>13</v>
      </c>
      <c r="J356" s="6" t="s">
        <v>1869</v>
      </c>
      <c r="K356" s="19">
        <f>VLOOKUP($B356,[1]Sheet1!$A:$AN,25,0)</f>
        <v>11</v>
      </c>
      <c r="L356" s="19" t="str">
        <f>VLOOKUP($B356,[1]Sheet1!$A:$AN,30,0)</f>
        <v/>
      </c>
      <c r="M356" s="19">
        <f>VLOOKUP($B356,[1]Sheet1!$A:$AN,35,0)</f>
        <v>0</v>
      </c>
      <c r="N356" s="19">
        <f>VLOOKUP($B356,[1]Sheet1!$A:$AN,40,0)</f>
        <v>0</v>
      </c>
    </row>
    <row r="357" spans="1:14" ht="18.75" customHeight="1" x14ac:dyDescent="0.4">
      <c r="A357" s="1" t="s">
        <v>4837</v>
      </c>
      <c r="B357" s="1" t="s">
        <v>1870</v>
      </c>
      <c r="C357" s="1" t="s">
        <v>1871</v>
      </c>
      <c r="D357" s="1" t="s">
        <v>1872</v>
      </c>
      <c r="E357" s="1" t="s">
        <v>1873</v>
      </c>
      <c r="F357" s="2">
        <v>45247</v>
      </c>
      <c r="G357" s="3" t="s">
        <v>89</v>
      </c>
      <c r="H357" s="4">
        <v>1</v>
      </c>
      <c r="I357" s="1" t="s">
        <v>13</v>
      </c>
      <c r="J357" s="6" t="s">
        <v>1874</v>
      </c>
      <c r="K357" s="19">
        <f>VLOOKUP($B357,[1]Sheet1!$A:$AN,25,0)</f>
        <v>14</v>
      </c>
      <c r="L357" s="19">
        <f>VLOOKUP($B357,[1]Sheet1!$A:$AN,30,0)</f>
        <v>5</v>
      </c>
      <c r="M357" s="19">
        <f>VLOOKUP($B357,[1]Sheet1!$A:$AN,35,0)</f>
        <v>0</v>
      </c>
      <c r="N357" s="19">
        <f>VLOOKUP($B357,[1]Sheet1!$A:$AN,40,0)</f>
        <v>0</v>
      </c>
    </row>
    <row r="358" spans="1:14" ht="18.75" customHeight="1" x14ac:dyDescent="0.4">
      <c r="A358" s="1" t="s">
        <v>4837</v>
      </c>
      <c r="B358" s="1" t="s">
        <v>1875</v>
      </c>
      <c r="C358" s="1" t="s">
        <v>1876</v>
      </c>
      <c r="D358" s="1" t="s">
        <v>1877</v>
      </c>
      <c r="E358" s="1" t="s">
        <v>1878</v>
      </c>
      <c r="F358" s="2">
        <v>45247</v>
      </c>
      <c r="G358" s="3" t="s">
        <v>89</v>
      </c>
      <c r="H358" s="4">
        <v>1</v>
      </c>
      <c r="I358" s="1" t="s">
        <v>13</v>
      </c>
      <c r="J358" s="6" t="s">
        <v>1879</v>
      </c>
      <c r="K358" s="19">
        <f>VLOOKUP($B358,[1]Sheet1!$A:$AN,25,0)</f>
        <v>8</v>
      </c>
      <c r="L358" s="19" t="str">
        <f>VLOOKUP($B358,[1]Sheet1!$A:$AN,30,0)</f>
        <v/>
      </c>
      <c r="M358" s="19">
        <f>VLOOKUP($B358,[1]Sheet1!$A:$AN,35,0)</f>
        <v>0</v>
      </c>
      <c r="N358" s="19">
        <f>VLOOKUP($B358,[1]Sheet1!$A:$AN,40,0)</f>
        <v>0</v>
      </c>
    </row>
    <row r="359" spans="1:14" ht="18.75" customHeight="1" x14ac:dyDescent="0.4">
      <c r="A359" s="1" t="s">
        <v>4837</v>
      </c>
      <c r="B359" s="1" t="s">
        <v>1880</v>
      </c>
      <c r="C359" s="1" t="s">
        <v>1881</v>
      </c>
      <c r="D359" s="1" t="s">
        <v>1882</v>
      </c>
      <c r="E359" s="1" t="s">
        <v>1883</v>
      </c>
      <c r="F359" s="2">
        <v>45247</v>
      </c>
      <c r="G359" s="3" t="s">
        <v>89</v>
      </c>
      <c r="H359" s="4">
        <v>1</v>
      </c>
      <c r="I359" s="1" t="s">
        <v>13</v>
      </c>
      <c r="J359" s="6" t="s">
        <v>1884</v>
      </c>
      <c r="K359" s="19">
        <f>VLOOKUP($B359,[1]Sheet1!$A:$AN,25,0)</f>
        <v>9</v>
      </c>
      <c r="L359" s="19" t="str">
        <f>VLOOKUP($B359,[1]Sheet1!$A:$AN,30,0)</f>
        <v/>
      </c>
      <c r="M359" s="19">
        <f>VLOOKUP($B359,[1]Sheet1!$A:$AN,35,0)</f>
        <v>0</v>
      </c>
      <c r="N359" s="19">
        <f>VLOOKUP($B359,[1]Sheet1!$A:$AN,40,0)</f>
        <v>0</v>
      </c>
    </row>
    <row r="360" spans="1:14" ht="18.75" customHeight="1" x14ac:dyDescent="0.4">
      <c r="A360" s="1" t="s">
        <v>4837</v>
      </c>
      <c r="B360" s="1" t="s">
        <v>1885</v>
      </c>
      <c r="C360" s="1" t="s">
        <v>1886</v>
      </c>
      <c r="D360" s="1" t="s">
        <v>1887</v>
      </c>
      <c r="E360" s="1" t="s">
        <v>1888</v>
      </c>
      <c r="F360" s="2">
        <v>45247</v>
      </c>
      <c r="G360" s="3" t="s">
        <v>89</v>
      </c>
      <c r="H360" s="4">
        <v>1</v>
      </c>
      <c r="I360" s="1" t="s">
        <v>13</v>
      </c>
      <c r="J360" s="6" t="s">
        <v>1889</v>
      </c>
      <c r="K360" s="19">
        <f>VLOOKUP($B360,[1]Sheet1!$A:$AN,25,0)</f>
        <v>12</v>
      </c>
      <c r="L360" s="19">
        <f>VLOOKUP($B360,[1]Sheet1!$A:$AN,30,0)</f>
        <v>3</v>
      </c>
      <c r="M360" s="19">
        <f>VLOOKUP($B360,[1]Sheet1!$A:$AN,35,0)</f>
        <v>0</v>
      </c>
      <c r="N360" s="19">
        <f>VLOOKUP($B360,[1]Sheet1!$A:$AN,40,0)</f>
        <v>0</v>
      </c>
    </row>
    <row r="361" spans="1:14" ht="18.75" customHeight="1" x14ac:dyDescent="0.4">
      <c r="A361" s="1" t="s">
        <v>4837</v>
      </c>
      <c r="B361" s="1" t="s">
        <v>1890</v>
      </c>
      <c r="C361" s="1" t="s">
        <v>1891</v>
      </c>
      <c r="D361" s="1" t="s">
        <v>1892</v>
      </c>
      <c r="E361" s="1" t="s">
        <v>1893</v>
      </c>
      <c r="F361" s="2">
        <v>45247</v>
      </c>
      <c r="G361" s="3" t="s">
        <v>89</v>
      </c>
      <c r="H361" s="4">
        <v>1</v>
      </c>
      <c r="I361" s="1" t="s">
        <v>13</v>
      </c>
      <c r="J361" s="6" t="s">
        <v>1894</v>
      </c>
      <c r="K361" s="19">
        <f>VLOOKUP($B361,[1]Sheet1!$A:$AN,25,0)</f>
        <v>14</v>
      </c>
      <c r="L361" s="19" t="str">
        <f>VLOOKUP($B361,[1]Sheet1!$A:$AN,30,0)</f>
        <v/>
      </c>
      <c r="M361" s="19">
        <f>VLOOKUP($B361,[1]Sheet1!$A:$AN,35,0)</f>
        <v>0</v>
      </c>
      <c r="N361" s="19">
        <f>VLOOKUP($B361,[1]Sheet1!$A:$AN,40,0)</f>
        <v>0</v>
      </c>
    </row>
    <row r="362" spans="1:14" ht="18.75" customHeight="1" x14ac:dyDescent="0.4">
      <c r="A362" s="1" t="s">
        <v>4837</v>
      </c>
      <c r="B362" s="1" t="s">
        <v>1895</v>
      </c>
      <c r="C362" s="1" t="s">
        <v>1896</v>
      </c>
      <c r="D362" s="1" t="s">
        <v>1897</v>
      </c>
      <c r="E362" s="1" t="s">
        <v>1898</v>
      </c>
      <c r="F362" s="2">
        <v>45247</v>
      </c>
      <c r="G362" s="3" t="s">
        <v>89</v>
      </c>
      <c r="H362" s="4">
        <v>1</v>
      </c>
      <c r="I362" s="1" t="s">
        <v>13</v>
      </c>
      <c r="J362" s="6" t="s">
        <v>1899</v>
      </c>
      <c r="K362" s="19">
        <f>VLOOKUP($B362,[1]Sheet1!$A:$AN,25,0)</f>
        <v>14</v>
      </c>
      <c r="L362" s="19">
        <f>VLOOKUP($B362,[1]Sheet1!$A:$AN,30,0)</f>
        <v>8</v>
      </c>
      <c r="M362" s="19">
        <f>VLOOKUP($B362,[1]Sheet1!$A:$AN,35,0)</f>
        <v>0</v>
      </c>
      <c r="N362" s="19">
        <f>VLOOKUP($B362,[1]Sheet1!$A:$AN,40,0)</f>
        <v>0</v>
      </c>
    </row>
    <row r="363" spans="1:14" ht="18.75" customHeight="1" x14ac:dyDescent="0.4">
      <c r="A363" s="1" t="s">
        <v>4837</v>
      </c>
      <c r="B363" s="1" t="s">
        <v>1900</v>
      </c>
      <c r="C363" s="1" t="s">
        <v>1901</v>
      </c>
      <c r="D363" s="1" t="s">
        <v>1902</v>
      </c>
      <c r="E363" s="1" t="s">
        <v>1903</v>
      </c>
      <c r="F363" s="2">
        <v>45247</v>
      </c>
      <c r="G363" s="3" t="s">
        <v>89</v>
      </c>
      <c r="H363" s="4">
        <v>1</v>
      </c>
      <c r="I363" s="1" t="s">
        <v>13</v>
      </c>
      <c r="J363" s="6" t="s">
        <v>1904</v>
      </c>
      <c r="K363" s="19">
        <f>VLOOKUP($B363,[1]Sheet1!$A:$AN,25,0)</f>
        <v>21</v>
      </c>
      <c r="L363" s="19" t="str">
        <f>VLOOKUP($B363,[1]Sheet1!$A:$AN,30,0)</f>
        <v/>
      </c>
      <c r="M363" s="19">
        <f>VLOOKUP($B363,[1]Sheet1!$A:$AN,35,0)</f>
        <v>0</v>
      </c>
      <c r="N363" s="19">
        <f>VLOOKUP($B363,[1]Sheet1!$A:$AN,40,0)</f>
        <v>0</v>
      </c>
    </row>
    <row r="364" spans="1:14" ht="18.75" customHeight="1" x14ac:dyDescent="0.4">
      <c r="A364" s="1" t="s">
        <v>4837</v>
      </c>
      <c r="B364" s="1" t="s">
        <v>1905</v>
      </c>
      <c r="C364" s="1" t="s">
        <v>1906</v>
      </c>
      <c r="D364" s="1" t="s">
        <v>1907</v>
      </c>
      <c r="E364" s="1" t="s">
        <v>1908</v>
      </c>
      <c r="F364" s="2">
        <v>45247</v>
      </c>
      <c r="G364" s="3">
        <v>45250</v>
      </c>
      <c r="H364" s="4">
        <v>1</v>
      </c>
      <c r="I364" s="1" t="s">
        <v>13</v>
      </c>
      <c r="J364" s="6" t="s">
        <v>1909</v>
      </c>
      <c r="K364" s="19">
        <f>VLOOKUP($B364,[1]Sheet1!$A:$AN,25,0)</f>
        <v>14</v>
      </c>
      <c r="L364" s="19">
        <f>VLOOKUP($B364,[1]Sheet1!$A:$AN,30,0)</f>
        <v>6</v>
      </c>
      <c r="M364" s="19">
        <f>VLOOKUP($B364,[1]Sheet1!$A:$AN,35,0)</f>
        <v>0</v>
      </c>
      <c r="N364" s="19">
        <f>VLOOKUP($B364,[1]Sheet1!$A:$AN,40,0)</f>
        <v>0</v>
      </c>
    </row>
    <row r="365" spans="1:14" ht="18.75" customHeight="1" x14ac:dyDescent="0.4">
      <c r="A365" s="1" t="s">
        <v>4837</v>
      </c>
      <c r="B365" s="1" t="s">
        <v>1910</v>
      </c>
      <c r="C365" s="1" t="s">
        <v>1911</v>
      </c>
      <c r="D365" s="1" t="s">
        <v>1912</v>
      </c>
      <c r="E365" s="1" t="s">
        <v>1913</v>
      </c>
      <c r="F365" s="2">
        <v>45247</v>
      </c>
      <c r="G365" s="3" t="s">
        <v>89</v>
      </c>
      <c r="H365" s="4">
        <v>1</v>
      </c>
      <c r="I365" s="1" t="s">
        <v>13</v>
      </c>
      <c r="J365" s="6" t="s">
        <v>1914</v>
      </c>
      <c r="K365" s="19">
        <f>VLOOKUP($B365,[1]Sheet1!$A:$AN,25,0)</f>
        <v>13</v>
      </c>
      <c r="L365" s="19" t="str">
        <f>VLOOKUP($B365,[1]Sheet1!$A:$AN,30,0)</f>
        <v/>
      </c>
      <c r="M365" s="19">
        <f>VLOOKUP($B365,[1]Sheet1!$A:$AN,35,0)</f>
        <v>0</v>
      </c>
      <c r="N365" s="19">
        <f>VLOOKUP($B365,[1]Sheet1!$A:$AN,40,0)</f>
        <v>0</v>
      </c>
    </row>
    <row r="366" spans="1:14" ht="18.75" customHeight="1" x14ac:dyDescent="0.4">
      <c r="A366" s="1" t="s">
        <v>4837</v>
      </c>
      <c r="B366" s="1" t="s">
        <v>1915</v>
      </c>
      <c r="C366" s="1" t="s">
        <v>1916</v>
      </c>
      <c r="D366" s="1" t="s">
        <v>1917</v>
      </c>
      <c r="E366" s="1" t="s">
        <v>1918</v>
      </c>
      <c r="F366" s="2">
        <v>45247</v>
      </c>
      <c r="G366" s="3" t="s">
        <v>89</v>
      </c>
      <c r="H366" s="4">
        <v>1</v>
      </c>
      <c r="I366" s="1" t="s">
        <v>13</v>
      </c>
      <c r="J366" s="6" t="s">
        <v>1919</v>
      </c>
      <c r="K366" s="19">
        <f>VLOOKUP($B366,[1]Sheet1!$A:$AN,25,0)</f>
        <v>12</v>
      </c>
      <c r="L366" s="19" t="str">
        <f>VLOOKUP($B366,[1]Sheet1!$A:$AN,30,0)</f>
        <v/>
      </c>
      <c r="M366" s="19">
        <f>VLOOKUP($B366,[1]Sheet1!$A:$AN,35,0)</f>
        <v>0</v>
      </c>
      <c r="N366" s="19">
        <f>VLOOKUP($B366,[1]Sheet1!$A:$AN,40,0)</f>
        <v>0</v>
      </c>
    </row>
    <row r="367" spans="1:14" ht="18.75" customHeight="1" x14ac:dyDescent="0.4">
      <c r="A367" s="1" t="s">
        <v>4837</v>
      </c>
      <c r="B367" s="1" t="s">
        <v>1920</v>
      </c>
      <c r="C367" s="1" t="s">
        <v>1921</v>
      </c>
      <c r="D367" s="1" t="s">
        <v>1922</v>
      </c>
      <c r="E367" s="1" t="s">
        <v>1923</v>
      </c>
      <c r="F367" s="2">
        <v>45247</v>
      </c>
      <c r="G367" s="3" t="s">
        <v>89</v>
      </c>
      <c r="H367" s="4">
        <v>1</v>
      </c>
      <c r="I367" s="1" t="s">
        <v>13</v>
      </c>
      <c r="J367" s="6" t="s">
        <v>1924</v>
      </c>
      <c r="K367" s="19">
        <f>VLOOKUP($B367,[1]Sheet1!$A:$AN,25,0)</f>
        <v>14</v>
      </c>
      <c r="L367" s="19">
        <f>VLOOKUP($B367,[1]Sheet1!$A:$AN,30,0)</f>
        <v>3</v>
      </c>
      <c r="M367" s="19">
        <f>VLOOKUP($B367,[1]Sheet1!$A:$AN,35,0)</f>
        <v>0</v>
      </c>
      <c r="N367" s="19">
        <f>VLOOKUP($B367,[1]Sheet1!$A:$AN,40,0)</f>
        <v>0</v>
      </c>
    </row>
    <row r="368" spans="1:14" ht="18.75" customHeight="1" x14ac:dyDescent="0.4">
      <c r="A368" s="1" t="s">
        <v>4837</v>
      </c>
      <c r="B368" s="1" t="s">
        <v>1925</v>
      </c>
      <c r="C368" s="1" t="s">
        <v>1926</v>
      </c>
      <c r="D368" s="1" t="s">
        <v>1927</v>
      </c>
      <c r="E368" s="1" t="s">
        <v>1928</v>
      </c>
      <c r="F368" s="2">
        <v>45247</v>
      </c>
      <c r="G368" s="3">
        <v>45251</v>
      </c>
      <c r="H368" s="4">
        <v>1</v>
      </c>
      <c r="I368" s="1" t="s">
        <v>13</v>
      </c>
      <c r="J368" s="6" t="s">
        <v>1929</v>
      </c>
      <c r="K368" s="19">
        <f>VLOOKUP($B368,[1]Sheet1!$A:$AN,25,0)</f>
        <v>14</v>
      </c>
      <c r="L368" s="19" t="str">
        <f>VLOOKUP($B368,[1]Sheet1!$A:$AN,30,0)</f>
        <v/>
      </c>
      <c r="M368" s="19">
        <f>VLOOKUP($B368,[1]Sheet1!$A:$AN,35,0)</f>
        <v>0</v>
      </c>
      <c r="N368" s="19">
        <f>VLOOKUP($B368,[1]Sheet1!$A:$AN,40,0)</f>
        <v>0</v>
      </c>
    </row>
    <row r="369" spans="1:14" ht="18.75" customHeight="1" x14ac:dyDescent="0.4">
      <c r="A369" s="1" t="s">
        <v>4837</v>
      </c>
      <c r="B369" s="1" t="s">
        <v>1930</v>
      </c>
      <c r="C369" s="1" t="s">
        <v>1931</v>
      </c>
      <c r="D369" s="1" t="s">
        <v>1932</v>
      </c>
      <c r="E369" s="1" t="s">
        <v>1933</v>
      </c>
      <c r="F369" s="2">
        <v>45247</v>
      </c>
      <c r="G369" s="3" t="s">
        <v>89</v>
      </c>
      <c r="H369" s="4">
        <v>1</v>
      </c>
      <c r="I369" s="1" t="s">
        <v>13</v>
      </c>
      <c r="J369" s="6" t="s">
        <v>1934</v>
      </c>
      <c r="K369" s="19">
        <f>VLOOKUP($B369,[1]Sheet1!$A:$AN,25,0)</f>
        <v>20</v>
      </c>
      <c r="L369" s="19" t="str">
        <f>VLOOKUP($B369,[1]Sheet1!$A:$AN,30,0)</f>
        <v/>
      </c>
      <c r="M369" s="19">
        <f>VLOOKUP($B369,[1]Sheet1!$A:$AN,35,0)</f>
        <v>0</v>
      </c>
      <c r="N369" s="19">
        <f>VLOOKUP($B369,[1]Sheet1!$A:$AN,40,0)</f>
        <v>0</v>
      </c>
    </row>
    <row r="370" spans="1:14" ht="18.75" customHeight="1" x14ac:dyDescent="0.4">
      <c r="A370" s="1" t="s">
        <v>4837</v>
      </c>
      <c r="B370" s="1" t="s">
        <v>1935</v>
      </c>
      <c r="C370" s="1" t="s">
        <v>1936</v>
      </c>
      <c r="D370" s="1" t="s">
        <v>1937</v>
      </c>
      <c r="E370" s="1" t="s">
        <v>1938</v>
      </c>
      <c r="F370" s="2">
        <v>45247</v>
      </c>
      <c r="G370" s="3" t="s">
        <v>89</v>
      </c>
      <c r="H370" s="4">
        <v>1</v>
      </c>
      <c r="I370" s="1" t="s">
        <v>13</v>
      </c>
      <c r="J370" s="6" t="s">
        <v>1939</v>
      </c>
      <c r="K370" s="19">
        <f>VLOOKUP($B370,[1]Sheet1!$A:$AN,25,0)</f>
        <v>20</v>
      </c>
      <c r="L370" s="19" t="str">
        <f>VLOOKUP($B370,[1]Sheet1!$A:$AN,30,0)</f>
        <v/>
      </c>
      <c r="M370" s="19">
        <f>VLOOKUP($B370,[1]Sheet1!$A:$AN,35,0)</f>
        <v>0</v>
      </c>
      <c r="N370" s="19">
        <f>VLOOKUP($B370,[1]Sheet1!$A:$AN,40,0)</f>
        <v>0</v>
      </c>
    </row>
    <row r="371" spans="1:14" ht="18.75" customHeight="1" x14ac:dyDescent="0.4">
      <c r="A371" s="1" t="s">
        <v>4837</v>
      </c>
      <c r="B371" s="1" t="s">
        <v>1940</v>
      </c>
      <c r="C371" s="1" t="s">
        <v>1941</v>
      </c>
      <c r="D371" s="1" t="s">
        <v>1942</v>
      </c>
      <c r="E371" s="1" t="s">
        <v>1943</v>
      </c>
      <c r="F371" s="2">
        <v>45247</v>
      </c>
      <c r="G371" s="3" t="s">
        <v>89</v>
      </c>
      <c r="H371" s="4">
        <v>1</v>
      </c>
      <c r="I371" s="1" t="s">
        <v>13</v>
      </c>
      <c r="J371" s="6" t="s">
        <v>1944</v>
      </c>
      <c r="K371" s="19">
        <f>VLOOKUP($B371,[1]Sheet1!$A:$AN,25,0)</f>
        <v>20</v>
      </c>
      <c r="L371" s="19" t="str">
        <f>VLOOKUP($B371,[1]Sheet1!$A:$AN,30,0)</f>
        <v/>
      </c>
      <c r="M371" s="19">
        <f>VLOOKUP($B371,[1]Sheet1!$A:$AN,35,0)</f>
        <v>0</v>
      </c>
      <c r="N371" s="19">
        <f>VLOOKUP($B371,[1]Sheet1!$A:$AN,40,0)</f>
        <v>0</v>
      </c>
    </row>
    <row r="372" spans="1:14" ht="18.75" customHeight="1" x14ac:dyDescent="0.4">
      <c r="A372" s="1" t="s">
        <v>4837</v>
      </c>
      <c r="B372" s="1" t="s">
        <v>1945</v>
      </c>
      <c r="C372" s="1" t="s">
        <v>1946</v>
      </c>
      <c r="D372" s="1" t="s">
        <v>1947</v>
      </c>
      <c r="E372" s="1" t="s">
        <v>1948</v>
      </c>
      <c r="F372" s="2">
        <v>45247</v>
      </c>
      <c r="G372" s="3" t="s">
        <v>89</v>
      </c>
      <c r="H372" s="4">
        <v>1</v>
      </c>
      <c r="I372" s="1" t="s">
        <v>13</v>
      </c>
      <c r="J372" s="6" t="s">
        <v>1949</v>
      </c>
      <c r="K372" s="19">
        <f>VLOOKUP($B372,[1]Sheet1!$A:$AN,25,0)</f>
        <v>17</v>
      </c>
      <c r="L372" s="19" t="str">
        <f>VLOOKUP($B372,[1]Sheet1!$A:$AN,30,0)</f>
        <v/>
      </c>
      <c r="M372" s="19">
        <f>VLOOKUP($B372,[1]Sheet1!$A:$AN,35,0)</f>
        <v>0</v>
      </c>
      <c r="N372" s="19">
        <f>VLOOKUP($B372,[1]Sheet1!$A:$AN,40,0)</f>
        <v>0</v>
      </c>
    </row>
    <row r="373" spans="1:14" ht="18.75" customHeight="1" x14ac:dyDescent="0.4">
      <c r="A373" s="1" t="s">
        <v>4837</v>
      </c>
      <c r="B373" s="1" t="s">
        <v>1950</v>
      </c>
      <c r="C373" s="1" t="s">
        <v>1951</v>
      </c>
      <c r="D373" s="1" t="s">
        <v>1952</v>
      </c>
      <c r="E373" s="1" t="s">
        <v>1953</v>
      </c>
      <c r="F373" s="2">
        <v>45247</v>
      </c>
      <c r="G373" s="3" t="s">
        <v>89</v>
      </c>
      <c r="H373" s="4">
        <v>1</v>
      </c>
      <c r="I373" s="1" t="s">
        <v>13</v>
      </c>
      <c r="J373" s="6" t="s">
        <v>1954</v>
      </c>
      <c r="K373" s="19">
        <f>VLOOKUP($B373,[1]Sheet1!$A:$AN,25,0)</f>
        <v>14</v>
      </c>
      <c r="L373" s="19" t="str">
        <f>VLOOKUP($B373,[1]Sheet1!$A:$AN,30,0)</f>
        <v/>
      </c>
      <c r="M373" s="19">
        <f>VLOOKUP($B373,[1]Sheet1!$A:$AN,35,0)</f>
        <v>0</v>
      </c>
      <c r="N373" s="19">
        <f>VLOOKUP($B373,[1]Sheet1!$A:$AN,40,0)</f>
        <v>0</v>
      </c>
    </row>
    <row r="374" spans="1:14" ht="18.75" customHeight="1" x14ac:dyDescent="0.4">
      <c r="A374" s="1" t="s">
        <v>4837</v>
      </c>
      <c r="B374" s="1" t="s">
        <v>1955</v>
      </c>
      <c r="C374" s="1" t="s">
        <v>1956</v>
      </c>
      <c r="D374" s="1" t="s">
        <v>1957</v>
      </c>
      <c r="E374" s="1" t="s">
        <v>1958</v>
      </c>
      <c r="F374" s="2">
        <v>45247</v>
      </c>
      <c r="G374" s="3" t="s">
        <v>89</v>
      </c>
      <c r="H374" s="4">
        <v>1</v>
      </c>
      <c r="I374" s="1" t="s">
        <v>13</v>
      </c>
      <c r="J374" s="6" t="s">
        <v>1959</v>
      </c>
      <c r="K374" s="19">
        <f>VLOOKUP($B374,[1]Sheet1!$A:$AN,25,0)</f>
        <v>10</v>
      </c>
      <c r="L374" s="19" t="str">
        <f>VLOOKUP($B374,[1]Sheet1!$A:$AN,30,0)</f>
        <v/>
      </c>
      <c r="M374" s="19">
        <f>VLOOKUP($B374,[1]Sheet1!$A:$AN,35,0)</f>
        <v>0</v>
      </c>
      <c r="N374" s="19">
        <f>VLOOKUP($B374,[1]Sheet1!$A:$AN,40,0)</f>
        <v>0</v>
      </c>
    </row>
    <row r="375" spans="1:14" ht="18.75" customHeight="1" x14ac:dyDescent="0.4">
      <c r="A375" s="1" t="s">
        <v>4837</v>
      </c>
      <c r="B375" s="1" t="s">
        <v>1960</v>
      </c>
      <c r="C375" s="1" t="s">
        <v>1961</v>
      </c>
      <c r="D375" s="1" t="s">
        <v>1962</v>
      </c>
      <c r="E375" s="1" t="s">
        <v>1963</v>
      </c>
      <c r="F375" s="2">
        <v>45247</v>
      </c>
      <c r="G375" s="3" t="s">
        <v>89</v>
      </c>
      <c r="H375" s="4">
        <v>1</v>
      </c>
      <c r="I375" s="1" t="s">
        <v>13</v>
      </c>
      <c r="J375" s="6" t="s">
        <v>1964</v>
      </c>
      <c r="K375" s="19">
        <f>VLOOKUP($B375,[1]Sheet1!$A:$AN,25,0)</f>
        <v>19</v>
      </c>
      <c r="L375" s="19" t="str">
        <f>VLOOKUP($B375,[1]Sheet1!$A:$AN,30,0)</f>
        <v/>
      </c>
      <c r="M375" s="19">
        <f>VLOOKUP($B375,[1]Sheet1!$A:$AN,35,0)</f>
        <v>0</v>
      </c>
      <c r="N375" s="19">
        <f>VLOOKUP($B375,[1]Sheet1!$A:$AN,40,0)</f>
        <v>0</v>
      </c>
    </row>
    <row r="376" spans="1:14" ht="18.75" customHeight="1" x14ac:dyDescent="0.4">
      <c r="A376" s="1" t="s">
        <v>4837</v>
      </c>
      <c r="B376" s="1" t="s">
        <v>1965</v>
      </c>
      <c r="C376" s="1" t="s">
        <v>1966</v>
      </c>
      <c r="D376" s="1" t="s">
        <v>1967</v>
      </c>
      <c r="E376" s="1" t="s">
        <v>1968</v>
      </c>
      <c r="F376" s="2">
        <v>45247</v>
      </c>
      <c r="G376" s="3" t="s">
        <v>89</v>
      </c>
      <c r="H376" s="4">
        <v>1</v>
      </c>
      <c r="I376" s="1" t="s">
        <v>13</v>
      </c>
      <c r="J376" s="6" t="s">
        <v>1969</v>
      </c>
      <c r="K376" s="19">
        <f>VLOOKUP($B376,[1]Sheet1!$A:$AN,25,0)</f>
        <v>12</v>
      </c>
      <c r="L376" s="19" t="str">
        <f>VLOOKUP($B376,[1]Sheet1!$A:$AN,30,0)</f>
        <v/>
      </c>
      <c r="M376" s="19">
        <f>VLOOKUP($B376,[1]Sheet1!$A:$AN,35,0)</f>
        <v>0</v>
      </c>
      <c r="N376" s="19">
        <f>VLOOKUP($B376,[1]Sheet1!$A:$AN,40,0)</f>
        <v>0</v>
      </c>
    </row>
    <row r="377" spans="1:14" ht="18.75" customHeight="1" x14ac:dyDescent="0.4">
      <c r="A377" s="1" t="s">
        <v>4837</v>
      </c>
      <c r="B377" s="1" t="s">
        <v>1970</v>
      </c>
      <c r="C377" s="1" t="s">
        <v>1971</v>
      </c>
      <c r="D377" s="1" t="s">
        <v>1972</v>
      </c>
      <c r="E377" s="1" t="s">
        <v>1973</v>
      </c>
      <c r="F377" s="2">
        <v>45247</v>
      </c>
      <c r="G377" s="3" t="s">
        <v>89</v>
      </c>
      <c r="H377" s="4">
        <v>1</v>
      </c>
      <c r="I377" s="1" t="s">
        <v>13</v>
      </c>
      <c r="J377" s="6" t="s">
        <v>1974</v>
      </c>
      <c r="K377" s="19">
        <f>VLOOKUP($B377,[1]Sheet1!$A:$AN,25,0)</f>
        <v>13</v>
      </c>
      <c r="L377" s="19" t="str">
        <f>VLOOKUP($B377,[1]Sheet1!$A:$AN,30,0)</f>
        <v/>
      </c>
      <c r="M377" s="19">
        <f>VLOOKUP($B377,[1]Sheet1!$A:$AN,35,0)</f>
        <v>0</v>
      </c>
      <c r="N377" s="19">
        <f>VLOOKUP($B377,[1]Sheet1!$A:$AN,40,0)</f>
        <v>0</v>
      </c>
    </row>
    <row r="378" spans="1:14" ht="18.75" customHeight="1" x14ac:dyDescent="0.4">
      <c r="A378" s="1" t="s">
        <v>4837</v>
      </c>
      <c r="B378" s="1" t="s">
        <v>1975</v>
      </c>
      <c r="C378" s="1" t="s">
        <v>1976</v>
      </c>
      <c r="D378" s="1" t="s">
        <v>1977</v>
      </c>
      <c r="E378" s="1" t="s">
        <v>1978</v>
      </c>
      <c r="F378" s="2">
        <v>45247</v>
      </c>
      <c r="G378" s="3" t="s">
        <v>89</v>
      </c>
      <c r="H378" s="4">
        <v>1</v>
      </c>
      <c r="I378" s="1" t="s">
        <v>160</v>
      </c>
      <c r="J378" s="6" t="s">
        <v>1979</v>
      </c>
      <c r="K378" s="19">
        <f>VLOOKUP($B378,[1]Sheet1!$A:$AN,25,0)</f>
        <v>11</v>
      </c>
      <c r="L378" s="19">
        <f>VLOOKUP($B378,[1]Sheet1!$A:$AN,30,0)</f>
        <v>3</v>
      </c>
      <c r="M378" s="19">
        <f>VLOOKUP($B378,[1]Sheet1!$A:$AN,35,0)</f>
        <v>0</v>
      </c>
      <c r="N378" s="19">
        <f>VLOOKUP($B378,[1]Sheet1!$A:$AN,40,0)</f>
        <v>0</v>
      </c>
    </row>
    <row r="379" spans="1:14" ht="18.75" customHeight="1" x14ac:dyDescent="0.4">
      <c r="A379" s="1" t="s">
        <v>4837</v>
      </c>
      <c r="B379" s="1" t="s">
        <v>1411</v>
      </c>
      <c r="C379" s="1" t="s">
        <v>1412</v>
      </c>
      <c r="D379" s="1" t="s">
        <v>1413</v>
      </c>
      <c r="E379" s="1" t="s">
        <v>1414</v>
      </c>
      <c r="F379" s="2">
        <v>45245</v>
      </c>
      <c r="G379" s="3">
        <v>45247</v>
      </c>
      <c r="H379" s="4">
        <v>1</v>
      </c>
      <c r="I379" s="1" t="s">
        <v>13</v>
      </c>
      <c r="J379" s="6" t="s">
        <v>1415</v>
      </c>
      <c r="K379" s="19">
        <f>VLOOKUP($B379,[1]Sheet1!$A:$AN,25,0)</f>
        <v>13</v>
      </c>
      <c r="L379" s="19" t="str">
        <f>VLOOKUP($B379,[1]Sheet1!$A:$AN,30,0)</f>
        <v/>
      </c>
      <c r="M379" s="19">
        <f>VLOOKUP($B379,[1]Sheet1!$A:$AN,35,0)</f>
        <v>0</v>
      </c>
      <c r="N379" s="19">
        <f>VLOOKUP($B379,[1]Sheet1!$A:$AN,40,0)</f>
        <v>0</v>
      </c>
    </row>
    <row r="380" spans="1:14" ht="18.75" customHeight="1" x14ac:dyDescent="0.4">
      <c r="A380" s="1" t="s">
        <v>4837</v>
      </c>
      <c r="B380" s="1" t="s">
        <v>1980</v>
      </c>
      <c r="C380" s="1" t="s">
        <v>1981</v>
      </c>
      <c r="D380" s="1" t="s">
        <v>1982</v>
      </c>
      <c r="E380" s="1" t="s">
        <v>1983</v>
      </c>
      <c r="F380" s="2">
        <v>45247</v>
      </c>
      <c r="G380" s="3" t="s">
        <v>89</v>
      </c>
      <c r="H380" s="4">
        <v>1</v>
      </c>
      <c r="I380" s="1" t="s">
        <v>13</v>
      </c>
      <c r="J380" s="6" t="s">
        <v>1984</v>
      </c>
      <c r="K380" s="19">
        <f>VLOOKUP($B380,[1]Sheet1!$A:$AN,25,0)</f>
        <v>21</v>
      </c>
      <c r="L380" s="19" t="str">
        <f>VLOOKUP($B380,[1]Sheet1!$A:$AN,30,0)</f>
        <v/>
      </c>
      <c r="M380" s="19">
        <f>VLOOKUP($B380,[1]Sheet1!$A:$AN,35,0)</f>
        <v>0</v>
      </c>
      <c r="N380" s="19">
        <f>VLOOKUP($B380,[1]Sheet1!$A:$AN,40,0)</f>
        <v>0</v>
      </c>
    </row>
    <row r="381" spans="1:14" ht="18.75" customHeight="1" x14ac:dyDescent="0.4">
      <c r="A381" s="1" t="s">
        <v>4837</v>
      </c>
      <c r="B381" s="1" t="s">
        <v>1985</v>
      </c>
      <c r="C381" s="1" t="s">
        <v>1986</v>
      </c>
      <c r="D381" s="1" t="s">
        <v>1987</v>
      </c>
      <c r="E381" s="1" t="s">
        <v>1988</v>
      </c>
      <c r="F381" s="2">
        <v>45247</v>
      </c>
      <c r="G381" s="3" t="s">
        <v>89</v>
      </c>
      <c r="H381" s="4">
        <v>1</v>
      </c>
      <c r="I381" s="1" t="s">
        <v>13</v>
      </c>
      <c r="J381" s="6" t="s">
        <v>1989</v>
      </c>
      <c r="K381" s="19">
        <f>VLOOKUP($B381,[1]Sheet1!$A:$AN,25,0)</f>
        <v>8</v>
      </c>
      <c r="L381" s="19">
        <f>VLOOKUP($B381,[1]Sheet1!$A:$AN,30,0)</f>
        <v>7</v>
      </c>
      <c r="M381" s="19">
        <f>VLOOKUP($B381,[1]Sheet1!$A:$AN,35,0)</f>
        <v>0</v>
      </c>
      <c r="N381" s="19">
        <f>VLOOKUP($B381,[1]Sheet1!$A:$AN,40,0)</f>
        <v>0</v>
      </c>
    </row>
    <row r="382" spans="1:14" ht="18.75" customHeight="1" x14ac:dyDescent="0.4">
      <c r="A382" s="1" t="s">
        <v>4837</v>
      </c>
      <c r="B382" s="1" t="s">
        <v>1990</v>
      </c>
      <c r="C382" s="1" t="s">
        <v>1991</v>
      </c>
      <c r="D382" s="1" t="s">
        <v>1992</v>
      </c>
      <c r="E382" s="1" t="s">
        <v>1993</v>
      </c>
      <c r="F382" s="2">
        <v>45247</v>
      </c>
      <c r="G382" s="3" t="s">
        <v>89</v>
      </c>
      <c r="H382" s="4">
        <v>1</v>
      </c>
      <c r="I382" s="1" t="s">
        <v>13</v>
      </c>
      <c r="J382" s="6" t="s">
        <v>1994</v>
      </c>
      <c r="K382" s="19">
        <f>VLOOKUP($B382,[1]Sheet1!$A:$AN,25,0)</f>
        <v>9</v>
      </c>
      <c r="L382" s="19" t="str">
        <f>VLOOKUP($B382,[1]Sheet1!$A:$AN,30,0)</f>
        <v/>
      </c>
      <c r="M382" s="19">
        <f>VLOOKUP($B382,[1]Sheet1!$A:$AN,35,0)</f>
        <v>0</v>
      </c>
      <c r="N382" s="19">
        <f>VLOOKUP($B382,[1]Sheet1!$A:$AN,40,0)</f>
        <v>0</v>
      </c>
    </row>
    <row r="383" spans="1:14" ht="18.75" customHeight="1" x14ac:dyDescent="0.4">
      <c r="A383" s="1" t="s">
        <v>4837</v>
      </c>
      <c r="B383" s="1" t="s">
        <v>1995</v>
      </c>
      <c r="C383" s="1" t="s">
        <v>1996</v>
      </c>
      <c r="D383" s="1" t="s">
        <v>1997</v>
      </c>
      <c r="E383" s="1" t="s">
        <v>1998</v>
      </c>
      <c r="F383" s="2">
        <v>45247</v>
      </c>
      <c r="G383" s="3" t="s">
        <v>89</v>
      </c>
      <c r="H383" s="4">
        <v>1</v>
      </c>
      <c r="I383" s="1" t="s">
        <v>13</v>
      </c>
      <c r="J383" s="6" t="s">
        <v>1999</v>
      </c>
      <c r="K383" s="19">
        <f>VLOOKUP($B383,[1]Sheet1!$A:$AN,25,0)</f>
        <v>14</v>
      </c>
      <c r="L383" s="19">
        <f>VLOOKUP($B383,[1]Sheet1!$A:$AN,30,0)</f>
        <v>6</v>
      </c>
      <c r="M383" s="19">
        <f>VLOOKUP($B383,[1]Sheet1!$A:$AN,35,0)</f>
        <v>0</v>
      </c>
      <c r="N383" s="19">
        <f>VLOOKUP($B383,[1]Sheet1!$A:$AN,40,0)</f>
        <v>0</v>
      </c>
    </row>
    <row r="384" spans="1:14" ht="18.75" customHeight="1" x14ac:dyDescent="0.4">
      <c r="A384" s="1" t="s">
        <v>4837</v>
      </c>
      <c r="B384" s="1" t="s">
        <v>2000</v>
      </c>
      <c r="C384" s="1" t="s">
        <v>2001</v>
      </c>
      <c r="D384" s="1" t="s">
        <v>2002</v>
      </c>
      <c r="E384" s="1" t="s">
        <v>2003</v>
      </c>
      <c r="F384" s="2">
        <v>45247</v>
      </c>
      <c r="G384" s="3" t="s">
        <v>89</v>
      </c>
      <c r="H384" s="4">
        <v>1</v>
      </c>
      <c r="I384" s="1" t="s">
        <v>13</v>
      </c>
      <c r="J384" s="6" t="s">
        <v>2004</v>
      </c>
      <c r="K384" s="19">
        <f>VLOOKUP($B384,[1]Sheet1!$A:$AN,25,0)</f>
        <v>11</v>
      </c>
      <c r="L384" s="19">
        <f>VLOOKUP($B384,[1]Sheet1!$A:$AN,30,0)</f>
        <v>4</v>
      </c>
      <c r="M384" s="19">
        <f>VLOOKUP($B384,[1]Sheet1!$A:$AN,35,0)</f>
        <v>0</v>
      </c>
      <c r="N384" s="19">
        <f>VLOOKUP($B384,[1]Sheet1!$A:$AN,40,0)</f>
        <v>0</v>
      </c>
    </row>
    <row r="385" spans="1:14" ht="18.75" customHeight="1" x14ac:dyDescent="0.4">
      <c r="A385" s="1" t="s">
        <v>4837</v>
      </c>
      <c r="B385" s="1" t="s">
        <v>2005</v>
      </c>
      <c r="C385" s="1" t="s">
        <v>2006</v>
      </c>
      <c r="D385" s="1" t="s">
        <v>2007</v>
      </c>
      <c r="E385" s="1" t="s">
        <v>2008</v>
      </c>
      <c r="F385" s="2">
        <v>45247</v>
      </c>
      <c r="G385" s="3" t="s">
        <v>89</v>
      </c>
      <c r="H385" s="4">
        <v>1</v>
      </c>
      <c r="I385" s="1" t="s">
        <v>13</v>
      </c>
      <c r="J385" s="6" t="s">
        <v>2009</v>
      </c>
      <c r="K385" s="19">
        <f>VLOOKUP($B385,[1]Sheet1!$A:$AN,25,0)</f>
        <v>14</v>
      </c>
      <c r="L385" s="19">
        <f>VLOOKUP($B385,[1]Sheet1!$A:$AN,30,0)</f>
        <v>9</v>
      </c>
      <c r="M385" s="19">
        <f>VLOOKUP($B385,[1]Sheet1!$A:$AN,35,0)</f>
        <v>0</v>
      </c>
      <c r="N385" s="19">
        <f>VLOOKUP($B385,[1]Sheet1!$A:$AN,40,0)</f>
        <v>0</v>
      </c>
    </row>
    <row r="386" spans="1:14" ht="18.75" customHeight="1" x14ac:dyDescent="0.4">
      <c r="A386" s="1" t="s">
        <v>4837</v>
      </c>
      <c r="B386" s="1" t="s">
        <v>2010</v>
      </c>
      <c r="C386" s="1" t="s">
        <v>2011</v>
      </c>
      <c r="D386" s="1" t="s">
        <v>2012</v>
      </c>
      <c r="E386" s="1" t="s">
        <v>2013</v>
      </c>
      <c r="F386" s="2">
        <v>45246</v>
      </c>
      <c r="G386" s="3">
        <v>45250</v>
      </c>
      <c r="H386" s="4">
        <v>1</v>
      </c>
      <c r="I386" s="1" t="s">
        <v>13</v>
      </c>
      <c r="J386" s="6" t="s">
        <v>2014</v>
      </c>
      <c r="K386" s="19">
        <f>VLOOKUP($B386,[1]Sheet1!$A:$AN,25,0)</f>
        <v>19</v>
      </c>
      <c r="L386" s="19">
        <f>VLOOKUP($B386,[1]Sheet1!$A:$AN,30,0)</f>
        <v>20</v>
      </c>
      <c r="M386" s="19">
        <f>VLOOKUP($B386,[1]Sheet1!$A:$AN,35,0)</f>
        <v>0</v>
      </c>
      <c r="N386" s="19">
        <f>VLOOKUP($B386,[1]Sheet1!$A:$AN,40,0)</f>
        <v>0</v>
      </c>
    </row>
    <row r="387" spans="1:14" ht="18.75" customHeight="1" x14ac:dyDescent="0.4">
      <c r="A387" s="1" t="s">
        <v>4837</v>
      </c>
      <c r="B387" s="1" t="s">
        <v>2015</v>
      </c>
      <c r="C387" s="1" t="s">
        <v>2016</v>
      </c>
      <c r="D387" s="1" t="s">
        <v>2017</v>
      </c>
      <c r="E387" s="1" t="s">
        <v>2018</v>
      </c>
      <c r="F387" s="2">
        <v>45246</v>
      </c>
      <c r="G387" s="3">
        <v>45250</v>
      </c>
      <c r="H387" s="4">
        <v>1</v>
      </c>
      <c r="I387" s="1" t="s">
        <v>13</v>
      </c>
      <c r="J387" s="6" t="s">
        <v>2019</v>
      </c>
      <c r="K387" s="19">
        <f>VLOOKUP($B387,[1]Sheet1!$A:$AN,25,0)</f>
        <v>20</v>
      </c>
      <c r="L387" s="19">
        <f>VLOOKUP($B387,[1]Sheet1!$A:$AN,30,0)</f>
        <v>45</v>
      </c>
      <c r="M387" s="19">
        <f>VLOOKUP($B387,[1]Sheet1!$A:$AN,35,0)</f>
        <v>0</v>
      </c>
      <c r="N387" s="19">
        <f>VLOOKUP($B387,[1]Sheet1!$A:$AN,40,0)</f>
        <v>0</v>
      </c>
    </row>
    <row r="388" spans="1:14" ht="18.75" customHeight="1" x14ac:dyDescent="0.4">
      <c r="A388" s="1" t="s">
        <v>4837</v>
      </c>
      <c r="B388" s="1" t="s">
        <v>2020</v>
      </c>
      <c r="C388" s="1" t="s">
        <v>2021</v>
      </c>
      <c r="D388" s="1" t="s">
        <v>2022</v>
      </c>
      <c r="E388" s="1" t="s">
        <v>2023</v>
      </c>
      <c r="F388" s="2">
        <v>45246</v>
      </c>
      <c r="G388" s="3">
        <v>45250</v>
      </c>
      <c r="H388" s="4">
        <v>1</v>
      </c>
      <c r="I388" s="1" t="s">
        <v>13</v>
      </c>
      <c r="J388" s="6" t="s">
        <v>2024</v>
      </c>
      <c r="K388" s="19">
        <f>VLOOKUP($B388,[1]Sheet1!$A:$AN,25,0)</f>
        <v>17</v>
      </c>
      <c r="L388" s="19" t="str">
        <f>VLOOKUP($B388,[1]Sheet1!$A:$AN,30,0)</f>
        <v/>
      </c>
      <c r="M388" s="19">
        <f>VLOOKUP($B388,[1]Sheet1!$A:$AN,35,0)</f>
        <v>0</v>
      </c>
      <c r="N388" s="19">
        <f>VLOOKUP($B388,[1]Sheet1!$A:$AN,40,0)</f>
        <v>0</v>
      </c>
    </row>
    <row r="389" spans="1:14" ht="18.75" customHeight="1" x14ac:dyDescent="0.4">
      <c r="A389" s="1" t="s">
        <v>4837</v>
      </c>
      <c r="B389" s="1" t="s">
        <v>2025</v>
      </c>
      <c r="C389" s="1" t="s">
        <v>2026</v>
      </c>
      <c r="D389" s="1" t="s">
        <v>2027</v>
      </c>
      <c r="E389" s="1" t="s">
        <v>2028</v>
      </c>
      <c r="F389" s="2">
        <v>45246</v>
      </c>
      <c r="G389" s="3">
        <v>45250</v>
      </c>
      <c r="H389" s="4">
        <v>1</v>
      </c>
      <c r="I389" s="1" t="s">
        <v>13</v>
      </c>
      <c r="J389" s="6" t="s">
        <v>2029</v>
      </c>
      <c r="K389" s="19">
        <f>VLOOKUP($B389,[1]Sheet1!$A:$AN,25,0)</f>
        <v>19</v>
      </c>
      <c r="L389" s="19">
        <f>VLOOKUP($B389,[1]Sheet1!$A:$AN,30,0)</f>
        <v>25</v>
      </c>
      <c r="M389" s="19">
        <f>VLOOKUP($B389,[1]Sheet1!$A:$AN,35,0)</f>
        <v>0</v>
      </c>
      <c r="N389" s="19">
        <f>VLOOKUP($B389,[1]Sheet1!$A:$AN,40,0)</f>
        <v>0</v>
      </c>
    </row>
    <row r="390" spans="1:14" ht="18.75" customHeight="1" x14ac:dyDescent="0.4">
      <c r="A390" s="1" t="s">
        <v>4837</v>
      </c>
      <c r="B390" s="1" t="s">
        <v>2030</v>
      </c>
      <c r="C390" s="1" t="s">
        <v>2031</v>
      </c>
      <c r="D390" s="1" t="s">
        <v>2032</v>
      </c>
      <c r="E390" s="1" t="s">
        <v>2033</v>
      </c>
      <c r="F390" s="2">
        <v>45246</v>
      </c>
      <c r="G390" s="3">
        <v>45250</v>
      </c>
      <c r="H390" s="4">
        <v>1</v>
      </c>
      <c r="I390" s="1" t="s">
        <v>13</v>
      </c>
      <c r="J390" s="6" t="s">
        <v>2034</v>
      </c>
      <c r="K390" s="19">
        <f>VLOOKUP($B390,[1]Sheet1!$A:$AN,25,0)</f>
        <v>14</v>
      </c>
      <c r="L390" s="19">
        <f>VLOOKUP($B390,[1]Sheet1!$A:$AN,30,0)</f>
        <v>9</v>
      </c>
      <c r="M390" s="19">
        <f>VLOOKUP($B390,[1]Sheet1!$A:$AN,35,0)</f>
        <v>0</v>
      </c>
      <c r="N390" s="19">
        <f>VLOOKUP($B390,[1]Sheet1!$A:$AN,40,0)</f>
        <v>0</v>
      </c>
    </row>
    <row r="391" spans="1:14" ht="18.75" customHeight="1" x14ac:dyDescent="0.4">
      <c r="A391" s="1" t="s">
        <v>4837</v>
      </c>
      <c r="B391" s="1" t="s">
        <v>2035</v>
      </c>
      <c r="C391" s="1" t="s">
        <v>2036</v>
      </c>
      <c r="D391" s="1" t="s">
        <v>2037</v>
      </c>
      <c r="E391" s="1" t="s">
        <v>2038</v>
      </c>
      <c r="F391" s="2">
        <v>45246</v>
      </c>
      <c r="G391" s="3">
        <v>45250</v>
      </c>
      <c r="H391" s="4">
        <v>1</v>
      </c>
      <c r="I391" s="1" t="s">
        <v>13</v>
      </c>
      <c r="J391" s="6" t="s">
        <v>2039</v>
      </c>
      <c r="K391" s="19">
        <f>VLOOKUP($B391,[1]Sheet1!$A:$AN,25,0)</f>
        <v>14</v>
      </c>
      <c r="L391" s="19">
        <f>VLOOKUP($B391,[1]Sheet1!$A:$AN,30,0)</f>
        <v>13</v>
      </c>
      <c r="M391" s="19">
        <f>VLOOKUP($B391,[1]Sheet1!$A:$AN,35,0)</f>
        <v>0</v>
      </c>
      <c r="N391" s="19">
        <f>VLOOKUP($B391,[1]Sheet1!$A:$AN,40,0)</f>
        <v>0</v>
      </c>
    </row>
    <row r="392" spans="1:14" ht="18.75" customHeight="1" x14ac:dyDescent="0.4">
      <c r="A392" s="1" t="s">
        <v>4837</v>
      </c>
      <c r="B392" s="1" t="s">
        <v>2040</v>
      </c>
      <c r="C392" s="1" t="s">
        <v>2041</v>
      </c>
      <c r="D392" s="1" t="s">
        <v>2042</v>
      </c>
      <c r="E392" s="1" t="s">
        <v>2043</v>
      </c>
      <c r="F392" s="2">
        <v>45246</v>
      </c>
      <c r="G392" s="3">
        <v>45250</v>
      </c>
      <c r="H392" s="4">
        <v>1</v>
      </c>
      <c r="I392" s="1" t="s">
        <v>13</v>
      </c>
      <c r="J392" s="6" t="s">
        <v>2044</v>
      </c>
      <c r="K392" s="19">
        <f>VLOOKUP($B392,[1]Sheet1!$A:$AN,25,0)</f>
        <v>19</v>
      </c>
      <c r="L392" s="19">
        <f>VLOOKUP($B392,[1]Sheet1!$A:$AN,30,0)</f>
        <v>16</v>
      </c>
      <c r="M392" s="19">
        <f>VLOOKUP($B392,[1]Sheet1!$A:$AN,35,0)</f>
        <v>0</v>
      </c>
      <c r="N392" s="19">
        <f>VLOOKUP($B392,[1]Sheet1!$A:$AN,40,0)</f>
        <v>0</v>
      </c>
    </row>
    <row r="393" spans="1:14" ht="18.75" customHeight="1" x14ac:dyDescent="0.4">
      <c r="A393" s="1" t="s">
        <v>4837</v>
      </c>
      <c r="B393" s="1" t="s">
        <v>2045</v>
      </c>
      <c r="C393" s="1" t="s">
        <v>2046</v>
      </c>
      <c r="D393" s="1" t="s">
        <v>2047</v>
      </c>
      <c r="E393" s="1" t="s">
        <v>2048</v>
      </c>
      <c r="F393" s="2">
        <v>45246</v>
      </c>
      <c r="G393" s="3">
        <v>45250</v>
      </c>
      <c r="H393" s="4">
        <v>1</v>
      </c>
      <c r="I393" s="1" t="s">
        <v>13</v>
      </c>
      <c r="J393" s="6" t="s">
        <v>2049</v>
      </c>
      <c r="K393" s="19">
        <f>VLOOKUP($B393,[1]Sheet1!$A:$AN,25,0)</f>
        <v>14</v>
      </c>
      <c r="L393" s="19">
        <f>VLOOKUP($B393,[1]Sheet1!$A:$AN,30,0)</f>
        <v>9</v>
      </c>
      <c r="M393" s="19">
        <f>VLOOKUP($B393,[1]Sheet1!$A:$AN,35,0)</f>
        <v>0</v>
      </c>
      <c r="N393" s="19">
        <f>VLOOKUP($B393,[1]Sheet1!$A:$AN,40,0)</f>
        <v>0</v>
      </c>
    </row>
    <row r="394" spans="1:14" ht="18.75" customHeight="1" x14ac:dyDescent="0.4">
      <c r="A394" s="1" t="s">
        <v>4837</v>
      </c>
      <c r="B394" s="1" t="s">
        <v>2050</v>
      </c>
      <c r="C394" s="1" t="s">
        <v>2051</v>
      </c>
      <c r="D394" s="1" t="s">
        <v>2052</v>
      </c>
      <c r="E394" s="1" t="s">
        <v>2053</v>
      </c>
      <c r="F394" s="2">
        <v>45246</v>
      </c>
      <c r="G394" s="3">
        <v>45250</v>
      </c>
      <c r="H394" s="4">
        <v>1</v>
      </c>
      <c r="I394" s="1" t="s">
        <v>13</v>
      </c>
      <c r="J394" s="6" t="s">
        <v>2054</v>
      </c>
      <c r="K394" s="19">
        <f>VLOOKUP($B394,[1]Sheet1!$A:$AN,25,0)</f>
        <v>14</v>
      </c>
      <c r="L394" s="19">
        <f>VLOOKUP($B394,[1]Sheet1!$A:$AN,30,0)</f>
        <v>11</v>
      </c>
      <c r="M394" s="19">
        <f>VLOOKUP($B394,[1]Sheet1!$A:$AN,35,0)</f>
        <v>0</v>
      </c>
      <c r="N394" s="19">
        <f>VLOOKUP($B394,[1]Sheet1!$A:$AN,40,0)</f>
        <v>0</v>
      </c>
    </row>
    <row r="395" spans="1:14" ht="18.75" customHeight="1" x14ac:dyDescent="0.4">
      <c r="A395" s="1" t="s">
        <v>4837</v>
      </c>
      <c r="B395" s="1" t="s">
        <v>2055</v>
      </c>
      <c r="C395" s="1" t="s">
        <v>2056</v>
      </c>
      <c r="D395" s="1" t="s">
        <v>2057</v>
      </c>
      <c r="E395" s="1" t="s">
        <v>2058</v>
      </c>
      <c r="F395" s="2">
        <v>45246</v>
      </c>
      <c r="G395" s="3">
        <v>45250</v>
      </c>
      <c r="H395" s="4">
        <v>1</v>
      </c>
      <c r="I395" s="1" t="s">
        <v>13</v>
      </c>
      <c r="J395" s="6" t="s">
        <v>2059</v>
      </c>
      <c r="K395" s="19">
        <f>VLOOKUP($B395,[1]Sheet1!$A:$AN,25,0)</f>
        <v>13</v>
      </c>
      <c r="L395" s="19">
        <f>VLOOKUP($B395,[1]Sheet1!$A:$AN,30,0)</f>
        <v>9</v>
      </c>
      <c r="M395" s="19">
        <f>VLOOKUP($B395,[1]Sheet1!$A:$AN,35,0)</f>
        <v>0</v>
      </c>
      <c r="N395" s="19">
        <f>VLOOKUP($B395,[1]Sheet1!$A:$AN,40,0)</f>
        <v>0</v>
      </c>
    </row>
    <row r="396" spans="1:14" ht="18.75" customHeight="1" x14ac:dyDescent="0.4">
      <c r="A396" s="1" t="s">
        <v>4837</v>
      </c>
      <c r="B396" s="1" t="s">
        <v>2060</v>
      </c>
      <c r="C396" s="1" t="s">
        <v>2061</v>
      </c>
      <c r="D396" s="1" t="s">
        <v>2062</v>
      </c>
      <c r="E396" s="1" t="s">
        <v>2063</v>
      </c>
      <c r="F396" s="2">
        <v>45246</v>
      </c>
      <c r="G396" s="3">
        <v>45250</v>
      </c>
      <c r="H396" s="4">
        <v>1</v>
      </c>
      <c r="I396" s="1" t="s">
        <v>13</v>
      </c>
      <c r="J396" s="6" t="s">
        <v>2064</v>
      </c>
      <c r="K396" s="19">
        <f>VLOOKUP($B396,[1]Sheet1!$A:$AN,25,0)</f>
        <v>21</v>
      </c>
      <c r="L396" s="19">
        <f>VLOOKUP($B396,[1]Sheet1!$A:$AN,30,0)</f>
        <v>14</v>
      </c>
      <c r="M396" s="19">
        <f>VLOOKUP($B396,[1]Sheet1!$A:$AN,35,0)</f>
        <v>0</v>
      </c>
      <c r="N396" s="19">
        <f>VLOOKUP($B396,[1]Sheet1!$A:$AN,40,0)</f>
        <v>0</v>
      </c>
    </row>
    <row r="397" spans="1:14" ht="18.75" customHeight="1" x14ac:dyDescent="0.4">
      <c r="A397" s="1" t="s">
        <v>4837</v>
      </c>
      <c r="B397" s="1" t="s">
        <v>2065</v>
      </c>
      <c r="C397" s="1" t="s">
        <v>2066</v>
      </c>
      <c r="D397" s="1" t="s">
        <v>2067</v>
      </c>
      <c r="E397" s="1" t="s">
        <v>2068</v>
      </c>
      <c r="F397" s="2">
        <v>45246</v>
      </c>
      <c r="G397" s="3">
        <v>45250</v>
      </c>
      <c r="H397" s="4">
        <v>1</v>
      </c>
      <c r="I397" s="1" t="s">
        <v>13</v>
      </c>
      <c r="J397" s="6" t="s">
        <v>2069</v>
      </c>
      <c r="K397" s="19">
        <f>VLOOKUP($B397,[1]Sheet1!$A:$AN,25,0)</f>
        <v>19</v>
      </c>
      <c r="L397" s="19">
        <f>VLOOKUP($B397,[1]Sheet1!$A:$AN,30,0)</f>
        <v>19</v>
      </c>
      <c r="M397" s="19">
        <f>VLOOKUP($B397,[1]Sheet1!$A:$AN,35,0)</f>
        <v>0</v>
      </c>
      <c r="N397" s="19">
        <f>VLOOKUP($B397,[1]Sheet1!$A:$AN,40,0)</f>
        <v>0</v>
      </c>
    </row>
    <row r="398" spans="1:14" ht="18.75" customHeight="1" x14ac:dyDescent="0.4">
      <c r="A398" s="1" t="s">
        <v>4837</v>
      </c>
      <c r="B398" s="1" t="s">
        <v>2070</v>
      </c>
      <c r="C398" s="1" t="s">
        <v>2071</v>
      </c>
      <c r="D398" s="1" t="s">
        <v>2072</v>
      </c>
      <c r="E398" s="1" t="s">
        <v>2073</v>
      </c>
      <c r="F398" s="2">
        <v>45246</v>
      </c>
      <c r="G398" s="3">
        <v>45250</v>
      </c>
      <c r="H398" s="4">
        <v>1</v>
      </c>
      <c r="I398" s="1" t="s">
        <v>13</v>
      </c>
      <c r="J398" s="6" t="s">
        <v>2074</v>
      </c>
      <c r="K398" s="19">
        <f>VLOOKUP($B398,[1]Sheet1!$A:$AN,25,0)</f>
        <v>19</v>
      </c>
      <c r="L398" s="19">
        <f>VLOOKUP($B398,[1]Sheet1!$A:$AN,30,0)</f>
        <v>19</v>
      </c>
      <c r="M398" s="19">
        <f>VLOOKUP($B398,[1]Sheet1!$A:$AN,35,0)</f>
        <v>0</v>
      </c>
      <c r="N398" s="19">
        <f>VLOOKUP($B398,[1]Sheet1!$A:$AN,40,0)</f>
        <v>0</v>
      </c>
    </row>
    <row r="399" spans="1:14" ht="18.75" customHeight="1" x14ac:dyDescent="0.4">
      <c r="A399" s="1" t="s">
        <v>4837</v>
      </c>
      <c r="B399" s="1" t="s">
        <v>2075</v>
      </c>
      <c r="C399" s="1" t="s">
        <v>2076</v>
      </c>
      <c r="D399" s="1" t="s">
        <v>2077</v>
      </c>
      <c r="E399" s="1" t="s">
        <v>2078</v>
      </c>
      <c r="F399" s="2">
        <v>45246</v>
      </c>
      <c r="G399" s="3">
        <v>45250</v>
      </c>
      <c r="H399" s="4">
        <v>1</v>
      </c>
      <c r="I399" s="1" t="s">
        <v>13</v>
      </c>
      <c r="J399" s="6" t="s">
        <v>2079</v>
      </c>
      <c r="K399" s="19">
        <f>VLOOKUP($B399,[1]Sheet1!$A:$AN,25,0)</f>
        <v>14</v>
      </c>
      <c r="L399" s="19">
        <f>VLOOKUP($B399,[1]Sheet1!$A:$AN,30,0)</f>
        <v>14</v>
      </c>
      <c r="M399" s="19">
        <f>VLOOKUP($B399,[1]Sheet1!$A:$AN,35,0)</f>
        <v>0</v>
      </c>
      <c r="N399" s="19">
        <f>VLOOKUP($B399,[1]Sheet1!$A:$AN,40,0)</f>
        <v>0</v>
      </c>
    </row>
    <row r="400" spans="1:14" ht="18.75" customHeight="1" x14ac:dyDescent="0.4">
      <c r="A400" s="1" t="s">
        <v>4837</v>
      </c>
      <c r="B400" s="1" t="s">
        <v>2080</v>
      </c>
      <c r="C400" s="1" t="s">
        <v>2081</v>
      </c>
      <c r="D400" s="1" t="s">
        <v>2082</v>
      </c>
      <c r="E400" s="1" t="s">
        <v>2083</v>
      </c>
      <c r="F400" s="2">
        <v>45246</v>
      </c>
      <c r="G400" s="3">
        <v>45250</v>
      </c>
      <c r="H400" s="4">
        <v>1</v>
      </c>
      <c r="I400" s="1" t="s">
        <v>13</v>
      </c>
      <c r="J400" s="6" t="s">
        <v>2084</v>
      </c>
      <c r="K400" s="19">
        <f>VLOOKUP($B400,[1]Sheet1!$A:$AN,25,0)</f>
        <v>35</v>
      </c>
      <c r="L400" s="19" t="str">
        <f>VLOOKUP($B400,[1]Sheet1!$A:$AN,30,0)</f>
        <v/>
      </c>
      <c r="M400" s="19">
        <f>VLOOKUP($B400,[1]Sheet1!$A:$AN,35,0)</f>
        <v>0</v>
      </c>
      <c r="N400" s="19">
        <f>VLOOKUP($B400,[1]Sheet1!$A:$AN,40,0)</f>
        <v>0</v>
      </c>
    </row>
    <row r="401" spans="1:14" ht="18.75" customHeight="1" x14ac:dyDescent="0.4">
      <c r="A401" s="1" t="s">
        <v>4837</v>
      </c>
      <c r="B401" s="1" t="s">
        <v>2085</v>
      </c>
      <c r="C401" s="1" t="s">
        <v>2086</v>
      </c>
      <c r="D401" s="1" t="s">
        <v>2087</v>
      </c>
      <c r="E401" s="1" t="s">
        <v>2088</v>
      </c>
      <c r="F401" s="2">
        <v>45246</v>
      </c>
      <c r="G401" s="3">
        <v>45250</v>
      </c>
      <c r="H401" s="4">
        <v>1</v>
      </c>
      <c r="I401" s="1" t="s">
        <v>13</v>
      </c>
      <c r="J401" s="6" t="s">
        <v>2089</v>
      </c>
      <c r="K401" s="19">
        <f>VLOOKUP($B401,[1]Sheet1!$A:$AN,25,0)</f>
        <v>11</v>
      </c>
      <c r="L401" s="19" t="str">
        <f>VLOOKUP($B401,[1]Sheet1!$A:$AN,30,0)</f>
        <v/>
      </c>
      <c r="M401" s="19">
        <f>VLOOKUP($B401,[1]Sheet1!$A:$AN,35,0)</f>
        <v>0</v>
      </c>
      <c r="N401" s="19">
        <f>VLOOKUP($B401,[1]Sheet1!$A:$AN,40,0)</f>
        <v>0</v>
      </c>
    </row>
    <row r="402" spans="1:14" ht="18.75" customHeight="1" x14ac:dyDescent="0.4">
      <c r="A402" s="1" t="s">
        <v>4837</v>
      </c>
      <c r="B402" s="1" t="s">
        <v>2090</v>
      </c>
      <c r="C402" s="1" t="s">
        <v>2091</v>
      </c>
      <c r="D402" s="1" t="s">
        <v>2092</v>
      </c>
      <c r="E402" s="1" t="s">
        <v>2093</v>
      </c>
      <c r="F402" s="2">
        <v>45246</v>
      </c>
      <c r="G402" s="3">
        <v>45250</v>
      </c>
      <c r="H402" s="4">
        <v>1</v>
      </c>
      <c r="I402" s="1" t="s">
        <v>13</v>
      </c>
      <c r="J402" s="6" t="s">
        <v>2094</v>
      </c>
      <c r="K402" s="19">
        <f>VLOOKUP($B402,[1]Sheet1!$A:$AN,25,0)</f>
        <v>15</v>
      </c>
      <c r="L402" s="19" t="str">
        <f>VLOOKUP($B402,[1]Sheet1!$A:$AN,30,0)</f>
        <v/>
      </c>
      <c r="M402" s="19">
        <f>VLOOKUP($B402,[1]Sheet1!$A:$AN,35,0)</f>
        <v>0</v>
      </c>
      <c r="N402" s="19">
        <f>VLOOKUP($B402,[1]Sheet1!$A:$AN,40,0)</f>
        <v>0</v>
      </c>
    </row>
    <row r="403" spans="1:14" ht="18.75" customHeight="1" x14ac:dyDescent="0.4">
      <c r="A403" s="1" t="s">
        <v>4837</v>
      </c>
      <c r="B403" s="1" t="s">
        <v>3813</v>
      </c>
      <c r="C403" s="1" t="s">
        <v>3814</v>
      </c>
      <c r="D403" s="1" t="s">
        <v>3815</v>
      </c>
      <c r="E403" s="1" t="s">
        <v>3816</v>
      </c>
      <c r="F403" s="2">
        <v>45261</v>
      </c>
      <c r="G403" s="3">
        <v>45265</v>
      </c>
      <c r="H403" s="4">
        <v>1</v>
      </c>
      <c r="I403" s="1" t="s">
        <v>13</v>
      </c>
      <c r="J403" s="6" t="s">
        <v>3817</v>
      </c>
      <c r="K403" s="19">
        <f>VLOOKUP($B403,[1]Sheet1!$A:$AN,25,0)</f>
        <v>19</v>
      </c>
      <c r="L403" s="19">
        <f>VLOOKUP($B403,[1]Sheet1!$A:$AN,30,0)</f>
        <v>26</v>
      </c>
      <c r="M403" s="19">
        <f>VLOOKUP($B403,[1]Sheet1!$A:$AN,35,0)</f>
        <v>0</v>
      </c>
      <c r="N403" s="19">
        <f>VLOOKUP($B403,[1]Sheet1!$A:$AN,40,0)</f>
        <v>0</v>
      </c>
    </row>
    <row r="404" spans="1:14" ht="18.75" customHeight="1" x14ac:dyDescent="0.4">
      <c r="A404" s="1" t="s">
        <v>4837</v>
      </c>
      <c r="B404" s="1" t="s">
        <v>2095</v>
      </c>
      <c r="C404" s="1" t="s">
        <v>2096</v>
      </c>
      <c r="D404" s="1" t="s">
        <v>2097</v>
      </c>
      <c r="E404" s="1" t="s">
        <v>2098</v>
      </c>
      <c r="F404" s="2">
        <v>45246</v>
      </c>
      <c r="G404" s="3">
        <v>45250</v>
      </c>
      <c r="H404" s="4">
        <v>1</v>
      </c>
      <c r="I404" s="1" t="s">
        <v>13</v>
      </c>
      <c r="J404" s="6" t="s">
        <v>2099</v>
      </c>
      <c r="K404" s="19">
        <f>VLOOKUP($B404,[1]Sheet1!$A:$AN,25,0)</f>
        <v>15</v>
      </c>
      <c r="L404" s="19">
        <f>VLOOKUP($B404,[1]Sheet1!$A:$AN,30,0)</f>
        <v>12</v>
      </c>
      <c r="M404" s="19">
        <f>VLOOKUP($B404,[1]Sheet1!$A:$AN,35,0)</f>
        <v>0</v>
      </c>
      <c r="N404" s="19">
        <f>VLOOKUP($B404,[1]Sheet1!$A:$AN,40,0)</f>
        <v>0</v>
      </c>
    </row>
    <row r="405" spans="1:14" ht="18.75" customHeight="1" x14ac:dyDescent="0.4">
      <c r="A405" s="1" t="s">
        <v>4837</v>
      </c>
      <c r="B405" s="1" t="s">
        <v>2100</v>
      </c>
      <c r="C405" s="1" t="s">
        <v>2101</v>
      </c>
      <c r="D405" s="1" t="s">
        <v>2102</v>
      </c>
      <c r="E405" s="1" t="s">
        <v>2103</v>
      </c>
      <c r="F405" s="2">
        <v>45246</v>
      </c>
      <c r="G405" s="3">
        <v>45250</v>
      </c>
      <c r="H405" s="4">
        <v>1</v>
      </c>
      <c r="I405" s="1" t="s">
        <v>13</v>
      </c>
      <c r="J405" s="6" t="s">
        <v>2104</v>
      </c>
      <c r="K405" s="19">
        <f>VLOOKUP($B405,[1]Sheet1!$A:$AN,25,0)</f>
        <v>14</v>
      </c>
      <c r="L405" s="19">
        <f>VLOOKUP($B405,[1]Sheet1!$A:$AN,30,0)</f>
        <v>8</v>
      </c>
      <c r="M405" s="19">
        <f>VLOOKUP($B405,[1]Sheet1!$A:$AN,35,0)</f>
        <v>0</v>
      </c>
      <c r="N405" s="19">
        <f>VLOOKUP($B405,[1]Sheet1!$A:$AN,40,0)</f>
        <v>0</v>
      </c>
    </row>
    <row r="406" spans="1:14" ht="18.75" customHeight="1" x14ac:dyDescent="0.4">
      <c r="A406" s="1" t="s">
        <v>4837</v>
      </c>
      <c r="B406" s="1" t="s">
        <v>2105</v>
      </c>
      <c r="C406" s="1" t="s">
        <v>2106</v>
      </c>
      <c r="D406" s="1" t="s">
        <v>2107</v>
      </c>
      <c r="E406" s="1" t="s">
        <v>2108</v>
      </c>
      <c r="F406" s="2">
        <v>45246</v>
      </c>
      <c r="G406" s="3">
        <v>45250</v>
      </c>
      <c r="H406" s="4">
        <v>1</v>
      </c>
      <c r="I406" s="1" t="s">
        <v>13</v>
      </c>
      <c r="J406" s="6" t="s">
        <v>2109</v>
      </c>
      <c r="K406" s="19">
        <f>VLOOKUP($B406,[1]Sheet1!$A:$AN,25,0)</f>
        <v>19</v>
      </c>
      <c r="L406" s="19">
        <f>VLOOKUP($B406,[1]Sheet1!$A:$AN,30,0)</f>
        <v>13</v>
      </c>
      <c r="M406" s="19">
        <f>VLOOKUP($B406,[1]Sheet1!$A:$AN,35,0)</f>
        <v>0</v>
      </c>
      <c r="N406" s="19">
        <f>VLOOKUP($B406,[1]Sheet1!$A:$AN,40,0)</f>
        <v>0</v>
      </c>
    </row>
    <row r="407" spans="1:14" ht="18.75" customHeight="1" x14ac:dyDescent="0.4">
      <c r="A407" s="1" t="s">
        <v>4837</v>
      </c>
      <c r="B407" s="1" t="s">
        <v>2110</v>
      </c>
      <c r="C407" s="1" t="s">
        <v>2111</v>
      </c>
      <c r="D407" s="1" t="s">
        <v>2112</v>
      </c>
      <c r="E407" s="1" t="s">
        <v>2113</v>
      </c>
      <c r="F407" s="2">
        <v>45246</v>
      </c>
      <c r="G407" s="3">
        <v>45250</v>
      </c>
      <c r="H407" s="4">
        <v>1</v>
      </c>
      <c r="I407" s="1" t="s">
        <v>13</v>
      </c>
      <c r="J407" s="6" t="s">
        <v>2114</v>
      </c>
      <c r="K407" s="19">
        <f>VLOOKUP($B407,[1]Sheet1!$A:$AN,25,0)</f>
        <v>14</v>
      </c>
      <c r="L407" s="19">
        <f>VLOOKUP($B407,[1]Sheet1!$A:$AN,30,0)</f>
        <v>11</v>
      </c>
      <c r="M407" s="19">
        <f>VLOOKUP($B407,[1]Sheet1!$A:$AN,35,0)</f>
        <v>0</v>
      </c>
      <c r="N407" s="19">
        <f>VLOOKUP($B407,[1]Sheet1!$A:$AN,40,0)</f>
        <v>0</v>
      </c>
    </row>
    <row r="408" spans="1:14" ht="18.75" customHeight="1" x14ac:dyDescent="0.4">
      <c r="A408" s="1" t="s">
        <v>4837</v>
      </c>
      <c r="B408" s="1" t="s">
        <v>2115</v>
      </c>
      <c r="C408" s="1" t="s">
        <v>2116</v>
      </c>
      <c r="D408" s="1" t="s">
        <v>2117</v>
      </c>
      <c r="E408" s="1" t="s">
        <v>2118</v>
      </c>
      <c r="F408" s="2">
        <v>45246</v>
      </c>
      <c r="G408" s="3">
        <v>45250</v>
      </c>
      <c r="H408" s="4">
        <v>1</v>
      </c>
      <c r="I408" s="1" t="s">
        <v>13</v>
      </c>
      <c r="J408" s="6" t="s">
        <v>2119</v>
      </c>
      <c r="K408" s="19">
        <f>VLOOKUP($B408,[1]Sheet1!$A:$AN,25,0)</f>
        <v>9</v>
      </c>
      <c r="L408" s="19" t="str">
        <f>VLOOKUP($B408,[1]Sheet1!$A:$AN,30,0)</f>
        <v/>
      </c>
      <c r="M408" s="19">
        <f>VLOOKUP($B408,[1]Sheet1!$A:$AN,35,0)</f>
        <v>0</v>
      </c>
      <c r="N408" s="19">
        <f>VLOOKUP($B408,[1]Sheet1!$A:$AN,40,0)</f>
        <v>0</v>
      </c>
    </row>
    <row r="409" spans="1:14" ht="18.75" customHeight="1" x14ac:dyDescent="0.4">
      <c r="A409" s="1" t="s">
        <v>4837</v>
      </c>
      <c r="B409" s="1" t="s">
        <v>2120</v>
      </c>
      <c r="C409" s="1" t="s">
        <v>2121</v>
      </c>
      <c r="D409" s="1" t="s">
        <v>2122</v>
      </c>
      <c r="E409" s="1" t="s">
        <v>2123</v>
      </c>
      <c r="F409" s="2">
        <v>45247</v>
      </c>
      <c r="G409" s="3" t="s">
        <v>89</v>
      </c>
      <c r="H409" s="4">
        <v>1</v>
      </c>
      <c r="I409" s="1" t="s">
        <v>13</v>
      </c>
      <c r="J409" s="6" t="s">
        <v>2124</v>
      </c>
      <c r="K409" s="19">
        <f>VLOOKUP($B409,[1]Sheet1!$A:$AN,25,0)</f>
        <v>14</v>
      </c>
      <c r="L409" s="19">
        <f>VLOOKUP($B409,[1]Sheet1!$A:$AN,30,0)</f>
        <v>7</v>
      </c>
      <c r="M409" s="19">
        <f>VLOOKUP($B409,[1]Sheet1!$A:$AN,35,0)</f>
        <v>0</v>
      </c>
      <c r="N409" s="19">
        <f>VLOOKUP($B409,[1]Sheet1!$A:$AN,40,0)</f>
        <v>0</v>
      </c>
    </row>
    <row r="410" spans="1:14" ht="18.75" customHeight="1" x14ac:dyDescent="0.4">
      <c r="A410" s="1" t="s">
        <v>4837</v>
      </c>
      <c r="B410" s="1" t="s">
        <v>2125</v>
      </c>
      <c r="C410" s="1" t="s">
        <v>2126</v>
      </c>
      <c r="D410" s="1" t="s">
        <v>2127</v>
      </c>
      <c r="E410" s="1" t="s">
        <v>2128</v>
      </c>
      <c r="F410" s="2">
        <v>45247</v>
      </c>
      <c r="G410" s="3" t="s">
        <v>89</v>
      </c>
      <c r="H410" s="4">
        <v>1</v>
      </c>
      <c r="I410" s="1" t="s">
        <v>13</v>
      </c>
      <c r="J410" s="6" t="s">
        <v>2129</v>
      </c>
      <c r="K410" s="19">
        <f>VLOOKUP($B410,[1]Sheet1!$A:$AN,25,0)</f>
        <v>14</v>
      </c>
      <c r="L410" s="19">
        <f>VLOOKUP($B410,[1]Sheet1!$A:$AN,30,0)</f>
        <v>13</v>
      </c>
      <c r="M410" s="19">
        <f>VLOOKUP($B410,[1]Sheet1!$A:$AN,35,0)</f>
        <v>0</v>
      </c>
      <c r="N410" s="19">
        <f>VLOOKUP($B410,[1]Sheet1!$A:$AN,40,0)</f>
        <v>0</v>
      </c>
    </row>
    <row r="411" spans="1:14" ht="18.75" customHeight="1" x14ac:dyDescent="0.4">
      <c r="A411" s="1" t="s">
        <v>4837</v>
      </c>
      <c r="B411" s="1" t="s">
        <v>2130</v>
      </c>
      <c r="C411" s="1" t="s">
        <v>2131</v>
      </c>
      <c r="D411" s="1" t="s">
        <v>2132</v>
      </c>
      <c r="E411" s="1" t="s">
        <v>2133</v>
      </c>
      <c r="F411" s="2">
        <v>45247</v>
      </c>
      <c r="G411" s="3" t="s">
        <v>89</v>
      </c>
      <c r="H411" s="4">
        <v>1</v>
      </c>
      <c r="I411" s="1" t="s">
        <v>13</v>
      </c>
      <c r="J411" s="6" t="s">
        <v>2134</v>
      </c>
      <c r="K411" s="19">
        <f>VLOOKUP($B411,[1]Sheet1!$A:$AN,25,0)</f>
        <v>10</v>
      </c>
      <c r="L411" s="19">
        <f>VLOOKUP($B411,[1]Sheet1!$A:$AN,30,0)</f>
        <v>21</v>
      </c>
      <c r="M411" s="19">
        <f>VLOOKUP($B411,[1]Sheet1!$A:$AN,35,0)</f>
        <v>0</v>
      </c>
      <c r="N411" s="19">
        <f>VLOOKUP($B411,[1]Sheet1!$A:$AN,40,0)</f>
        <v>0</v>
      </c>
    </row>
    <row r="412" spans="1:14" ht="18.75" customHeight="1" x14ac:dyDescent="0.4">
      <c r="A412" s="1" t="s">
        <v>4837</v>
      </c>
      <c r="B412" s="1" t="s">
        <v>2135</v>
      </c>
      <c r="C412" s="1" t="s">
        <v>2136</v>
      </c>
      <c r="D412" s="1" t="s">
        <v>2137</v>
      </c>
      <c r="E412" s="1" t="s">
        <v>2138</v>
      </c>
      <c r="F412" s="2">
        <v>45247</v>
      </c>
      <c r="G412" s="3" t="s">
        <v>89</v>
      </c>
      <c r="H412" s="4">
        <v>1</v>
      </c>
      <c r="I412" s="1" t="s">
        <v>13</v>
      </c>
      <c r="J412" s="6" t="s">
        <v>2139</v>
      </c>
      <c r="K412" s="19">
        <f>VLOOKUP($B412,[1]Sheet1!$A:$AN,25,0)</f>
        <v>16</v>
      </c>
      <c r="L412" s="19">
        <f>VLOOKUP($B412,[1]Sheet1!$A:$AN,30,0)</f>
        <v>18</v>
      </c>
      <c r="M412" s="19">
        <f>VLOOKUP($B412,[1]Sheet1!$A:$AN,35,0)</f>
        <v>0</v>
      </c>
      <c r="N412" s="19">
        <f>VLOOKUP($B412,[1]Sheet1!$A:$AN,40,0)</f>
        <v>0</v>
      </c>
    </row>
    <row r="413" spans="1:14" ht="18.75" customHeight="1" x14ac:dyDescent="0.4">
      <c r="A413" s="1" t="s">
        <v>4837</v>
      </c>
      <c r="B413" s="1" t="s">
        <v>2140</v>
      </c>
      <c r="C413" s="1" t="s">
        <v>2141</v>
      </c>
      <c r="D413" s="1" t="s">
        <v>2142</v>
      </c>
      <c r="E413" s="1" t="s">
        <v>2143</v>
      </c>
      <c r="F413" s="2">
        <v>45247</v>
      </c>
      <c r="G413" s="3" t="s">
        <v>89</v>
      </c>
      <c r="H413" s="4">
        <v>1</v>
      </c>
      <c r="I413" s="1" t="s">
        <v>13</v>
      </c>
      <c r="J413" s="6" t="s">
        <v>2144</v>
      </c>
      <c r="K413" s="19">
        <f>VLOOKUP($B413,[1]Sheet1!$A:$AN,25,0)</f>
        <v>14</v>
      </c>
      <c r="L413" s="19">
        <f>VLOOKUP($B413,[1]Sheet1!$A:$AN,30,0)</f>
        <v>8</v>
      </c>
      <c r="M413" s="19">
        <f>VLOOKUP($B413,[1]Sheet1!$A:$AN,35,0)</f>
        <v>0</v>
      </c>
      <c r="N413" s="19">
        <f>VLOOKUP($B413,[1]Sheet1!$A:$AN,40,0)</f>
        <v>0</v>
      </c>
    </row>
    <row r="414" spans="1:14" ht="18.75" customHeight="1" x14ac:dyDescent="0.4">
      <c r="A414" s="1" t="s">
        <v>4837</v>
      </c>
      <c r="B414" s="1" t="s">
        <v>2145</v>
      </c>
      <c r="C414" s="1" t="s">
        <v>2146</v>
      </c>
      <c r="D414" s="1" t="s">
        <v>2147</v>
      </c>
      <c r="E414" s="1" t="s">
        <v>2148</v>
      </c>
      <c r="F414" s="2">
        <v>45247</v>
      </c>
      <c r="G414" s="3" t="s">
        <v>89</v>
      </c>
      <c r="H414" s="4">
        <v>1</v>
      </c>
      <c r="I414" s="1" t="s">
        <v>13</v>
      </c>
      <c r="J414" s="6" t="s">
        <v>2149</v>
      </c>
      <c r="K414" s="19">
        <f>VLOOKUP($B414,[1]Sheet1!$A:$AN,25,0)</f>
        <v>14</v>
      </c>
      <c r="L414" s="19">
        <f>VLOOKUP($B414,[1]Sheet1!$A:$AN,30,0)</f>
        <v>14</v>
      </c>
      <c r="M414" s="19">
        <f>VLOOKUP($B414,[1]Sheet1!$A:$AN,35,0)</f>
        <v>0</v>
      </c>
      <c r="N414" s="19">
        <f>VLOOKUP($B414,[1]Sheet1!$A:$AN,40,0)</f>
        <v>0</v>
      </c>
    </row>
    <row r="415" spans="1:14" ht="18.75" customHeight="1" x14ac:dyDescent="0.4">
      <c r="A415" s="1" t="s">
        <v>4837</v>
      </c>
      <c r="B415" s="1" t="s">
        <v>2150</v>
      </c>
      <c r="C415" s="1" t="s">
        <v>2151</v>
      </c>
      <c r="D415" s="1" t="s">
        <v>2152</v>
      </c>
      <c r="E415" s="1" t="s">
        <v>2153</v>
      </c>
      <c r="F415" s="2">
        <v>45247</v>
      </c>
      <c r="G415" s="3" t="s">
        <v>89</v>
      </c>
      <c r="H415" s="4">
        <v>1</v>
      </c>
      <c r="I415" s="1" t="s">
        <v>13</v>
      </c>
      <c r="J415" s="6" t="s">
        <v>2154</v>
      </c>
      <c r="K415" s="19">
        <f>VLOOKUP($B415,[1]Sheet1!$A:$AN,25,0)</f>
        <v>14</v>
      </c>
      <c r="L415" s="19">
        <f>VLOOKUP($B415,[1]Sheet1!$A:$AN,30,0)</f>
        <v>11</v>
      </c>
      <c r="M415" s="19">
        <f>VLOOKUP($B415,[1]Sheet1!$A:$AN,35,0)</f>
        <v>0</v>
      </c>
      <c r="N415" s="19">
        <f>VLOOKUP($B415,[1]Sheet1!$A:$AN,40,0)</f>
        <v>0</v>
      </c>
    </row>
    <row r="416" spans="1:14" ht="18.75" customHeight="1" x14ac:dyDescent="0.4">
      <c r="A416" s="1" t="s">
        <v>4837</v>
      </c>
      <c r="B416" s="1" t="s">
        <v>2155</v>
      </c>
      <c r="C416" s="1" t="s">
        <v>2156</v>
      </c>
      <c r="D416" s="1" t="s">
        <v>2157</v>
      </c>
      <c r="E416" s="1" t="s">
        <v>2158</v>
      </c>
      <c r="F416" s="2">
        <v>45247</v>
      </c>
      <c r="G416" s="3">
        <v>45250</v>
      </c>
      <c r="H416" s="4">
        <v>1</v>
      </c>
      <c r="I416" s="1" t="s">
        <v>13</v>
      </c>
      <c r="J416" s="6" t="s">
        <v>2159</v>
      </c>
      <c r="K416" s="19">
        <f>VLOOKUP($B416,[1]Sheet1!$A:$AN,25,0)</f>
        <v>24</v>
      </c>
      <c r="L416" s="19">
        <f>VLOOKUP($B416,[1]Sheet1!$A:$AN,30,0)</f>
        <v>37</v>
      </c>
      <c r="M416" s="19">
        <f>VLOOKUP($B416,[1]Sheet1!$A:$AN,35,0)</f>
        <v>0</v>
      </c>
      <c r="N416" s="19">
        <f>VLOOKUP($B416,[1]Sheet1!$A:$AN,40,0)</f>
        <v>0</v>
      </c>
    </row>
    <row r="417" spans="1:14" ht="18.75" customHeight="1" x14ac:dyDescent="0.4">
      <c r="A417" s="1" t="s">
        <v>4837</v>
      </c>
      <c r="B417" s="1" t="s">
        <v>1416</v>
      </c>
      <c r="C417" s="1" t="s">
        <v>1417</v>
      </c>
      <c r="D417" s="1" t="s">
        <v>1418</v>
      </c>
      <c r="E417" s="1" t="s">
        <v>1419</v>
      </c>
      <c r="F417" s="2">
        <v>45245</v>
      </c>
      <c r="G417" s="3">
        <v>45247</v>
      </c>
      <c r="H417" s="4">
        <v>1</v>
      </c>
      <c r="I417" s="1" t="s">
        <v>13</v>
      </c>
      <c r="J417" s="6" t="s">
        <v>1420</v>
      </c>
      <c r="K417" s="19">
        <f>VLOOKUP($B417,[1]Sheet1!$A:$AN,25,0)</f>
        <v>17</v>
      </c>
      <c r="L417" s="19">
        <f>VLOOKUP($B417,[1]Sheet1!$A:$AN,30,0)</f>
        <v>20</v>
      </c>
      <c r="M417" s="19">
        <f>VLOOKUP($B417,[1]Sheet1!$A:$AN,35,0)</f>
        <v>0</v>
      </c>
      <c r="N417" s="19">
        <f>VLOOKUP($B417,[1]Sheet1!$A:$AN,40,0)</f>
        <v>0</v>
      </c>
    </row>
    <row r="418" spans="1:14" ht="18.75" customHeight="1" x14ac:dyDescent="0.4">
      <c r="A418" s="1" t="s">
        <v>4837</v>
      </c>
      <c r="B418" s="1" t="s">
        <v>2160</v>
      </c>
      <c r="C418" s="1" t="s">
        <v>2161</v>
      </c>
      <c r="D418" s="1" t="s">
        <v>2162</v>
      </c>
      <c r="E418" s="1" t="s">
        <v>2163</v>
      </c>
      <c r="F418" s="2">
        <v>45247</v>
      </c>
      <c r="G418" s="3" t="s">
        <v>89</v>
      </c>
      <c r="H418" s="4">
        <v>1</v>
      </c>
      <c r="I418" s="1" t="s">
        <v>13</v>
      </c>
      <c r="J418" s="6" t="s">
        <v>2164</v>
      </c>
      <c r="K418" s="19">
        <f>VLOOKUP($B418,[1]Sheet1!$A:$AN,25,0)</f>
        <v>19</v>
      </c>
      <c r="L418" s="19">
        <f>VLOOKUP($B418,[1]Sheet1!$A:$AN,30,0)</f>
        <v>22</v>
      </c>
      <c r="M418" s="19">
        <f>VLOOKUP($B418,[1]Sheet1!$A:$AN,35,0)</f>
        <v>0</v>
      </c>
      <c r="N418" s="19">
        <f>VLOOKUP($B418,[1]Sheet1!$A:$AN,40,0)</f>
        <v>0</v>
      </c>
    </row>
    <row r="419" spans="1:14" ht="18.75" customHeight="1" x14ac:dyDescent="0.4">
      <c r="A419" s="1" t="s">
        <v>4837</v>
      </c>
      <c r="B419" s="1" t="s">
        <v>2165</v>
      </c>
      <c r="C419" s="1" t="s">
        <v>2166</v>
      </c>
      <c r="D419" s="1" t="s">
        <v>2167</v>
      </c>
      <c r="E419" s="1" t="s">
        <v>2168</v>
      </c>
      <c r="F419" s="2">
        <v>45247</v>
      </c>
      <c r="G419" s="3" t="s">
        <v>89</v>
      </c>
      <c r="H419" s="4">
        <v>1</v>
      </c>
      <c r="I419" s="1" t="s">
        <v>13</v>
      </c>
      <c r="J419" s="6" t="s">
        <v>2169</v>
      </c>
      <c r="K419" s="19">
        <f>VLOOKUP($B419,[1]Sheet1!$A:$AN,25,0)</f>
        <v>14</v>
      </c>
      <c r="L419" s="19">
        <f>VLOOKUP($B419,[1]Sheet1!$A:$AN,30,0)</f>
        <v>11</v>
      </c>
      <c r="M419" s="19">
        <f>VLOOKUP($B419,[1]Sheet1!$A:$AN,35,0)</f>
        <v>0</v>
      </c>
      <c r="N419" s="19">
        <f>VLOOKUP($B419,[1]Sheet1!$A:$AN,40,0)</f>
        <v>0</v>
      </c>
    </row>
    <row r="420" spans="1:14" ht="18.75" customHeight="1" x14ac:dyDescent="0.4">
      <c r="A420" s="1" t="s">
        <v>4837</v>
      </c>
      <c r="B420" s="1" t="s">
        <v>2170</v>
      </c>
      <c r="C420" s="1" t="s">
        <v>2171</v>
      </c>
      <c r="D420" s="1" t="s">
        <v>2172</v>
      </c>
      <c r="E420" s="1" t="s">
        <v>2173</v>
      </c>
      <c r="F420" s="2">
        <v>45247</v>
      </c>
      <c r="G420" s="3" t="s">
        <v>89</v>
      </c>
      <c r="H420" s="4">
        <v>1</v>
      </c>
      <c r="I420" s="1" t="s">
        <v>13</v>
      </c>
      <c r="J420" s="6" t="s">
        <v>2174</v>
      </c>
      <c r="K420" s="19">
        <f>VLOOKUP($B420,[1]Sheet1!$A:$AN,25,0)</f>
        <v>12</v>
      </c>
      <c r="L420" s="19">
        <f>VLOOKUP($B420,[1]Sheet1!$A:$AN,30,0)</f>
        <v>6</v>
      </c>
      <c r="M420" s="19">
        <f>VLOOKUP($B420,[1]Sheet1!$A:$AN,35,0)</f>
        <v>0</v>
      </c>
      <c r="N420" s="19">
        <f>VLOOKUP($B420,[1]Sheet1!$A:$AN,40,0)</f>
        <v>0</v>
      </c>
    </row>
    <row r="421" spans="1:14" ht="18.75" customHeight="1" x14ac:dyDescent="0.4">
      <c r="A421" s="1" t="s">
        <v>4837</v>
      </c>
      <c r="B421" s="1" t="s">
        <v>2175</v>
      </c>
      <c r="C421" s="1" t="s">
        <v>2176</v>
      </c>
      <c r="D421" s="1" t="s">
        <v>2177</v>
      </c>
      <c r="E421" s="1" t="s">
        <v>2178</v>
      </c>
      <c r="F421" s="2">
        <v>45247</v>
      </c>
      <c r="G421" s="3" t="s">
        <v>89</v>
      </c>
      <c r="H421" s="4">
        <v>1</v>
      </c>
      <c r="I421" s="1" t="s">
        <v>13</v>
      </c>
      <c r="J421" s="6" t="s">
        <v>2179</v>
      </c>
      <c r="K421" s="19">
        <f>VLOOKUP($B421,[1]Sheet1!$A:$AN,25,0)</f>
        <v>13</v>
      </c>
      <c r="L421" s="19">
        <f>VLOOKUP($B421,[1]Sheet1!$A:$AN,30,0)</f>
        <v>1</v>
      </c>
      <c r="M421" s="19">
        <f>VLOOKUP($B421,[1]Sheet1!$A:$AN,35,0)</f>
        <v>0</v>
      </c>
      <c r="N421" s="19">
        <f>VLOOKUP($B421,[1]Sheet1!$A:$AN,40,0)</f>
        <v>0</v>
      </c>
    </row>
    <row r="422" spans="1:14" ht="18.75" customHeight="1" x14ac:dyDescent="0.4">
      <c r="A422" s="1" t="s">
        <v>4837</v>
      </c>
      <c r="B422" s="1" t="s">
        <v>2180</v>
      </c>
      <c r="C422" s="1" t="s">
        <v>2181</v>
      </c>
      <c r="D422" s="1" t="s">
        <v>2182</v>
      </c>
      <c r="E422" s="1" t="s">
        <v>2183</v>
      </c>
      <c r="F422" s="2">
        <v>45247</v>
      </c>
      <c r="G422" s="3" t="s">
        <v>89</v>
      </c>
      <c r="H422" s="4">
        <v>1</v>
      </c>
      <c r="I422" s="1" t="s">
        <v>13</v>
      </c>
      <c r="J422" s="6" t="s">
        <v>2184</v>
      </c>
      <c r="K422" s="19">
        <f>VLOOKUP($B422,[1]Sheet1!$A:$AN,25,0)</f>
        <v>10</v>
      </c>
      <c r="L422" s="19">
        <f>VLOOKUP($B422,[1]Sheet1!$A:$AN,30,0)</f>
        <v>3</v>
      </c>
      <c r="M422" s="19">
        <f>VLOOKUP($B422,[1]Sheet1!$A:$AN,35,0)</f>
        <v>0</v>
      </c>
      <c r="N422" s="19">
        <f>VLOOKUP($B422,[1]Sheet1!$A:$AN,40,0)</f>
        <v>0</v>
      </c>
    </row>
    <row r="423" spans="1:14" ht="18.75" customHeight="1" x14ac:dyDescent="0.4">
      <c r="A423" s="1" t="s">
        <v>4837</v>
      </c>
      <c r="B423" s="1" t="s">
        <v>2185</v>
      </c>
      <c r="C423" s="1" t="s">
        <v>2186</v>
      </c>
      <c r="D423" s="1" t="s">
        <v>2187</v>
      </c>
      <c r="E423" s="1" t="s">
        <v>2188</v>
      </c>
      <c r="F423" s="2">
        <v>45247</v>
      </c>
      <c r="G423" s="3">
        <v>45250</v>
      </c>
      <c r="H423" s="4">
        <v>1</v>
      </c>
      <c r="I423" s="1" t="s">
        <v>13</v>
      </c>
      <c r="J423" s="6" t="s">
        <v>2189</v>
      </c>
      <c r="K423" s="19">
        <f>VLOOKUP($B423,[1]Sheet1!$A:$AN,25,0)</f>
        <v>16</v>
      </c>
      <c r="L423" s="19">
        <f>VLOOKUP($B423,[1]Sheet1!$A:$AN,30,0)</f>
        <v>12</v>
      </c>
      <c r="M423" s="19">
        <f>VLOOKUP($B423,[1]Sheet1!$A:$AN,35,0)</f>
        <v>0</v>
      </c>
      <c r="N423" s="19">
        <f>VLOOKUP($B423,[1]Sheet1!$A:$AN,40,0)</f>
        <v>0</v>
      </c>
    </row>
    <row r="424" spans="1:14" ht="18.75" customHeight="1" x14ac:dyDescent="0.4">
      <c r="A424" s="1" t="s">
        <v>4837</v>
      </c>
      <c r="B424" s="1" t="s">
        <v>2190</v>
      </c>
      <c r="C424" s="1" t="s">
        <v>2191</v>
      </c>
      <c r="D424" s="1" t="s">
        <v>2192</v>
      </c>
      <c r="E424" s="1" t="s">
        <v>2193</v>
      </c>
      <c r="F424" s="2">
        <v>45247</v>
      </c>
      <c r="G424" s="3" t="s">
        <v>89</v>
      </c>
      <c r="H424" s="4">
        <v>1</v>
      </c>
      <c r="I424" s="1" t="s">
        <v>13</v>
      </c>
      <c r="J424" s="6" t="s">
        <v>2194</v>
      </c>
      <c r="K424" s="19">
        <f>VLOOKUP($B424,[1]Sheet1!$A:$AN,25,0)</f>
        <v>17</v>
      </c>
      <c r="L424" s="19">
        <f>VLOOKUP($B424,[1]Sheet1!$A:$AN,30,0)</f>
        <v>14</v>
      </c>
      <c r="M424" s="19">
        <f>VLOOKUP($B424,[1]Sheet1!$A:$AN,35,0)</f>
        <v>0</v>
      </c>
      <c r="N424" s="19">
        <f>VLOOKUP($B424,[1]Sheet1!$A:$AN,40,0)</f>
        <v>0</v>
      </c>
    </row>
    <row r="425" spans="1:14" ht="18.75" customHeight="1" x14ac:dyDescent="0.4">
      <c r="A425" s="1" t="s">
        <v>4837</v>
      </c>
      <c r="B425" s="1" t="s">
        <v>2195</v>
      </c>
      <c r="C425" s="1" t="s">
        <v>2196</v>
      </c>
      <c r="D425" s="1" t="s">
        <v>2197</v>
      </c>
      <c r="E425" s="1" t="s">
        <v>2198</v>
      </c>
      <c r="F425" s="2">
        <v>45247</v>
      </c>
      <c r="G425" s="3" t="s">
        <v>89</v>
      </c>
      <c r="H425" s="4">
        <v>1</v>
      </c>
      <c r="I425" s="1" t="s">
        <v>13</v>
      </c>
      <c r="J425" s="6" t="s">
        <v>2199</v>
      </c>
      <c r="K425" s="19">
        <f>VLOOKUP($B425,[1]Sheet1!$A:$AN,25,0)</f>
        <v>19</v>
      </c>
      <c r="L425" s="19">
        <f>VLOOKUP($B425,[1]Sheet1!$A:$AN,30,0)</f>
        <v>11</v>
      </c>
      <c r="M425" s="19">
        <f>VLOOKUP($B425,[1]Sheet1!$A:$AN,35,0)</f>
        <v>0</v>
      </c>
      <c r="N425" s="19">
        <f>VLOOKUP($B425,[1]Sheet1!$A:$AN,40,0)</f>
        <v>0</v>
      </c>
    </row>
    <row r="426" spans="1:14" ht="18.75" customHeight="1" x14ac:dyDescent="0.4">
      <c r="A426" s="1" t="s">
        <v>4837</v>
      </c>
      <c r="B426" s="1" t="s">
        <v>2200</v>
      </c>
      <c r="C426" s="1" t="s">
        <v>2201</v>
      </c>
      <c r="D426" s="1" t="s">
        <v>2202</v>
      </c>
      <c r="E426" s="1" t="s">
        <v>2203</v>
      </c>
      <c r="F426" s="2">
        <v>45247</v>
      </c>
      <c r="G426" s="3" t="s">
        <v>89</v>
      </c>
      <c r="H426" s="4">
        <v>1</v>
      </c>
      <c r="I426" s="1" t="s">
        <v>13</v>
      </c>
      <c r="J426" s="6" t="s">
        <v>2204</v>
      </c>
      <c r="K426" s="19">
        <f>VLOOKUP($B426,[1]Sheet1!$A:$AN,25,0)</f>
        <v>12</v>
      </c>
      <c r="L426" s="19">
        <f>VLOOKUP($B426,[1]Sheet1!$A:$AN,30,0)</f>
        <v>9</v>
      </c>
      <c r="M426" s="19">
        <f>VLOOKUP($B426,[1]Sheet1!$A:$AN,35,0)</f>
        <v>0</v>
      </c>
      <c r="N426" s="19">
        <f>VLOOKUP($B426,[1]Sheet1!$A:$AN,40,0)</f>
        <v>0</v>
      </c>
    </row>
    <row r="427" spans="1:14" ht="18.75" customHeight="1" x14ac:dyDescent="0.4">
      <c r="A427" s="1" t="s">
        <v>4837</v>
      </c>
      <c r="B427" s="1" t="s">
        <v>2205</v>
      </c>
      <c r="C427" s="1" t="s">
        <v>2206</v>
      </c>
      <c r="D427" s="1" t="s">
        <v>2207</v>
      </c>
      <c r="E427" s="1" t="s">
        <v>2208</v>
      </c>
      <c r="F427" s="2">
        <v>45247</v>
      </c>
      <c r="G427" s="3" t="s">
        <v>89</v>
      </c>
      <c r="H427" s="4">
        <v>1</v>
      </c>
      <c r="I427" s="1" t="s">
        <v>13</v>
      </c>
      <c r="J427" s="6" t="s">
        <v>2209</v>
      </c>
      <c r="K427" s="19">
        <f>VLOOKUP($B427,[1]Sheet1!$A:$AN,25,0)</f>
        <v>12</v>
      </c>
      <c r="L427" s="19">
        <f>VLOOKUP($B427,[1]Sheet1!$A:$AN,30,0)</f>
        <v>4</v>
      </c>
      <c r="M427" s="19">
        <f>VLOOKUP($B427,[1]Sheet1!$A:$AN,35,0)</f>
        <v>0</v>
      </c>
      <c r="N427" s="19">
        <f>VLOOKUP($B427,[1]Sheet1!$A:$AN,40,0)</f>
        <v>0</v>
      </c>
    </row>
    <row r="428" spans="1:14" ht="18.75" customHeight="1" x14ac:dyDescent="0.4">
      <c r="A428" s="1" t="s">
        <v>4837</v>
      </c>
      <c r="B428" s="1" t="s">
        <v>2210</v>
      </c>
      <c r="C428" s="1" t="s">
        <v>2211</v>
      </c>
      <c r="D428" s="1" t="s">
        <v>2212</v>
      </c>
      <c r="E428" s="1" t="s">
        <v>2213</v>
      </c>
      <c r="F428" s="2">
        <v>45247</v>
      </c>
      <c r="G428" s="3" t="s">
        <v>89</v>
      </c>
      <c r="H428" s="4">
        <v>1</v>
      </c>
      <c r="I428" s="1" t="s">
        <v>13</v>
      </c>
      <c r="J428" s="6" t="s">
        <v>2214</v>
      </c>
      <c r="K428" s="19">
        <f>VLOOKUP($B428,[1]Sheet1!$A:$AN,25,0)</f>
        <v>9</v>
      </c>
      <c r="L428" s="19">
        <f>VLOOKUP($B428,[1]Sheet1!$A:$AN,30,0)</f>
        <v>4</v>
      </c>
      <c r="M428" s="19">
        <f>VLOOKUP($B428,[1]Sheet1!$A:$AN,35,0)</f>
        <v>0</v>
      </c>
      <c r="N428" s="19">
        <f>VLOOKUP($B428,[1]Sheet1!$A:$AN,40,0)</f>
        <v>0</v>
      </c>
    </row>
    <row r="429" spans="1:14" ht="18.75" customHeight="1" x14ac:dyDescent="0.4">
      <c r="A429" s="1" t="s">
        <v>4837</v>
      </c>
      <c r="B429" s="1" t="s">
        <v>317</v>
      </c>
      <c r="C429" s="1" t="s">
        <v>318</v>
      </c>
      <c r="D429" s="1" t="s">
        <v>319</v>
      </c>
      <c r="E429" s="1" t="s">
        <v>320</v>
      </c>
      <c r="F429" s="2">
        <v>45244</v>
      </c>
      <c r="G429" s="3">
        <v>45246</v>
      </c>
      <c r="H429" s="4">
        <v>2</v>
      </c>
      <c r="I429" s="1" t="s">
        <v>321</v>
      </c>
      <c r="J429" s="6" t="s">
        <v>322</v>
      </c>
      <c r="K429" s="19">
        <f>VLOOKUP($B429,[1]Sheet1!$A:$AN,25,0)</f>
        <v>34</v>
      </c>
      <c r="L429" s="19">
        <f>VLOOKUP($B429,[1]Sheet1!$A:$AN,30,0)</f>
        <v>86</v>
      </c>
      <c r="M429" s="19">
        <f>VLOOKUP($B429,[1]Sheet1!$A:$AN,35,0)</f>
        <v>0</v>
      </c>
      <c r="N429" s="19">
        <f>VLOOKUP($B429,[1]Sheet1!$A:$AN,40,0)</f>
        <v>0</v>
      </c>
    </row>
    <row r="430" spans="1:14" ht="18.75" customHeight="1" x14ac:dyDescent="0.4">
      <c r="A430" s="1" t="s">
        <v>4837</v>
      </c>
      <c r="B430" s="1" t="s">
        <v>2215</v>
      </c>
      <c r="C430" s="1" t="s">
        <v>2216</v>
      </c>
      <c r="D430" s="1" t="s">
        <v>2217</v>
      </c>
      <c r="E430" s="1" t="s">
        <v>2218</v>
      </c>
      <c r="F430" s="2">
        <v>45247</v>
      </c>
      <c r="G430" s="3" t="s">
        <v>89</v>
      </c>
      <c r="H430" s="4">
        <v>1</v>
      </c>
      <c r="I430" s="1" t="s">
        <v>13</v>
      </c>
      <c r="J430" s="6" t="s">
        <v>2219</v>
      </c>
      <c r="K430" s="19">
        <f>VLOOKUP($B430,[1]Sheet1!$A:$AN,25,0)</f>
        <v>19</v>
      </c>
      <c r="L430" s="19">
        <f>VLOOKUP($B430,[1]Sheet1!$A:$AN,30,0)</f>
        <v>36</v>
      </c>
      <c r="M430" s="19">
        <f>VLOOKUP($B430,[1]Sheet1!$A:$AN,35,0)</f>
        <v>0</v>
      </c>
      <c r="N430" s="19">
        <f>VLOOKUP($B430,[1]Sheet1!$A:$AN,40,0)</f>
        <v>0</v>
      </c>
    </row>
    <row r="431" spans="1:14" ht="18.75" customHeight="1" x14ac:dyDescent="0.4">
      <c r="A431" s="1" t="s">
        <v>4837</v>
      </c>
      <c r="B431" s="1" t="s">
        <v>1421</v>
      </c>
      <c r="C431" s="1" t="s">
        <v>1422</v>
      </c>
      <c r="D431" s="1" t="s">
        <v>1423</v>
      </c>
      <c r="E431" s="1" t="s">
        <v>1424</v>
      </c>
      <c r="F431" s="2">
        <v>45245</v>
      </c>
      <c r="G431" s="3">
        <v>45247</v>
      </c>
      <c r="H431" s="4">
        <v>1</v>
      </c>
      <c r="I431" s="1" t="s">
        <v>13</v>
      </c>
      <c r="J431" s="6" t="s">
        <v>1425</v>
      </c>
      <c r="K431" s="19">
        <f>VLOOKUP($B431,[1]Sheet1!$A:$AN,25,0)</f>
        <v>14</v>
      </c>
      <c r="L431" s="19">
        <f>VLOOKUP($B431,[1]Sheet1!$A:$AN,30,0)</f>
        <v>12</v>
      </c>
      <c r="M431" s="19">
        <f>VLOOKUP($B431,[1]Sheet1!$A:$AN,35,0)</f>
        <v>0</v>
      </c>
      <c r="N431" s="19">
        <f>VLOOKUP($B431,[1]Sheet1!$A:$AN,40,0)</f>
        <v>0</v>
      </c>
    </row>
    <row r="432" spans="1:14" ht="18.75" customHeight="1" x14ac:dyDescent="0.4">
      <c r="A432" s="1" t="s">
        <v>4837</v>
      </c>
      <c r="B432" s="1" t="s">
        <v>2220</v>
      </c>
      <c r="C432" s="1" t="s">
        <v>2221</v>
      </c>
      <c r="D432" s="1" t="s">
        <v>2222</v>
      </c>
      <c r="E432" s="1" t="s">
        <v>2223</v>
      </c>
      <c r="F432" s="2">
        <v>45247</v>
      </c>
      <c r="G432" s="3" t="s">
        <v>89</v>
      </c>
      <c r="H432" s="4">
        <v>1</v>
      </c>
      <c r="I432" s="1" t="s">
        <v>13</v>
      </c>
      <c r="J432" s="6" t="s">
        <v>2224</v>
      </c>
      <c r="K432" s="19">
        <f>VLOOKUP($B432,[1]Sheet1!$A:$AN,25,0)</f>
        <v>14</v>
      </c>
      <c r="L432" s="19">
        <f>VLOOKUP($B432,[1]Sheet1!$A:$AN,30,0)</f>
        <v>24</v>
      </c>
      <c r="M432" s="19">
        <f>VLOOKUP($B432,[1]Sheet1!$A:$AN,35,0)</f>
        <v>0</v>
      </c>
      <c r="N432" s="19">
        <f>VLOOKUP($B432,[1]Sheet1!$A:$AN,40,0)</f>
        <v>0</v>
      </c>
    </row>
    <row r="433" spans="1:14" ht="18.75" customHeight="1" x14ac:dyDescent="0.4">
      <c r="A433" s="1" t="s">
        <v>4837</v>
      </c>
      <c r="B433" s="1" t="s">
        <v>2225</v>
      </c>
      <c r="C433" s="1" t="s">
        <v>2226</v>
      </c>
      <c r="D433" s="1" t="s">
        <v>2227</v>
      </c>
      <c r="E433" s="1" t="s">
        <v>2228</v>
      </c>
      <c r="F433" s="2">
        <v>45247</v>
      </c>
      <c r="G433" s="3">
        <v>45250</v>
      </c>
      <c r="H433" s="4">
        <v>1</v>
      </c>
      <c r="I433" s="1" t="s">
        <v>13</v>
      </c>
      <c r="J433" s="6" t="s">
        <v>2229</v>
      </c>
      <c r="K433" s="19">
        <f>VLOOKUP($B433,[1]Sheet1!$A:$AN,25,0)</f>
        <v>24</v>
      </c>
      <c r="L433" s="19">
        <f>VLOOKUP($B433,[1]Sheet1!$A:$AN,30,0)</f>
        <v>2</v>
      </c>
      <c r="M433" s="19">
        <f>VLOOKUP($B433,[1]Sheet1!$A:$AN,35,0)</f>
        <v>0</v>
      </c>
      <c r="N433" s="19">
        <f>VLOOKUP($B433,[1]Sheet1!$A:$AN,40,0)</f>
        <v>0</v>
      </c>
    </row>
    <row r="434" spans="1:14" ht="18.75" customHeight="1" x14ac:dyDescent="0.4">
      <c r="A434" s="1" t="s">
        <v>4837</v>
      </c>
      <c r="B434" s="1" t="s">
        <v>2230</v>
      </c>
      <c r="C434" s="1" t="s">
        <v>2231</v>
      </c>
      <c r="D434" s="1" t="s">
        <v>2232</v>
      </c>
      <c r="E434" s="1" t="s">
        <v>2233</v>
      </c>
      <c r="F434" s="2">
        <v>45247</v>
      </c>
      <c r="G434" s="3" t="s">
        <v>89</v>
      </c>
      <c r="H434" s="4">
        <v>1</v>
      </c>
      <c r="I434" s="1" t="s">
        <v>13</v>
      </c>
      <c r="J434" s="6" t="s">
        <v>2234</v>
      </c>
      <c r="K434" s="19">
        <f>VLOOKUP($B434,[1]Sheet1!$A:$AN,25,0)</f>
        <v>14</v>
      </c>
      <c r="L434" s="19">
        <f>VLOOKUP($B434,[1]Sheet1!$A:$AN,30,0)</f>
        <v>7</v>
      </c>
      <c r="M434" s="19">
        <f>VLOOKUP($B434,[1]Sheet1!$A:$AN,35,0)</f>
        <v>0</v>
      </c>
      <c r="N434" s="19">
        <f>VLOOKUP($B434,[1]Sheet1!$A:$AN,40,0)</f>
        <v>0</v>
      </c>
    </row>
    <row r="435" spans="1:14" ht="18.75" customHeight="1" x14ac:dyDescent="0.4">
      <c r="A435" s="1" t="s">
        <v>4837</v>
      </c>
      <c r="B435" s="1" t="s">
        <v>2235</v>
      </c>
      <c r="C435" s="1" t="s">
        <v>2236</v>
      </c>
      <c r="D435" s="1" t="s">
        <v>2237</v>
      </c>
      <c r="E435" s="1" t="s">
        <v>2238</v>
      </c>
      <c r="F435" s="2">
        <v>45247</v>
      </c>
      <c r="G435" s="3" t="s">
        <v>89</v>
      </c>
      <c r="H435" s="4">
        <v>1</v>
      </c>
      <c r="I435" s="1" t="s">
        <v>13</v>
      </c>
      <c r="J435" s="6" t="s">
        <v>2239</v>
      </c>
      <c r="K435" s="19">
        <f>VLOOKUP($B435,[1]Sheet1!$A:$AN,25,0)</f>
        <v>19</v>
      </c>
      <c r="L435" s="19">
        <f>VLOOKUP($B435,[1]Sheet1!$A:$AN,30,0)</f>
        <v>16</v>
      </c>
      <c r="M435" s="19">
        <f>VLOOKUP($B435,[1]Sheet1!$A:$AN,35,0)</f>
        <v>0</v>
      </c>
      <c r="N435" s="19">
        <f>VLOOKUP($B435,[1]Sheet1!$A:$AN,40,0)</f>
        <v>0</v>
      </c>
    </row>
    <row r="436" spans="1:14" ht="18.75" customHeight="1" x14ac:dyDescent="0.4">
      <c r="A436" s="1" t="s">
        <v>4837</v>
      </c>
      <c r="B436" s="1" t="s">
        <v>2240</v>
      </c>
      <c r="C436" s="1" t="s">
        <v>2241</v>
      </c>
      <c r="D436" s="1" t="s">
        <v>2242</v>
      </c>
      <c r="E436" s="1" t="s">
        <v>2243</v>
      </c>
      <c r="F436" s="2">
        <v>45247</v>
      </c>
      <c r="G436" s="3" t="s">
        <v>89</v>
      </c>
      <c r="H436" s="4">
        <v>1</v>
      </c>
      <c r="I436" s="1" t="s">
        <v>13</v>
      </c>
      <c r="J436" s="6" t="s">
        <v>2244</v>
      </c>
      <c r="K436" s="19">
        <f>VLOOKUP($B436,[1]Sheet1!$A:$AN,25,0)</f>
        <v>7</v>
      </c>
      <c r="L436" s="19" t="str">
        <f>VLOOKUP($B436,[1]Sheet1!$A:$AN,30,0)</f>
        <v/>
      </c>
      <c r="M436" s="19">
        <f>VLOOKUP($B436,[1]Sheet1!$A:$AN,35,0)</f>
        <v>0</v>
      </c>
      <c r="N436" s="19">
        <f>VLOOKUP($B436,[1]Sheet1!$A:$AN,40,0)</f>
        <v>0</v>
      </c>
    </row>
    <row r="437" spans="1:14" ht="18.75" customHeight="1" x14ac:dyDescent="0.4">
      <c r="A437" s="1" t="s">
        <v>4837</v>
      </c>
      <c r="B437" s="1" t="s">
        <v>2245</v>
      </c>
      <c r="C437" s="1" t="s">
        <v>2246</v>
      </c>
      <c r="D437" s="1" t="s">
        <v>2247</v>
      </c>
      <c r="E437" s="1" t="s">
        <v>2248</v>
      </c>
      <c r="F437" s="2">
        <v>45247</v>
      </c>
      <c r="G437" s="3" t="s">
        <v>89</v>
      </c>
      <c r="H437" s="4">
        <v>1</v>
      </c>
      <c r="I437" s="1" t="s">
        <v>13</v>
      </c>
      <c r="J437" s="6" t="s">
        <v>2249</v>
      </c>
      <c r="K437" s="19">
        <f>VLOOKUP($B437,[1]Sheet1!$A:$AN,25,0)</f>
        <v>14</v>
      </c>
      <c r="L437" s="19">
        <f>VLOOKUP($B437,[1]Sheet1!$A:$AN,30,0)</f>
        <v>7</v>
      </c>
      <c r="M437" s="19">
        <f>VLOOKUP($B437,[1]Sheet1!$A:$AN,35,0)</f>
        <v>0</v>
      </c>
      <c r="N437" s="19">
        <f>VLOOKUP($B437,[1]Sheet1!$A:$AN,40,0)</f>
        <v>0</v>
      </c>
    </row>
    <row r="438" spans="1:14" ht="18.75" customHeight="1" x14ac:dyDescent="0.4">
      <c r="A438" s="1" t="s">
        <v>4837</v>
      </c>
      <c r="B438" s="1" t="s">
        <v>2250</v>
      </c>
      <c r="C438" s="1" t="s">
        <v>2251</v>
      </c>
      <c r="D438" s="1" t="s">
        <v>2252</v>
      </c>
      <c r="E438" s="1" t="s">
        <v>2253</v>
      </c>
      <c r="F438" s="2">
        <v>45247</v>
      </c>
      <c r="G438" s="3" t="s">
        <v>89</v>
      </c>
      <c r="H438" s="4">
        <v>1</v>
      </c>
      <c r="I438" s="1" t="s">
        <v>13</v>
      </c>
      <c r="J438" s="6" t="s">
        <v>2254</v>
      </c>
      <c r="K438" s="19">
        <f>VLOOKUP($B438,[1]Sheet1!$A:$AN,25,0)</f>
        <v>14</v>
      </c>
      <c r="L438" s="19">
        <f>VLOOKUP($B438,[1]Sheet1!$A:$AN,30,0)</f>
        <v>4</v>
      </c>
      <c r="M438" s="19">
        <f>VLOOKUP($B438,[1]Sheet1!$A:$AN,35,0)</f>
        <v>0</v>
      </c>
      <c r="N438" s="19">
        <f>VLOOKUP($B438,[1]Sheet1!$A:$AN,40,0)</f>
        <v>0</v>
      </c>
    </row>
    <row r="439" spans="1:14" ht="18.75" customHeight="1" x14ac:dyDescent="0.4">
      <c r="A439" s="1" t="s">
        <v>4837</v>
      </c>
      <c r="B439" s="1" t="s">
        <v>2255</v>
      </c>
      <c r="C439" s="1" t="s">
        <v>2256</v>
      </c>
      <c r="D439" s="1" t="s">
        <v>2257</v>
      </c>
      <c r="E439" s="1" t="s">
        <v>2258</v>
      </c>
      <c r="F439" s="2">
        <v>45247</v>
      </c>
      <c r="G439" s="3" t="s">
        <v>89</v>
      </c>
      <c r="H439" s="4">
        <v>1</v>
      </c>
      <c r="I439" s="1" t="s">
        <v>13</v>
      </c>
      <c r="J439" s="6" t="s">
        <v>2259</v>
      </c>
      <c r="K439" s="19">
        <f>VLOOKUP($B439,[1]Sheet1!$A:$AN,25,0)</f>
        <v>14</v>
      </c>
      <c r="L439" s="19">
        <f>VLOOKUP($B439,[1]Sheet1!$A:$AN,30,0)</f>
        <v>5</v>
      </c>
      <c r="M439" s="19">
        <f>VLOOKUP($B439,[1]Sheet1!$A:$AN,35,0)</f>
        <v>0</v>
      </c>
      <c r="N439" s="19">
        <f>VLOOKUP($B439,[1]Sheet1!$A:$AN,40,0)</f>
        <v>0</v>
      </c>
    </row>
    <row r="440" spans="1:14" ht="18.75" customHeight="1" x14ac:dyDescent="0.4">
      <c r="A440" s="1" t="s">
        <v>4837</v>
      </c>
      <c r="B440" s="1" t="s">
        <v>2260</v>
      </c>
      <c r="C440" s="1" t="s">
        <v>2261</v>
      </c>
      <c r="D440" s="1" t="s">
        <v>2262</v>
      </c>
      <c r="E440" s="1" t="s">
        <v>2263</v>
      </c>
      <c r="F440" s="2">
        <v>45246</v>
      </c>
      <c r="G440" s="3">
        <v>45250</v>
      </c>
      <c r="H440" s="4">
        <v>1</v>
      </c>
      <c r="I440" s="1" t="s">
        <v>13</v>
      </c>
      <c r="J440" s="6" t="s">
        <v>2264</v>
      </c>
      <c r="K440" s="19">
        <f>VLOOKUP($B440,[1]Sheet1!$A:$AN,25,0)</f>
        <v>14</v>
      </c>
      <c r="L440" s="19">
        <f>VLOOKUP($B440,[1]Sheet1!$A:$AN,30,0)</f>
        <v>8</v>
      </c>
      <c r="M440" s="19">
        <f>VLOOKUP($B440,[1]Sheet1!$A:$AN,35,0)</f>
        <v>0</v>
      </c>
      <c r="N440" s="19">
        <f>VLOOKUP($B440,[1]Sheet1!$A:$AN,40,0)</f>
        <v>0</v>
      </c>
    </row>
    <row r="441" spans="1:14" ht="18.75" customHeight="1" x14ac:dyDescent="0.4">
      <c r="A441" s="1" t="s">
        <v>4837</v>
      </c>
      <c r="B441" s="1" t="s">
        <v>2265</v>
      </c>
      <c r="C441" s="1" t="s">
        <v>2266</v>
      </c>
      <c r="D441" s="1" t="s">
        <v>2267</v>
      </c>
      <c r="E441" s="1" t="s">
        <v>2268</v>
      </c>
      <c r="F441" s="2">
        <v>45246</v>
      </c>
      <c r="G441" s="3">
        <v>45250</v>
      </c>
      <c r="H441" s="4">
        <v>1</v>
      </c>
      <c r="I441" s="1" t="s">
        <v>13</v>
      </c>
      <c r="J441" s="6" t="s">
        <v>2269</v>
      </c>
      <c r="K441" s="19">
        <f>VLOOKUP($B441,[1]Sheet1!$A:$AN,25,0)</f>
        <v>14</v>
      </c>
      <c r="L441" s="19">
        <f>VLOOKUP($B441,[1]Sheet1!$A:$AN,30,0)</f>
        <v>9</v>
      </c>
      <c r="M441" s="19">
        <f>VLOOKUP($B441,[1]Sheet1!$A:$AN,35,0)</f>
        <v>0</v>
      </c>
      <c r="N441" s="19">
        <f>VLOOKUP($B441,[1]Sheet1!$A:$AN,40,0)</f>
        <v>0</v>
      </c>
    </row>
    <row r="442" spans="1:14" ht="18.75" customHeight="1" x14ac:dyDescent="0.4">
      <c r="A442" s="1" t="s">
        <v>4837</v>
      </c>
      <c r="B442" s="1" t="s">
        <v>2270</v>
      </c>
      <c r="C442" s="1" t="s">
        <v>2271</v>
      </c>
      <c r="D442" s="1" t="s">
        <v>2272</v>
      </c>
      <c r="E442" s="1" t="s">
        <v>2273</v>
      </c>
      <c r="F442" s="2">
        <v>45246</v>
      </c>
      <c r="G442" s="3">
        <v>45250</v>
      </c>
      <c r="H442" s="4">
        <v>1</v>
      </c>
      <c r="I442" s="1" t="s">
        <v>13</v>
      </c>
      <c r="J442" s="6" t="s">
        <v>2274</v>
      </c>
      <c r="K442" s="19">
        <f>VLOOKUP($B442,[1]Sheet1!$A:$AN,25,0)</f>
        <v>14</v>
      </c>
      <c r="L442" s="19">
        <f>VLOOKUP($B442,[1]Sheet1!$A:$AN,30,0)</f>
        <v>5</v>
      </c>
      <c r="M442" s="19">
        <f>VLOOKUP($B442,[1]Sheet1!$A:$AN,35,0)</f>
        <v>0</v>
      </c>
      <c r="N442" s="19">
        <f>VLOOKUP($B442,[1]Sheet1!$A:$AN,40,0)</f>
        <v>0</v>
      </c>
    </row>
    <row r="443" spans="1:14" ht="18.75" customHeight="1" x14ac:dyDescent="0.4">
      <c r="A443" s="1" t="s">
        <v>4837</v>
      </c>
      <c r="B443" s="1" t="s">
        <v>2275</v>
      </c>
      <c r="C443" s="1" t="s">
        <v>2276</v>
      </c>
      <c r="D443" s="1" t="s">
        <v>2277</v>
      </c>
      <c r="E443" s="1" t="s">
        <v>2278</v>
      </c>
      <c r="F443" s="2">
        <v>45246</v>
      </c>
      <c r="G443" s="3">
        <v>45250</v>
      </c>
      <c r="H443" s="4">
        <v>1</v>
      </c>
      <c r="I443" s="1" t="s">
        <v>13</v>
      </c>
      <c r="J443" s="6" t="s">
        <v>2279</v>
      </c>
      <c r="K443" s="19">
        <f>VLOOKUP($B443,[1]Sheet1!$A:$AN,25,0)</f>
        <v>13</v>
      </c>
      <c r="L443" s="19">
        <f>VLOOKUP($B443,[1]Sheet1!$A:$AN,30,0)</f>
        <v>1</v>
      </c>
      <c r="M443" s="19">
        <f>VLOOKUP($B443,[1]Sheet1!$A:$AN,35,0)</f>
        <v>0</v>
      </c>
      <c r="N443" s="19">
        <f>VLOOKUP($B443,[1]Sheet1!$A:$AN,40,0)</f>
        <v>0</v>
      </c>
    </row>
    <row r="444" spans="1:14" ht="18.75" customHeight="1" x14ac:dyDescent="0.4">
      <c r="A444" s="1" t="s">
        <v>4837</v>
      </c>
      <c r="B444" s="1" t="s">
        <v>2280</v>
      </c>
      <c r="C444" s="1" t="s">
        <v>2281</v>
      </c>
      <c r="D444" s="1" t="s">
        <v>2282</v>
      </c>
      <c r="E444" s="1" t="s">
        <v>2283</v>
      </c>
      <c r="F444" s="2">
        <v>45246</v>
      </c>
      <c r="G444" s="3">
        <v>45250</v>
      </c>
      <c r="H444" s="4">
        <v>1</v>
      </c>
      <c r="I444" s="1" t="s">
        <v>13</v>
      </c>
      <c r="J444" s="6" t="s">
        <v>2284</v>
      </c>
      <c r="K444" s="19">
        <f>VLOOKUP($B444,[1]Sheet1!$A:$AN,25,0)</f>
        <v>20</v>
      </c>
      <c r="L444" s="19">
        <f>VLOOKUP($B444,[1]Sheet1!$A:$AN,30,0)</f>
        <v>14</v>
      </c>
      <c r="M444" s="19">
        <f>VLOOKUP($B444,[1]Sheet1!$A:$AN,35,0)</f>
        <v>0</v>
      </c>
      <c r="N444" s="19">
        <f>VLOOKUP($B444,[1]Sheet1!$A:$AN,40,0)</f>
        <v>0</v>
      </c>
    </row>
    <row r="445" spans="1:14" ht="18.75" customHeight="1" x14ac:dyDescent="0.4">
      <c r="A445" s="1" t="s">
        <v>4837</v>
      </c>
      <c r="B445" s="1" t="s">
        <v>2285</v>
      </c>
      <c r="C445" s="1" t="s">
        <v>2286</v>
      </c>
      <c r="D445" s="1" t="s">
        <v>2287</v>
      </c>
      <c r="E445" s="1" t="s">
        <v>2288</v>
      </c>
      <c r="F445" s="2">
        <v>45246</v>
      </c>
      <c r="G445" s="3">
        <v>45250</v>
      </c>
      <c r="H445" s="4">
        <v>1</v>
      </c>
      <c r="I445" s="1" t="s">
        <v>13</v>
      </c>
      <c r="J445" s="6" t="s">
        <v>2289</v>
      </c>
      <c r="K445" s="19">
        <f>VLOOKUP($B445,[1]Sheet1!$A:$AN,25,0)</f>
        <v>14</v>
      </c>
      <c r="L445" s="19">
        <f>VLOOKUP($B445,[1]Sheet1!$A:$AN,30,0)</f>
        <v>12</v>
      </c>
      <c r="M445" s="19">
        <f>VLOOKUP($B445,[1]Sheet1!$A:$AN,35,0)</f>
        <v>0</v>
      </c>
      <c r="N445" s="19">
        <f>VLOOKUP($B445,[1]Sheet1!$A:$AN,40,0)</f>
        <v>0</v>
      </c>
    </row>
    <row r="446" spans="1:14" ht="18.75" customHeight="1" x14ac:dyDescent="0.4">
      <c r="A446" s="1" t="s">
        <v>4837</v>
      </c>
      <c r="B446" s="1" t="s">
        <v>2290</v>
      </c>
      <c r="C446" s="1" t="s">
        <v>2291</v>
      </c>
      <c r="D446" s="1" t="s">
        <v>2292</v>
      </c>
      <c r="E446" s="1" t="s">
        <v>2293</v>
      </c>
      <c r="F446" s="2">
        <v>45246</v>
      </c>
      <c r="G446" s="3">
        <v>45250</v>
      </c>
      <c r="H446" s="4">
        <v>1</v>
      </c>
      <c r="I446" s="1" t="s">
        <v>13</v>
      </c>
      <c r="J446" s="6" t="s">
        <v>2294</v>
      </c>
      <c r="K446" s="19">
        <f>VLOOKUP($B446,[1]Sheet1!$A:$AN,25,0)</f>
        <v>11</v>
      </c>
      <c r="L446" s="19">
        <f>VLOOKUP($B446,[1]Sheet1!$A:$AN,30,0)</f>
        <v>5</v>
      </c>
      <c r="M446" s="19">
        <f>VLOOKUP($B446,[1]Sheet1!$A:$AN,35,0)</f>
        <v>0</v>
      </c>
      <c r="N446" s="19">
        <f>VLOOKUP($B446,[1]Sheet1!$A:$AN,40,0)</f>
        <v>0</v>
      </c>
    </row>
    <row r="447" spans="1:14" ht="18.75" customHeight="1" x14ac:dyDescent="0.4">
      <c r="A447" s="1" t="s">
        <v>4837</v>
      </c>
      <c r="B447" s="1" t="s">
        <v>323</v>
      </c>
      <c r="C447" s="1" t="s">
        <v>324</v>
      </c>
      <c r="D447" s="1" t="s">
        <v>325</v>
      </c>
      <c r="E447" s="1" t="s">
        <v>326</v>
      </c>
      <c r="F447" s="2">
        <v>45244</v>
      </c>
      <c r="G447" s="3">
        <v>45247</v>
      </c>
      <c r="H447" s="4">
        <v>1</v>
      </c>
      <c r="I447" s="1" t="s">
        <v>13</v>
      </c>
      <c r="J447" s="6" t="s">
        <v>327</v>
      </c>
      <c r="K447" s="19">
        <f>VLOOKUP($B447,[1]Sheet1!$A:$AN,25,0)</f>
        <v>19</v>
      </c>
      <c r="L447" s="19">
        <f>VLOOKUP($B447,[1]Sheet1!$A:$AN,30,0)</f>
        <v>14</v>
      </c>
      <c r="M447" s="19">
        <f>VLOOKUP($B447,[1]Sheet1!$A:$AN,35,0)</f>
        <v>0</v>
      </c>
      <c r="N447" s="19">
        <f>VLOOKUP($B447,[1]Sheet1!$A:$AN,40,0)</f>
        <v>0</v>
      </c>
    </row>
    <row r="448" spans="1:14" ht="18.75" customHeight="1" x14ac:dyDescent="0.4">
      <c r="A448" s="1" t="s">
        <v>4837</v>
      </c>
      <c r="B448" s="1" t="s">
        <v>328</v>
      </c>
      <c r="C448" s="1" t="s">
        <v>329</v>
      </c>
      <c r="D448" s="1" t="s">
        <v>330</v>
      </c>
      <c r="E448" s="1" t="s">
        <v>331</v>
      </c>
      <c r="F448" s="2">
        <v>45244</v>
      </c>
      <c r="G448" s="3">
        <v>45247</v>
      </c>
      <c r="H448" s="4">
        <v>1</v>
      </c>
      <c r="I448" s="1" t="s">
        <v>13</v>
      </c>
      <c r="J448" s="6" t="s">
        <v>332</v>
      </c>
      <c r="K448" s="19">
        <f>VLOOKUP($B448,[1]Sheet1!$A:$AN,25,0)</f>
        <v>24</v>
      </c>
      <c r="L448" s="19">
        <f>VLOOKUP($B448,[1]Sheet1!$A:$AN,30,0)</f>
        <v>24</v>
      </c>
      <c r="M448" s="19">
        <f>VLOOKUP($B448,[1]Sheet1!$A:$AN,35,0)</f>
        <v>0</v>
      </c>
      <c r="N448" s="19">
        <f>VLOOKUP($B448,[1]Sheet1!$A:$AN,40,0)</f>
        <v>0</v>
      </c>
    </row>
    <row r="449" spans="1:14" ht="18.75" customHeight="1" x14ac:dyDescent="0.4">
      <c r="A449" s="1" t="s">
        <v>4837</v>
      </c>
      <c r="B449" s="1" t="s">
        <v>333</v>
      </c>
      <c r="C449" s="1" t="s">
        <v>334</v>
      </c>
      <c r="D449" s="1" t="s">
        <v>335</v>
      </c>
      <c r="E449" s="1" t="s">
        <v>336</v>
      </c>
      <c r="F449" s="2">
        <v>45244</v>
      </c>
      <c r="G449" s="3">
        <v>45247</v>
      </c>
      <c r="H449" s="4">
        <v>1</v>
      </c>
      <c r="I449" s="1" t="s">
        <v>13</v>
      </c>
      <c r="J449" s="6" t="s">
        <v>337</v>
      </c>
      <c r="K449" s="19">
        <f>VLOOKUP($B449,[1]Sheet1!$A:$AN,25,0)</f>
        <v>19</v>
      </c>
      <c r="L449" s="19">
        <f>VLOOKUP($B449,[1]Sheet1!$A:$AN,30,0)</f>
        <v>22</v>
      </c>
      <c r="M449" s="19">
        <f>VLOOKUP($B449,[1]Sheet1!$A:$AN,35,0)</f>
        <v>0</v>
      </c>
      <c r="N449" s="19">
        <f>VLOOKUP($B449,[1]Sheet1!$A:$AN,40,0)</f>
        <v>0</v>
      </c>
    </row>
    <row r="450" spans="1:14" ht="18.75" customHeight="1" x14ac:dyDescent="0.4">
      <c r="A450" s="1" t="s">
        <v>4837</v>
      </c>
      <c r="B450" s="1" t="s">
        <v>2295</v>
      </c>
      <c r="C450" s="1" t="s">
        <v>2296</v>
      </c>
      <c r="D450" s="1" t="s">
        <v>2297</v>
      </c>
      <c r="E450" s="1" t="s">
        <v>2298</v>
      </c>
      <c r="F450" s="2">
        <v>45247</v>
      </c>
      <c r="G450" s="3">
        <v>45250</v>
      </c>
      <c r="H450" s="4">
        <v>1</v>
      </c>
      <c r="I450" s="1" t="s">
        <v>13</v>
      </c>
      <c r="J450" s="6" t="s">
        <v>2299</v>
      </c>
      <c r="K450" s="19">
        <f>VLOOKUP($B450,[1]Sheet1!$A:$AN,25,0)</f>
        <v>9</v>
      </c>
      <c r="L450" s="19">
        <f>VLOOKUP($B450,[1]Sheet1!$A:$AN,30,0)</f>
        <v>20</v>
      </c>
      <c r="M450" s="19">
        <f>VLOOKUP($B450,[1]Sheet1!$A:$AN,35,0)</f>
        <v>0</v>
      </c>
      <c r="N450" s="19">
        <f>VLOOKUP($B450,[1]Sheet1!$A:$AN,40,0)</f>
        <v>0</v>
      </c>
    </row>
    <row r="451" spans="1:14" ht="18.75" customHeight="1" x14ac:dyDescent="0.4">
      <c r="A451" s="1" t="s">
        <v>4837</v>
      </c>
      <c r="B451" s="1" t="s">
        <v>338</v>
      </c>
      <c r="C451" s="1" t="s">
        <v>339</v>
      </c>
      <c r="D451" s="1" t="s">
        <v>340</v>
      </c>
      <c r="E451" s="1" t="s">
        <v>341</v>
      </c>
      <c r="F451" s="2">
        <v>45244</v>
      </c>
      <c r="G451" s="3">
        <v>45246</v>
      </c>
      <c r="H451" s="4">
        <v>1</v>
      </c>
      <c r="I451" s="1" t="s">
        <v>13</v>
      </c>
      <c r="J451" s="6" t="s">
        <v>342</v>
      </c>
      <c r="K451" s="19">
        <f>VLOOKUP($B451,[1]Sheet1!$A:$AN,25,0)</f>
        <v>14</v>
      </c>
      <c r="L451" s="19">
        <f>VLOOKUP($B451,[1]Sheet1!$A:$AN,30,0)</f>
        <v>6</v>
      </c>
      <c r="M451" s="19">
        <f>VLOOKUP($B451,[1]Sheet1!$A:$AN,35,0)</f>
        <v>0</v>
      </c>
      <c r="N451" s="19">
        <f>VLOOKUP($B451,[1]Sheet1!$A:$AN,40,0)</f>
        <v>0</v>
      </c>
    </row>
    <row r="452" spans="1:14" ht="18.75" customHeight="1" x14ac:dyDescent="0.4">
      <c r="A452" s="1" t="s">
        <v>4837</v>
      </c>
      <c r="B452" s="1" t="s">
        <v>2300</v>
      </c>
      <c r="C452" s="1" t="s">
        <v>2301</v>
      </c>
      <c r="D452" s="1" t="s">
        <v>2302</v>
      </c>
      <c r="E452" s="1" t="s">
        <v>2303</v>
      </c>
      <c r="F452" s="2">
        <v>45246</v>
      </c>
      <c r="G452" s="3">
        <v>45250</v>
      </c>
      <c r="H452" s="4">
        <v>1</v>
      </c>
      <c r="I452" s="1" t="s">
        <v>13</v>
      </c>
      <c r="J452" s="6" t="s">
        <v>2304</v>
      </c>
      <c r="K452" s="19">
        <f>VLOOKUP($B452,[1]Sheet1!$A:$AN,25,0)</f>
        <v>19</v>
      </c>
      <c r="L452" s="19">
        <f>VLOOKUP($B452,[1]Sheet1!$A:$AN,30,0)</f>
        <v>17</v>
      </c>
      <c r="M452" s="19">
        <f>VLOOKUP($B452,[1]Sheet1!$A:$AN,35,0)</f>
        <v>0</v>
      </c>
      <c r="N452" s="19">
        <f>VLOOKUP($B452,[1]Sheet1!$A:$AN,40,0)</f>
        <v>0</v>
      </c>
    </row>
    <row r="453" spans="1:14" ht="18.75" customHeight="1" x14ac:dyDescent="0.4">
      <c r="A453" s="1" t="s">
        <v>4837</v>
      </c>
      <c r="B453" s="1" t="s">
        <v>2305</v>
      </c>
      <c r="C453" s="1" t="s">
        <v>2306</v>
      </c>
      <c r="D453" s="1" t="s">
        <v>2307</v>
      </c>
      <c r="E453" s="1" t="s">
        <v>2308</v>
      </c>
      <c r="F453" s="2">
        <v>45246</v>
      </c>
      <c r="G453" s="3">
        <v>45250</v>
      </c>
      <c r="H453" s="4">
        <v>1</v>
      </c>
      <c r="I453" s="1" t="s">
        <v>13</v>
      </c>
      <c r="J453" s="6" t="s">
        <v>2309</v>
      </c>
      <c r="K453" s="19">
        <f>VLOOKUP($B453,[1]Sheet1!$A:$AN,25,0)</f>
        <v>19</v>
      </c>
      <c r="L453" s="19">
        <f>VLOOKUP($B453,[1]Sheet1!$A:$AN,30,0)</f>
        <v>18</v>
      </c>
      <c r="M453" s="19">
        <f>VLOOKUP($B453,[1]Sheet1!$A:$AN,35,0)</f>
        <v>0</v>
      </c>
      <c r="N453" s="19">
        <f>VLOOKUP($B453,[1]Sheet1!$A:$AN,40,0)</f>
        <v>0</v>
      </c>
    </row>
    <row r="454" spans="1:14" ht="18.75" customHeight="1" x14ac:dyDescent="0.4">
      <c r="A454" s="1" t="s">
        <v>4837</v>
      </c>
      <c r="B454" s="1" t="s">
        <v>2310</v>
      </c>
      <c r="C454" s="1" t="s">
        <v>2311</v>
      </c>
      <c r="D454" s="1" t="s">
        <v>2312</v>
      </c>
      <c r="E454" s="1" t="s">
        <v>2313</v>
      </c>
      <c r="F454" s="2">
        <v>45250</v>
      </c>
      <c r="G454" s="3">
        <v>45252</v>
      </c>
      <c r="H454" s="4">
        <v>1</v>
      </c>
      <c r="I454" s="1" t="s">
        <v>13</v>
      </c>
      <c r="J454" s="6" t="s">
        <v>2314</v>
      </c>
      <c r="K454" s="19">
        <f>VLOOKUP($B454,[1]Sheet1!$A:$AN,25,0)</f>
        <v>24</v>
      </c>
      <c r="L454" s="19">
        <f>VLOOKUP($B454,[1]Sheet1!$A:$AN,30,0)</f>
        <v>52</v>
      </c>
      <c r="M454" s="19">
        <f>VLOOKUP($B454,[1]Sheet1!$A:$AN,35,0)</f>
        <v>0</v>
      </c>
      <c r="N454" s="19">
        <f>VLOOKUP($B454,[1]Sheet1!$A:$AN,40,0)</f>
        <v>0</v>
      </c>
    </row>
    <row r="455" spans="1:14" ht="18.75" customHeight="1" x14ac:dyDescent="0.4">
      <c r="A455" s="1" t="s">
        <v>4837</v>
      </c>
      <c r="B455" s="1" t="s">
        <v>2315</v>
      </c>
      <c r="C455" s="1" t="s">
        <v>2316</v>
      </c>
      <c r="D455" s="1" t="s">
        <v>2317</v>
      </c>
      <c r="E455" s="1" t="s">
        <v>2318</v>
      </c>
      <c r="F455" s="2">
        <v>45250</v>
      </c>
      <c r="G455" s="3">
        <v>45252</v>
      </c>
      <c r="H455" s="4">
        <v>1</v>
      </c>
      <c r="I455" s="1" t="s">
        <v>13</v>
      </c>
      <c r="J455" s="6" t="s">
        <v>2319</v>
      </c>
      <c r="K455" s="19">
        <f>VLOOKUP($B455,[1]Sheet1!$A:$AN,25,0)</f>
        <v>19</v>
      </c>
      <c r="L455" s="19">
        <f>VLOOKUP($B455,[1]Sheet1!$A:$AN,30,0)</f>
        <v>18</v>
      </c>
      <c r="M455" s="19">
        <f>VLOOKUP($B455,[1]Sheet1!$A:$AN,35,0)</f>
        <v>0</v>
      </c>
      <c r="N455" s="19">
        <f>VLOOKUP($B455,[1]Sheet1!$A:$AN,40,0)</f>
        <v>0</v>
      </c>
    </row>
    <row r="456" spans="1:14" ht="18.75" customHeight="1" x14ac:dyDescent="0.4">
      <c r="A456" s="1" t="s">
        <v>4837</v>
      </c>
      <c r="B456" s="1" t="s">
        <v>2320</v>
      </c>
      <c r="C456" s="1" t="s">
        <v>2321</v>
      </c>
      <c r="D456" s="1" t="s">
        <v>2322</v>
      </c>
      <c r="E456" s="1" t="s">
        <v>2323</v>
      </c>
      <c r="F456" s="2">
        <v>45250</v>
      </c>
      <c r="G456" s="3">
        <v>45252</v>
      </c>
      <c r="H456" s="4">
        <v>1</v>
      </c>
      <c r="I456" s="1" t="s">
        <v>13</v>
      </c>
      <c r="J456" s="6" t="s">
        <v>2324</v>
      </c>
      <c r="K456" s="19">
        <f>VLOOKUP($B456,[1]Sheet1!$A:$AN,25,0)</f>
        <v>19</v>
      </c>
      <c r="L456" s="19">
        <f>VLOOKUP($B456,[1]Sheet1!$A:$AN,30,0)</f>
        <v>27</v>
      </c>
      <c r="M456" s="19">
        <f>VLOOKUP($B456,[1]Sheet1!$A:$AN,35,0)</f>
        <v>0</v>
      </c>
      <c r="N456" s="19">
        <f>VLOOKUP($B456,[1]Sheet1!$A:$AN,40,0)</f>
        <v>0</v>
      </c>
    </row>
    <row r="457" spans="1:14" ht="18.75" customHeight="1" x14ac:dyDescent="0.4">
      <c r="A457" s="1" t="s">
        <v>4837</v>
      </c>
      <c r="B457" s="1" t="s">
        <v>2325</v>
      </c>
      <c r="C457" s="1" t="s">
        <v>2326</v>
      </c>
      <c r="D457" s="1" t="s">
        <v>2327</v>
      </c>
      <c r="E457" s="1" t="s">
        <v>2328</v>
      </c>
      <c r="F457" s="2">
        <v>45250</v>
      </c>
      <c r="G457" s="3">
        <v>45252</v>
      </c>
      <c r="H457" s="4">
        <v>1</v>
      </c>
      <c r="I457" s="1" t="s">
        <v>13</v>
      </c>
      <c r="J457" s="6" t="s">
        <v>2329</v>
      </c>
      <c r="K457" s="19">
        <f>VLOOKUP($B457,[1]Sheet1!$A:$AN,25,0)</f>
        <v>19</v>
      </c>
      <c r="L457" s="19">
        <f>VLOOKUP($B457,[1]Sheet1!$A:$AN,30,0)</f>
        <v>15</v>
      </c>
      <c r="M457" s="19">
        <f>VLOOKUP($B457,[1]Sheet1!$A:$AN,35,0)</f>
        <v>0</v>
      </c>
      <c r="N457" s="19">
        <f>VLOOKUP($B457,[1]Sheet1!$A:$AN,40,0)</f>
        <v>0</v>
      </c>
    </row>
    <row r="458" spans="1:14" ht="18.75" customHeight="1" x14ac:dyDescent="0.4">
      <c r="A458" s="1" t="s">
        <v>4837</v>
      </c>
      <c r="B458" s="1" t="s">
        <v>2330</v>
      </c>
      <c r="C458" s="1" t="s">
        <v>2331</v>
      </c>
      <c r="D458" s="1" t="s">
        <v>2332</v>
      </c>
      <c r="E458" s="1" t="s">
        <v>2333</v>
      </c>
      <c r="F458" s="2">
        <v>45250</v>
      </c>
      <c r="G458" s="3">
        <v>45252</v>
      </c>
      <c r="H458" s="4">
        <v>1</v>
      </c>
      <c r="I458" s="1" t="s">
        <v>13</v>
      </c>
      <c r="J458" s="6" t="s">
        <v>2334</v>
      </c>
      <c r="K458" s="19">
        <f>VLOOKUP($B458,[1]Sheet1!$A:$AN,25,0)</f>
        <v>12</v>
      </c>
      <c r="L458" s="19">
        <f>VLOOKUP($B458,[1]Sheet1!$A:$AN,30,0)</f>
        <v>12</v>
      </c>
      <c r="M458" s="19">
        <f>VLOOKUP($B458,[1]Sheet1!$A:$AN,35,0)</f>
        <v>0</v>
      </c>
      <c r="N458" s="19">
        <f>VLOOKUP($B458,[1]Sheet1!$A:$AN,40,0)</f>
        <v>0</v>
      </c>
    </row>
    <row r="459" spans="1:14" ht="18.75" customHeight="1" x14ac:dyDescent="0.4">
      <c r="A459" s="1" t="s">
        <v>4837</v>
      </c>
      <c r="B459" s="1" t="s">
        <v>2335</v>
      </c>
      <c r="C459" s="1" t="s">
        <v>2336</v>
      </c>
      <c r="D459" s="1" t="s">
        <v>2337</v>
      </c>
      <c r="E459" s="1" t="s">
        <v>2338</v>
      </c>
      <c r="F459" s="2">
        <v>45250</v>
      </c>
      <c r="G459" s="3">
        <v>45252</v>
      </c>
      <c r="H459" s="4">
        <v>1</v>
      </c>
      <c r="I459" s="1" t="s">
        <v>13</v>
      </c>
      <c r="J459" s="6" t="s">
        <v>2339</v>
      </c>
      <c r="K459" s="19">
        <f>VLOOKUP($B459,[1]Sheet1!$A:$AN,25,0)</f>
        <v>20</v>
      </c>
      <c r="L459" s="19">
        <f>VLOOKUP($B459,[1]Sheet1!$A:$AN,30,0)</f>
        <v>19</v>
      </c>
      <c r="M459" s="19">
        <f>VLOOKUP($B459,[1]Sheet1!$A:$AN,35,0)</f>
        <v>0</v>
      </c>
      <c r="N459" s="19">
        <f>VLOOKUP($B459,[1]Sheet1!$A:$AN,40,0)</f>
        <v>0</v>
      </c>
    </row>
    <row r="460" spans="1:14" ht="18.75" customHeight="1" x14ac:dyDescent="0.4">
      <c r="A460" s="1" t="s">
        <v>4837</v>
      </c>
      <c r="B460" s="1" t="s">
        <v>1426</v>
      </c>
      <c r="C460" s="1" t="s">
        <v>1427</v>
      </c>
      <c r="D460" s="1" t="s">
        <v>1428</v>
      </c>
      <c r="E460" s="1" t="s">
        <v>1429</v>
      </c>
      <c r="F460" s="2">
        <v>45245</v>
      </c>
      <c r="G460" s="3">
        <v>45247</v>
      </c>
      <c r="H460" s="4">
        <v>1</v>
      </c>
      <c r="I460" s="1" t="s">
        <v>13</v>
      </c>
      <c r="J460" s="6" t="s">
        <v>1430</v>
      </c>
      <c r="K460" s="19">
        <f>VLOOKUP($B460,[1]Sheet1!$A:$AN,25,0)</f>
        <v>19</v>
      </c>
      <c r="L460" s="19">
        <f>VLOOKUP($B460,[1]Sheet1!$A:$AN,30,0)</f>
        <v>28</v>
      </c>
      <c r="M460" s="19">
        <f>VLOOKUP($B460,[1]Sheet1!$A:$AN,35,0)</f>
        <v>0</v>
      </c>
      <c r="N460" s="19">
        <f>VLOOKUP($B460,[1]Sheet1!$A:$AN,40,0)</f>
        <v>0</v>
      </c>
    </row>
    <row r="461" spans="1:14" ht="18.75" customHeight="1" x14ac:dyDescent="0.4">
      <c r="A461" s="1" t="s">
        <v>4837</v>
      </c>
      <c r="B461" s="1" t="s">
        <v>2340</v>
      </c>
      <c r="C461" s="1" t="s">
        <v>2341</v>
      </c>
      <c r="D461" s="1" t="s">
        <v>2342</v>
      </c>
      <c r="E461" s="1" t="s">
        <v>2343</v>
      </c>
      <c r="F461" s="2">
        <v>45250</v>
      </c>
      <c r="G461" s="3">
        <v>45252</v>
      </c>
      <c r="H461" s="4">
        <v>1</v>
      </c>
      <c r="I461" s="1" t="s">
        <v>13</v>
      </c>
      <c r="J461" s="6" t="s">
        <v>2344</v>
      </c>
      <c r="K461" s="19">
        <f>VLOOKUP($B461,[1]Sheet1!$A:$AN,25,0)</f>
        <v>24</v>
      </c>
      <c r="L461" s="19">
        <f>VLOOKUP($B461,[1]Sheet1!$A:$AN,30,0)</f>
        <v>36</v>
      </c>
      <c r="M461" s="19">
        <f>VLOOKUP($B461,[1]Sheet1!$A:$AN,35,0)</f>
        <v>0</v>
      </c>
      <c r="N461" s="19">
        <f>VLOOKUP($B461,[1]Sheet1!$A:$AN,40,0)</f>
        <v>0</v>
      </c>
    </row>
    <row r="462" spans="1:14" ht="18.75" customHeight="1" x14ac:dyDescent="0.4">
      <c r="A462" s="1" t="s">
        <v>4837</v>
      </c>
      <c r="B462" s="1" t="s">
        <v>2345</v>
      </c>
      <c r="C462" s="1" t="s">
        <v>2346</v>
      </c>
      <c r="D462" s="1" t="s">
        <v>2347</v>
      </c>
      <c r="E462" s="1" t="s">
        <v>2348</v>
      </c>
      <c r="F462" s="2">
        <v>45250</v>
      </c>
      <c r="G462" s="3">
        <v>45252</v>
      </c>
      <c r="H462" s="4">
        <v>1</v>
      </c>
      <c r="I462" s="1" t="s">
        <v>13</v>
      </c>
      <c r="J462" s="6" t="s">
        <v>2349</v>
      </c>
      <c r="K462" s="19">
        <f>VLOOKUP($B462,[1]Sheet1!$A:$AN,25,0)</f>
        <v>6</v>
      </c>
      <c r="L462" s="19">
        <f>VLOOKUP($B462,[1]Sheet1!$A:$AN,30,0)</f>
        <v>6</v>
      </c>
      <c r="M462" s="19">
        <f>VLOOKUP($B462,[1]Sheet1!$A:$AN,35,0)</f>
        <v>0</v>
      </c>
      <c r="N462" s="19">
        <f>VLOOKUP($B462,[1]Sheet1!$A:$AN,40,0)</f>
        <v>0</v>
      </c>
    </row>
    <row r="463" spans="1:14" ht="18.75" customHeight="1" x14ac:dyDescent="0.4">
      <c r="A463" s="1" t="s">
        <v>4837</v>
      </c>
      <c r="B463" s="1" t="s">
        <v>2350</v>
      </c>
      <c r="C463" s="1" t="s">
        <v>2351</v>
      </c>
      <c r="D463" s="1" t="s">
        <v>2352</v>
      </c>
      <c r="E463" s="1" t="s">
        <v>2353</v>
      </c>
      <c r="F463" s="2">
        <v>45250</v>
      </c>
      <c r="G463" s="3">
        <v>45252</v>
      </c>
      <c r="H463" s="4">
        <v>1</v>
      </c>
      <c r="I463" s="1" t="s">
        <v>13</v>
      </c>
      <c r="J463" s="6" t="s">
        <v>2354</v>
      </c>
      <c r="K463" s="19">
        <f>VLOOKUP($B463,[1]Sheet1!$A:$AN,25,0)</f>
        <v>26</v>
      </c>
      <c r="L463" s="19" t="str">
        <f>VLOOKUP($B463,[1]Sheet1!$A:$AN,30,0)</f>
        <v/>
      </c>
      <c r="M463" s="19">
        <f>VLOOKUP($B463,[1]Sheet1!$A:$AN,35,0)</f>
        <v>0</v>
      </c>
      <c r="N463" s="19">
        <f>VLOOKUP($B463,[1]Sheet1!$A:$AN,40,0)</f>
        <v>0</v>
      </c>
    </row>
    <row r="464" spans="1:14" ht="18.75" customHeight="1" x14ac:dyDescent="0.4">
      <c r="A464" s="1" t="s">
        <v>4837</v>
      </c>
      <c r="B464" s="1" t="s">
        <v>2355</v>
      </c>
      <c r="C464" s="1" t="s">
        <v>2356</v>
      </c>
      <c r="D464" s="1" t="s">
        <v>2357</v>
      </c>
      <c r="E464" s="1" t="s">
        <v>2358</v>
      </c>
      <c r="F464" s="2">
        <v>45250</v>
      </c>
      <c r="G464" s="3">
        <v>45252</v>
      </c>
      <c r="H464" s="4">
        <v>1</v>
      </c>
      <c r="I464" s="1" t="s">
        <v>13</v>
      </c>
      <c r="J464" s="6" t="s">
        <v>2359</v>
      </c>
      <c r="K464" s="19">
        <f>VLOOKUP($B464,[1]Sheet1!$A:$AN,25,0)</f>
        <v>10</v>
      </c>
      <c r="L464" s="19">
        <f>VLOOKUP($B464,[1]Sheet1!$A:$AN,30,0)</f>
        <v>5</v>
      </c>
      <c r="M464" s="19">
        <f>VLOOKUP($B464,[1]Sheet1!$A:$AN,35,0)</f>
        <v>0</v>
      </c>
      <c r="N464" s="19">
        <f>VLOOKUP($B464,[1]Sheet1!$A:$AN,40,0)</f>
        <v>0</v>
      </c>
    </row>
    <row r="465" spans="1:14" ht="18.75" customHeight="1" x14ac:dyDescent="0.4">
      <c r="A465" s="1" t="s">
        <v>4837</v>
      </c>
      <c r="B465" s="1" t="s">
        <v>2360</v>
      </c>
      <c r="C465" s="1" t="s">
        <v>2361</v>
      </c>
      <c r="D465" s="1" t="s">
        <v>2362</v>
      </c>
      <c r="E465" s="1" t="s">
        <v>2363</v>
      </c>
      <c r="F465" s="2">
        <v>45250</v>
      </c>
      <c r="G465" s="3">
        <v>45252</v>
      </c>
      <c r="H465" s="4">
        <v>1</v>
      </c>
      <c r="I465" s="1" t="s">
        <v>13</v>
      </c>
      <c r="J465" s="6" t="s">
        <v>2364</v>
      </c>
      <c r="K465" s="19">
        <f>VLOOKUP($B465,[1]Sheet1!$A:$AN,25,0)</f>
        <v>14</v>
      </c>
      <c r="L465" s="19">
        <f>VLOOKUP($B465,[1]Sheet1!$A:$AN,30,0)</f>
        <v>11</v>
      </c>
      <c r="M465" s="19">
        <f>VLOOKUP($B465,[1]Sheet1!$A:$AN,35,0)</f>
        <v>0</v>
      </c>
      <c r="N465" s="19">
        <f>VLOOKUP($B465,[1]Sheet1!$A:$AN,40,0)</f>
        <v>0</v>
      </c>
    </row>
    <row r="466" spans="1:14" ht="18.75" customHeight="1" x14ac:dyDescent="0.4">
      <c r="A466" s="1" t="s">
        <v>4837</v>
      </c>
      <c r="B466" s="1" t="s">
        <v>2365</v>
      </c>
      <c r="C466" s="1" t="s">
        <v>2366</v>
      </c>
      <c r="D466" s="1" t="s">
        <v>2367</v>
      </c>
      <c r="E466" s="1" t="s">
        <v>2368</v>
      </c>
      <c r="F466" s="2">
        <v>45250</v>
      </c>
      <c r="G466" s="3">
        <v>45252</v>
      </c>
      <c r="H466" s="4">
        <v>1</v>
      </c>
      <c r="I466" s="1" t="s">
        <v>13</v>
      </c>
      <c r="J466" s="6" t="s">
        <v>2369</v>
      </c>
      <c r="K466" s="19">
        <f>VLOOKUP($B466,[1]Sheet1!$A:$AN,25,0)</f>
        <v>19</v>
      </c>
      <c r="L466" s="19">
        <f>VLOOKUP($B466,[1]Sheet1!$A:$AN,30,0)</f>
        <v>24</v>
      </c>
      <c r="M466" s="19">
        <f>VLOOKUP($B466,[1]Sheet1!$A:$AN,35,0)</f>
        <v>0</v>
      </c>
      <c r="N466" s="19">
        <f>VLOOKUP($B466,[1]Sheet1!$A:$AN,40,0)</f>
        <v>0</v>
      </c>
    </row>
    <row r="467" spans="1:14" ht="18.75" customHeight="1" x14ac:dyDescent="0.4">
      <c r="A467" s="1" t="s">
        <v>4837</v>
      </c>
      <c r="B467" s="1" t="s">
        <v>2370</v>
      </c>
      <c r="C467" s="1" t="s">
        <v>2371</v>
      </c>
      <c r="D467" s="1" t="s">
        <v>2372</v>
      </c>
      <c r="E467" s="1" t="s">
        <v>2373</v>
      </c>
      <c r="F467" s="2">
        <v>45250</v>
      </c>
      <c r="G467" s="3">
        <v>45252</v>
      </c>
      <c r="H467" s="4">
        <v>1</v>
      </c>
      <c r="I467" s="1" t="s">
        <v>13</v>
      </c>
      <c r="J467" s="6" t="s">
        <v>2374</v>
      </c>
      <c r="K467" s="19">
        <f>VLOOKUP($B467,[1]Sheet1!$A:$AN,25,0)</f>
        <v>9</v>
      </c>
      <c r="L467" s="19">
        <f>VLOOKUP($B467,[1]Sheet1!$A:$AN,30,0)</f>
        <v>2</v>
      </c>
      <c r="M467" s="19">
        <f>VLOOKUP($B467,[1]Sheet1!$A:$AN,35,0)</f>
        <v>0</v>
      </c>
      <c r="N467" s="19">
        <f>VLOOKUP($B467,[1]Sheet1!$A:$AN,40,0)</f>
        <v>0</v>
      </c>
    </row>
    <row r="468" spans="1:14" ht="18.75" customHeight="1" x14ac:dyDescent="0.4">
      <c r="A468" s="1" t="s">
        <v>4837</v>
      </c>
      <c r="B468" s="1" t="s">
        <v>2375</v>
      </c>
      <c r="C468" s="1" t="s">
        <v>2376</v>
      </c>
      <c r="D468" s="1" t="s">
        <v>2377</v>
      </c>
      <c r="E468" s="1" t="s">
        <v>2378</v>
      </c>
      <c r="F468" s="2">
        <v>45250</v>
      </c>
      <c r="G468" s="3">
        <v>45252</v>
      </c>
      <c r="H468" s="4">
        <v>1</v>
      </c>
      <c r="I468" s="1" t="s">
        <v>13</v>
      </c>
      <c r="J468" s="6" t="s">
        <v>2379</v>
      </c>
      <c r="K468" s="19">
        <f>VLOOKUP($B468,[1]Sheet1!$A:$AN,25,0)</f>
        <v>19</v>
      </c>
      <c r="L468" s="19">
        <f>VLOOKUP($B468,[1]Sheet1!$A:$AN,30,0)</f>
        <v>24</v>
      </c>
      <c r="M468" s="19">
        <f>VLOOKUP($B468,[1]Sheet1!$A:$AN,35,0)</f>
        <v>0</v>
      </c>
      <c r="N468" s="19">
        <f>VLOOKUP($B468,[1]Sheet1!$A:$AN,40,0)</f>
        <v>0</v>
      </c>
    </row>
    <row r="469" spans="1:14" ht="18.75" customHeight="1" x14ac:dyDescent="0.4">
      <c r="A469" s="1" t="s">
        <v>4837</v>
      </c>
      <c r="B469" s="1" t="s">
        <v>2380</v>
      </c>
      <c r="C469" s="1" t="s">
        <v>2381</v>
      </c>
      <c r="D469" s="1" t="s">
        <v>2382</v>
      </c>
      <c r="E469" s="1" t="s">
        <v>2383</v>
      </c>
      <c r="F469" s="2">
        <v>45250</v>
      </c>
      <c r="G469" s="3">
        <v>45252</v>
      </c>
      <c r="H469" s="4">
        <v>1</v>
      </c>
      <c r="I469" s="1" t="s">
        <v>13</v>
      </c>
      <c r="J469" s="6" t="s">
        <v>2384</v>
      </c>
      <c r="K469" s="19">
        <f>VLOOKUP($B469,[1]Sheet1!$A:$AN,25,0)</f>
        <v>18</v>
      </c>
      <c r="L469" s="19">
        <f>VLOOKUP($B469,[1]Sheet1!$A:$AN,30,0)</f>
        <v>6</v>
      </c>
      <c r="M469" s="19">
        <f>VLOOKUP($B469,[1]Sheet1!$A:$AN,35,0)</f>
        <v>0</v>
      </c>
      <c r="N469" s="19">
        <f>VLOOKUP($B469,[1]Sheet1!$A:$AN,40,0)</f>
        <v>0</v>
      </c>
    </row>
    <row r="470" spans="1:14" ht="18.75" customHeight="1" x14ac:dyDescent="0.4">
      <c r="A470" s="1" t="s">
        <v>4837</v>
      </c>
      <c r="B470" s="1" t="s">
        <v>2385</v>
      </c>
      <c r="C470" s="1" t="s">
        <v>2386</v>
      </c>
      <c r="D470" s="1" t="s">
        <v>2387</v>
      </c>
      <c r="E470" s="1" t="s">
        <v>2388</v>
      </c>
      <c r="F470" s="2">
        <v>45250</v>
      </c>
      <c r="G470" s="3">
        <v>45252</v>
      </c>
      <c r="H470" s="4">
        <v>1</v>
      </c>
      <c r="I470" s="1" t="s">
        <v>13</v>
      </c>
      <c r="J470" s="6" t="s">
        <v>2389</v>
      </c>
      <c r="K470" s="19">
        <f>VLOOKUP($B470,[1]Sheet1!$A:$AN,25,0)</f>
        <v>8</v>
      </c>
      <c r="L470" s="19">
        <f>VLOOKUP($B470,[1]Sheet1!$A:$AN,30,0)</f>
        <v>2</v>
      </c>
      <c r="M470" s="19">
        <f>VLOOKUP($B470,[1]Sheet1!$A:$AN,35,0)</f>
        <v>0</v>
      </c>
      <c r="N470" s="19">
        <f>VLOOKUP($B470,[1]Sheet1!$A:$AN,40,0)</f>
        <v>0</v>
      </c>
    </row>
    <row r="471" spans="1:14" ht="18.75" customHeight="1" x14ac:dyDescent="0.4">
      <c r="A471" s="1" t="s">
        <v>4837</v>
      </c>
      <c r="B471" s="1" t="s">
        <v>2390</v>
      </c>
      <c r="C471" s="1" t="s">
        <v>2391</v>
      </c>
      <c r="D471" s="1" t="s">
        <v>2392</v>
      </c>
      <c r="E471" s="1" t="s">
        <v>2393</v>
      </c>
      <c r="F471" s="2">
        <v>45250</v>
      </c>
      <c r="G471" s="3">
        <v>45252</v>
      </c>
      <c r="H471" s="4">
        <v>1</v>
      </c>
      <c r="I471" s="1" t="s">
        <v>13</v>
      </c>
      <c r="J471" s="6" t="s">
        <v>2394</v>
      </c>
      <c r="K471" s="19">
        <f>VLOOKUP($B471,[1]Sheet1!$A:$AN,25,0)</f>
        <v>5</v>
      </c>
      <c r="L471" s="19">
        <f>VLOOKUP($B471,[1]Sheet1!$A:$AN,30,0)</f>
        <v>5</v>
      </c>
      <c r="M471" s="19">
        <f>VLOOKUP($B471,[1]Sheet1!$A:$AN,35,0)</f>
        <v>0</v>
      </c>
      <c r="N471" s="19">
        <f>VLOOKUP($B471,[1]Sheet1!$A:$AN,40,0)</f>
        <v>0</v>
      </c>
    </row>
    <row r="472" spans="1:14" ht="18.75" customHeight="1" x14ac:dyDescent="0.4">
      <c r="A472" s="1" t="s">
        <v>4837</v>
      </c>
      <c r="B472" s="1" t="s">
        <v>1431</v>
      </c>
      <c r="C472" s="1" t="s">
        <v>1432</v>
      </c>
      <c r="D472" s="1" t="s">
        <v>1433</v>
      </c>
      <c r="E472" s="1" t="s">
        <v>1434</v>
      </c>
      <c r="F472" s="2">
        <v>45245</v>
      </c>
      <c r="G472" s="3">
        <v>45247</v>
      </c>
      <c r="H472" s="4">
        <v>1</v>
      </c>
      <c r="I472" s="1" t="s">
        <v>13</v>
      </c>
      <c r="J472" s="6" t="s">
        <v>1435</v>
      </c>
      <c r="K472" s="19">
        <f>VLOOKUP($B472,[1]Sheet1!$A:$AN,25,0)</f>
        <v>1</v>
      </c>
      <c r="L472" s="19">
        <f>VLOOKUP($B472,[1]Sheet1!$A:$AN,30,0)</f>
        <v>1</v>
      </c>
      <c r="M472" s="19">
        <f>VLOOKUP($B472,[1]Sheet1!$A:$AN,35,0)</f>
        <v>0</v>
      </c>
      <c r="N472" s="19">
        <f>VLOOKUP($B472,[1]Sheet1!$A:$AN,40,0)</f>
        <v>0</v>
      </c>
    </row>
    <row r="473" spans="1:14" ht="18.75" customHeight="1" x14ac:dyDescent="0.4">
      <c r="A473" s="1" t="s">
        <v>4837</v>
      </c>
      <c r="B473" s="1" t="s">
        <v>2395</v>
      </c>
      <c r="C473" s="1" t="s">
        <v>2396</v>
      </c>
      <c r="D473" s="1" t="s">
        <v>2397</v>
      </c>
      <c r="E473" s="1" t="s">
        <v>2398</v>
      </c>
      <c r="F473" s="2">
        <v>45247</v>
      </c>
      <c r="G473" s="3">
        <v>45250</v>
      </c>
      <c r="H473" s="4">
        <v>1</v>
      </c>
      <c r="I473" s="1" t="s">
        <v>13</v>
      </c>
      <c r="J473" s="6" t="s">
        <v>2399</v>
      </c>
      <c r="K473" s="19">
        <f>VLOOKUP($B473,[1]Sheet1!$A:$AN,25,0)</f>
        <v>14</v>
      </c>
      <c r="L473" s="19">
        <f>VLOOKUP($B473,[1]Sheet1!$A:$AN,30,0)</f>
        <v>4</v>
      </c>
      <c r="M473" s="19">
        <f>VLOOKUP($B473,[1]Sheet1!$A:$AN,35,0)</f>
        <v>0</v>
      </c>
      <c r="N473" s="19">
        <f>VLOOKUP($B473,[1]Sheet1!$A:$AN,40,0)</f>
        <v>0</v>
      </c>
    </row>
    <row r="474" spans="1:14" ht="18.75" customHeight="1" x14ac:dyDescent="0.4">
      <c r="A474" s="1" t="s">
        <v>4837</v>
      </c>
      <c r="B474" s="1" t="s">
        <v>2400</v>
      </c>
      <c r="C474" s="1" t="s">
        <v>2401</v>
      </c>
      <c r="D474" s="1" t="s">
        <v>2402</v>
      </c>
      <c r="E474" s="1" t="s">
        <v>2403</v>
      </c>
      <c r="F474" s="2">
        <v>45254</v>
      </c>
      <c r="G474" s="3">
        <v>45257</v>
      </c>
      <c r="H474" s="4">
        <v>1</v>
      </c>
      <c r="I474" s="1" t="s">
        <v>13</v>
      </c>
      <c r="J474" s="6" t="s">
        <v>2404</v>
      </c>
      <c r="K474" s="19">
        <f>VLOOKUP($B474,[1]Sheet1!$A:$AN,25,0)</f>
        <v>20</v>
      </c>
      <c r="L474" s="19" t="str">
        <f>VLOOKUP($B474,[1]Sheet1!$A:$AN,30,0)</f>
        <v/>
      </c>
      <c r="M474" s="19">
        <f>VLOOKUP($B474,[1]Sheet1!$A:$AN,35,0)</f>
        <v>0</v>
      </c>
      <c r="N474" s="19">
        <f>VLOOKUP($B474,[1]Sheet1!$A:$AN,40,0)</f>
        <v>0</v>
      </c>
    </row>
    <row r="475" spans="1:14" ht="18.75" customHeight="1" x14ac:dyDescent="0.4">
      <c r="A475" s="1" t="s">
        <v>4837</v>
      </c>
      <c r="B475" s="1" t="s">
        <v>2405</v>
      </c>
      <c r="C475" s="1" t="s">
        <v>2406</v>
      </c>
      <c r="D475" s="1" t="s">
        <v>2407</v>
      </c>
      <c r="E475" s="1" t="s">
        <v>2408</v>
      </c>
      <c r="F475" s="2">
        <v>45254</v>
      </c>
      <c r="G475" s="3">
        <v>45258</v>
      </c>
      <c r="H475" s="4">
        <v>1</v>
      </c>
      <c r="I475" s="1" t="s">
        <v>13</v>
      </c>
      <c r="J475" s="6" t="s">
        <v>2409</v>
      </c>
      <c r="K475" s="19">
        <f>VLOOKUP($B475,[1]Sheet1!$A:$AN,25,0)</f>
        <v>14</v>
      </c>
      <c r="L475" s="19">
        <f>VLOOKUP($B475,[1]Sheet1!$A:$AN,30,0)</f>
        <v>6</v>
      </c>
      <c r="M475" s="19">
        <f>VLOOKUP($B475,[1]Sheet1!$A:$AN,35,0)</f>
        <v>0</v>
      </c>
      <c r="N475" s="19">
        <f>VLOOKUP($B475,[1]Sheet1!$A:$AN,40,0)</f>
        <v>0</v>
      </c>
    </row>
    <row r="476" spans="1:14" ht="18.75" customHeight="1" x14ac:dyDescent="0.4">
      <c r="A476" s="1" t="s">
        <v>4837</v>
      </c>
      <c r="B476" s="1" t="s">
        <v>2410</v>
      </c>
      <c r="C476" s="1" t="s">
        <v>2411</v>
      </c>
      <c r="D476" s="1" t="s">
        <v>2412</v>
      </c>
      <c r="E476" s="1" t="s">
        <v>2413</v>
      </c>
      <c r="F476" s="2">
        <v>45254</v>
      </c>
      <c r="G476" s="3">
        <v>45258</v>
      </c>
      <c r="H476" s="4">
        <v>1</v>
      </c>
      <c r="I476" s="1" t="s">
        <v>13</v>
      </c>
      <c r="J476" s="6" t="s">
        <v>2414</v>
      </c>
      <c r="K476" s="19">
        <f>VLOOKUP($B476,[1]Sheet1!$A:$AN,25,0)</f>
        <v>14</v>
      </c>
      <c r="L476" s="19">
        <f>VLOOKUP($B476,[1]Sheet1!$A:$AN,30,0)</f>
        <v>7</v>
      </c>
      <c r="M476" s="19">
        <f>VLOOKUP($B476,[1]Sheet1!$A:$AN,35,0)</f>
        <v>0</v>
      </c>
      <c r="N476" s="19">
        <f>VLOOKUP($B476,[1]Sheet1!$A:$AN,40,0)</f>
        <v>0</v>
      </c>
    </row>
    <row r="477" spans="1:14" ht="18.75" customHeight="1" x14ac:dyDescent="0.4">
      <c r="A477" s="1" t="s">
        <v>4837</v>
      </c>
      <c r="B477" s="1" t="s">
        <v>2415</v>
      </c>
      <c r="C477" s="1" t="s">
        <v>2416</v>
      </c>
      <c r="D477" s="1" t="s">
        <v>2417</v>
      </c>
      <c r="E477" s="1" t="s">
        <v>2418</v>
      </c>
      <c r="F477" s="2">
        <v>45254</v>
      </c>
      <c r="G477" s="3">
        <v>45258</v>
      </c>
      <c r="H477" s="4">
        <v>1</v>
      </c>
      <c r="I477" s="1" t="s">
        <v>13</v>
      </c>
      <c r="J477" s="6" t="s">
        <v>2419</v>
      </c>
      <c r="K477" s="19">
        <f>VLOOKUP($B477,[1]Sheet1!$A:$AN,25,0)</f>
        <v>14</v>
      </c>
      <c r="L477" s="19">
        <f>VLOOKUP($B477,[1]Sheet1!$A:$AN,30,0)</f>
        <v>3</v>
      </c>
      <c r="M477" s="19">
        <f>VLOOKUP($B477,[1]Sheet1!$A:$AN,35,0)</f>
        <v>0</v>
      </c>
      <c r="N477" s="19">
        <f>VLOOKUP($B477,[1]Sheet1!$A:$AN,40,0)</f>
        <v>0</v>
      </c>
    </row>
    <row r="478" spans="1:14" ht="18.75" customHeight="1" x14ac:dyDescent="0.4">
      <c r="A478" s="1" t="s">
        <v>4837</v>
      </c>
      <c r="B478" s="1" t="s">
        <v>2420</v>
      </c>
      <c r="C478" s="1" t="s">
        <v>2421</v>
      </c>
      <c r="D478" s="1" t="s">
        <v>2422</v>
      </c>
      <c r="E478" s="1" t="s">
        <v>2423</v>
      </c>
      <c r="F478" s="2">
        <v>45258</v>
      </c>
      <c r="G478" s="3">
        <v>45260</v>
      </c>
      <c r="H478" s="4">
        <v>1</v>
      </c>
      <c r="I478" s="1" t="s">
        <v>13</v>
      </c>
      <c r="J478" s="6" t="s">
        <v>2424</v>
      </c>
      <c r="K478" s="19">
        <f>VLOOKUP($B478,[1]Sheet1!$A:$AN,25,0)</f>
        <v>14</v>
      </c>
      <c r="L478" s="19">
        <f>VLOOKUP($B478,[1]Sheet1!$A:$AN,30,0)</f>
        <v>5</v>
      </c>
      <c r="M478" s="19">
        <f>VLOOKUP($B478,[1]Sheet1!$A:$AN,35,0)</f>
        <v>0</v>
      </c>
      <c r="N478" s="19">
        <f>VLOOKUP($B478,[1]Sheet1!$A:$AN,40,0)</f>
        <v>0</v>
      </c>
    </row>
    <row r="479" spans="1:14" ht="18.75" customHeight="1" x14ac:dyDescent="0.4">
      <c r="A479" s="1" t="s">
        <v>4837</v>
      </c>
      <c r="B479" s="1" t="s">
        <v>2425</v>
      </c>
      <c r="C479" s="1" t="s">
        <v>2426</v>
      </c>
      <c r="D479" s="1" t="s">
        <v>2427</v>
      </c>
      <c r="E479" s="1" t="s">
        <v>2428</v>
      </c>
      <c r="F479" s="2">
        <v>45247</v>
      </c>
      <c r="G479" s="3">
        <v>45250</v>
      </c>
      <c r="H479" s="4">
        <v>1</v>
      </c>
      <c r="I479" s="1" t="s">
        <v>13</v>
      </c>
      <c r="J479" s="6" t="s">
        <v>2429</v>
      </c>
      <c r="K479" s="19">
        <f>VLOOKUP($B479,[1]Sheet1!$A:$AN,25,0)</f>
        <v>17</v>
      </c>
      <c r="L479" s="19" t="str">
        <f>VLOOKUP($B479,[1]Sheet1!$A:$AN,30,0)</f>
        <v/>
      </c>
      <c r="M479" s="19">
        <f>VLOOKUP($B479,[1]Sheet1!$A:$AN,35,0)</f>
        <v>0</v>
      </c>
      <c r="N479" s="19">
        <f>VLOOKUP($B479,[1]Sheet1!$A:$AN,40,0)</f>
        <v>0</v>
      </c>
    </row>
    <row r="480" spans="1:14" ht="18.75" customHeight="1" x14ac:dyDescent="0.4">
      <c r="A480" s="1" t="s">
        <v>4837</v>
      </c>
      <c r="B480" s="1" t="s">
        <v>2430</v>
      </c>
      <c r="C480" s="1" t="s">
        <v>2431</v>
      </c>
      <c r="D480" s="1" t="s">
        <v>2432</v>
      </c>
      <c r="E480" s="1" t="s">
        <v>2433</v>
      </c>
      <c r="F480" s="2">
        <v>45247</v>
      </c>
      <c r="G480" s="3">
        <v>45252</v>
      </c>
      <c r="H480" s="4">
        <v>1</v>
      </c>
      <c r="I480" s="1" t="s">
        <v>13</v>
      </c>
      <c r="J480" s="6" t="s">
        <v>2434</v>
      </c>
      <c r="K480" s="19">
        <f>VLOOKUP($B480,[1]Sheet1!$A:$AN,25,0)</f>
        <v>14</v>
      </c>
      <c r="L480" s="19">
        <f>VLOOKUP($B480,[1]Sheet1!$A:$AN,30,0)</f>
        <v>13</v>
      </c>
      <c r="M480" s="19">
        <f>VLOOKUP($B480,[1]Sheet1!$A:$AN,35,0)</f>
        <v>0</v>
      </c>
      <c r="N480" s="19">
        <f>VLOOKUP($B480,[1]Sheet1!$A:$AN,40,0)</f>
        <v>0</v>
      </c>
    </row>
    <row r="481" spans="1:14" ht="18.75" customHeight="1" x14ac:dyDescent="0.4">
      <c r="A481" s="1" t="s">
        <v>4837</v>
      </c>
      <c r="B481" s="1" t="s">
        <v>2435</v>
      </c>
      <c r="C481" s="1" t="s">
        <v>2436</v>
      </c>
      <c r="D481" s="1" t="s">
        <v>2437</v>
      </c>
      <c r="E481" s="1" t="s">
        <v>2438</v>
      </c>
      <c r="F481" s="2">
        <v>45258</v>
      </c>
      <c r="G481" s="3">
        <v>45260</v>
      </c>
      <c r="H481" s="4">
        <v>1</v>
      </c>
      <c r="I481" s="1" t="s">
        <v>13</v>
      </c>
      <c r="J481" s="6" t="s">
        <v>2439</v>
      </c>
      <c r="K481" s="19">
        <f>VLOOKUP($B481,[1]Sheet1!$A:$AN,25,0)</f>
        <v>13</v>
      </c>
      <c r="L481" s="19" t="str">
        <f>VLOOKUP($B481,[1]Sheet1!$A:$AN,30,0)</f>
        <v/>
      </c>
      <c r="M481" s="19">
        <f>VLOOKUP($B481,[1]Sheet1!$A:$AN,35,0)</f>
        <v>0</v>
      </c>
      <c r="N481" s="19">
        <f>VLOOKUP($B481,[1]Sheet1!$A:$AN,40,0)</f>
        <v>0</v>
      </c>
    </row>
    <row r="482" spans="1:14" ht="18.75" customHeight="1" x14ac:dyDescent="0.4">
      <c r="A482" s="1" t="s">
        <v>4837</v>
      </c>
      <c r="B482" s="1" t="s">
        <v>2440</v>
      </c>
      <c r="C482" s="1" t="s">
        <v>2441</v>
      </c>
      <c r="D482" s="1" t="s">
        <v>2442</v>
      </c>
      <c r="E482" s="1" t="s">
        <v>2443</v>
      </c>
      <c r="F482" s="2">
        <v>45250</v>
      </c>
      <c r="G482" s="3">
        <v>45252</v>
      </c>
      <c r="H482" s="4">
        <v>1</v>
      </c>
      <c r="I482" s="1" t="s">
        <v>13</v>
      </c>
      <c r="J482" s="6" t="s">
        <v>2444</v>
      </c>
      <c r="K482" s="19">
        <f>VLOOKUP($B482,[1]Sheet1!$A:$AN,25,0)</f>
        <v>14</v>
      </c>
      <c r="L482" s="19">
        <f>VLOOKUP($B482,[1]Sheet1!$A:$AN,30,0)</f>
        <v>3</v>
      </c>
      <c r="M482" s="19">
        <f>VLOOKUP($B482,[1]Sheet1!$A:$AN,35,0)</f>
        <v>0</v>
      </c>
      <c r="N482" s="19">
        <f>VLOOKUP($B482,[1]Sheet1!$A:$AN,40,0)</f>
        <v>0</v>
      </c>
    </row>
    <row r="483" spans="1:14" ht="18.75" customHeight="1" x14ac:dyDescent="0.4">
      <c r="A483" s="1" t="s">
        <v>4837</v>
      </c>
      <c r="B483" s="1" t="s">
        <v>2445</v>
      </c>
      <c r="C483" s="1" t="s">
        <v>2446</v>
      </c>
      <c r="D483" s="1" t="s">
        <v>2447</v>
      </c>
      <c r="E483" s="1" t="s">
        <v>2448</v>
      </c>
      <c r="F483" s="2">
        <v>45250</v>
      </c>
      <c r="G483" s="3">
        <v>45252</v>
      </c>
      <c r="H483" s="4">
        <v>1</v>
      </c>
      <c r="I483" s="1" t="s">
        <v>13</v>
      </c>
      <c r="J483" s="6" t="s">
        <v>2449</v>
      </c>
      <c r="K483" s="19">
        <f>VLOOKUP($B483,[1]Sheet1!$A:$AN,25,0)</f>
        <v>14</v>
      </c>
      <c r="L483" s="19" t="str">
        <f>VLOOKUP($B483,[1]Sheet1!$A:$AN,30,0)</f>
        <v/>
      </c>
      <c r="M483" s="19">
        <f>VLOOKUP($B483,[1]Sheet1!$A:$AN,35,0)</f>
        <v>0</v>
      </c>
      <c r="N483" s="19">
        <f>VLOOKUP($B483,[1]Sheet1!$A:$AN,40,0)</f>
        <v>0</v>
      </c>
    </row>
    <row r="484" spans="1:14" ht="18.75" customHeight="1" x14ac:dyDescent="0.4">
      <c r="A484" s="1" t="s">
        <v>4837</v>
      </c>
      <c r="B484" s="1" t="s">
        <v>2450</v>
      </c>
      <c r="C484" s="1" t="s">
        <v>2451</v>
      </c>
      <c r="D484" s="1" t="s">
        <v>2452</v>
      </c>
      <c r="E484" s="1" t="s">
        <v>2453</v>
      </c>
      <c r="F484" s="2">
        <v>45250</v>
      </c>
      <c r="G484" s="3" t="s">
        <v>89</v>
      </c>
      <c r="H484" s="4">
        <v>1</v>
      </c>
      <c r="I484" s="1" t="s">
        <v>13</v>
      </c>
      <c r="J484" s="6" t="s">
        <v>2454</v>
      </c>
      <c r="K484" s="19" t="str">
        <f>VLOOKUP($B484,[1]Sheet1!$A:$AN,25,0)</f>
        <v/>
      </c>
      <c r="L484" s="19">
        <f>VLOOKUP($B484,[1]Sheet1!$A:$AN,30,0)</f>
        <v>0</v>
      </c>
      <c r="M484" s="19">
        <f>VLOOKUP($B484,[1]Sheet1!$A:$AN,35,0)</f>
        <v>8</v>
      </c>
      <c r="N484" s="19" t="str">
        <f>VLOOKUP($B484,[1]Sheet1!$A:$AN,40,0)</f>
        <v/>
      </c>
    </row>
    <row r="485" spans="1:14" ht="18.75" customHeight="1" x14ac:dyDescent="0.4">
      <c r="A485" s="1" t="s">
        <v>4837</v>
      </c>
      <c r="B485" s="1" t="s">
        <v>2455</v>
      </c>
      <c r="C485" s="1" t="s">
        <v>2451</v>
      </c>
      <c r="D485" s="1" t="s">
        <v>2452</v>
      </c>
      <c r="E485" s="1" t="s">
        <v>2453</v>
      </c>
      <c r="F485" s="2">
        <v>45250</v>
      </c>
      <c r="G485" s="3" t="s">
        <v>89</v>
      </c>
      <c r="H485" s="4">
        <v>1</v>
      </c>
      <c r="I485" s="1" t="s">
        <v>13</v>
      </c>
      <c r="J485" s="6" t="s">
        <v>2456</v>
      </c>
      <c r="K485" s="19" t="str">
        <f>VLOOKUP($B485,[1]Sheet1!$A:$AN,25,0)</f>
        <v/>
      </c>
      <c r="L485" s="19">
        <f>VLOOKUP($B485,[1]Sheet1!$A:$AN,30,0)</f>
        <v>0</v>
      </c>
      <c r="M485" s="19">
        <f>VLOOKUP($B485,[1]Sheet1!$A:$AN,35,0)</f>
        <v>0</v>
      </c>
      <c r="N485" s="19">
        <f>VLOOKUP($B485,[1]Sheet1!$A:$AN,40,0)</f>
        <v>15</v>
      </c>
    </row>
    <row r="486" spans="1:14" ht="18.75" customHeight="1" x14ac:dyDescent="0.4">
      <c r="A486" s="1" t="s">
        <v>4837</v>
      </c>
      <c r="B486" s="1" t="s">
        <v>2457</v>
      </c>
      <c r="C486" s="1" t="s">
        <v>2458</v>
      </c>
      <c r="D486" s="1" t="s">
        <v>2459</v>
      </c>
      <c r="E486" s="1" t="s">
        <v>2460</v>
      </c>
      <c r="F486" s="2">
        <v>45250</v>
      </c>
      <c r="G486" s="3" t="s">
        <v>89</v>
      </c>
      <c r="H486" s="4">
        <v>1</v>
      </c>
      <c r="I486" s="1" t="s">
        <v>13</v>
      </c>
      <c r="J486" s="6" t="s">
        <v>2461</v>
      </c>
      <c r="K486" s="19" t="str">
        <f>VLOOKUP($B486,[1]Sheet1!$A:$AN,25,0)</f>
        <v/>
      </c>
      <c r="L486" s="19">
        <f>VLOOKUP($B486,[1]Sheet1!$A:$AN,30,0)</f>
        <v>1</v>
      </c>
      <c r="M486" s="19">
        <f>VLOOKUP($B486,[1]Sheet1!$A:$AN,35,0)</f>
        <v>0</v>
      </c>
      <c r="N486" s="19">
        <f>VLOOKUP($B486,[1]Sheet1!$A:$AN,40,0)</f>
        <v>0</v>
      </c>
    </row>
    <row r="487" spans="1:14" ht="18.75" customHeight="1" x14ac:dyDescent="0.4">
      <c r="A487" s="1" t="s">
        <v>4837</v>
      </c>
      <c r="B487" s="1" t="s">
        <v>2462</v>
      </c>
      <c r="C487" s="1" t="s">
        <v>2463</v>
      </c>
      <c r="D487" s="1" t="s">
        <v>2464</v>
      </c>
      <c r="E487" s="1" t="s">
        <v>2465</v>
      </c>
      <c r="F487" s="2">
        <v>45250</v>
      </c>
      <c r="G487" s="3" t="s">
        <v>89</v>
      </c>
      <c r="H487" s="4">
        <v>1</v>
      </c>
      <c r="I487" s="1" t="s">
        <v>13</v>
      </c>
      <c r="J487" s="6" t="s">
        <v>2466</v>
      </c>
      <c r="K487" s="19">
        <f>VLOOKUP($B487,[1]Sheet1!$A:$AN,25,0)</f>
        <v>7</v>
      </c>
      <c r="L487" s="19">
        <f>VLOOKUP($B487,[1]Sheet1!$A:$AN,30,0)</f>
        <v>0</v>
      </c>
      <c r="M487" s="19">
        <f>VLOOKUP($B487,[1]Sheet1!$A:$AN,35,0)</f>
        <v>0</v>
      </c>
      <c r="N487" s="19">
        <f>VLOOKUP($B487,[1]Sheet1!$A:$AN,40,0)</f>
        <v>0</v>
      </c>
    </row>
    <row r="488" spans="1:14" ht="18.75" customHeight="1" x14ac:dyDescent="0.4">
      <c r="A488" s="1" t="s">
        <v>4837</v>
      </c>
      <c r="B488" s="1" t="s">
        <v>2467</v>
      </c>
      <c r="C488" s="1" t="s">
        <v>2468</v>
      </c>
      <c r="D488" s="1" t="s">
        <v>2469</v>
      </c>
      <c r="E488" s="1" t="s">
        <v>2470</v>
      </c>
      <c r="F488" s="2">
        <v>45250</v>
      </c>
      <c r="G488" s="3" t="s">
        <v>89</v>
      </c>
      <c r="H488" s="4">
        <v>1</v>
      </c>
      <c r="I488" s="1" t="s">
        <v>13</v>
      </c>
      <c r="J488" s="6" t="s">
        <v>2471</v>
      </c>
      <c r="K488" s="19">
        <f>VLOOKUP($B488,[1]Sheet1!$A:$AN,25,0)</f>
        <v>21</v>
      </c>
      <c r="L488" s="19">
        <f>VLOOKUP($B488,[1]Sheet1!$A:$AN,30,0)</f>
        <v>19</v>
      </c>
      <c r="M488" s="19">
        <f>VLOOKUP($B488,[1]Sheet1!$A:$AN,35,0)</f>
        <v>0</v>
      </c>
      <c r="N488" s="19">
        <f>VLOOKUP($B488,[1]Sheet1!$A:$AN,40,0)</f>
        <v>0</v>
      </c>
    </row>
    <row r="489" spans="1:14" ht="18.75" customHeight="1" x14ac:dyDescent="0.4">
      <c r="A489" s="1" t="s">
        <v>4837</v>
      </c>
      <c r="B489" s="1" t="s">
        <v>2472</v>
      </c>
      <c r="C489" s="1" t="s">
        <v>2473</v>
      </c>
      <c r="D489" s="1" t="s">
        <v>2474</v>
      </c>
      <c r="E489" s="1" t="s">
        <v>2475</v>
      </c>
      <c r="F489" s="2">
        <v>45250</v>
      </c>
      <c r="G489" s="3" t="s">
        <v>89</v>
      </c>
      <c r="H489" s="4">
        <v>1</v>
      </c>
      <c r="I489" s="1" t="s">
        <v>13</v>
      </c>
      <c r="J489" s="6" t="s">
        <v>2476</v>
      </c>
      <c r="K489" s="19">
        <f>VLOOKUP($B489,[1]Sheet1!$A:$AN,25,0)</f>
        <v>20</v>
      </c>
      <c r="L489" s="19">
        <f>VLOOKUP($B489,[1]Sheet1!$A:$AN,30,0)</f>
        <v>22</v>
      </c>
      <c r="M489" s="19">
        <f>VLOOKUP($B489,[1]Sheet1!$A:$AN,35,0)</f>
        <v>0</v>
      </c>
      <c r="N489" s="19">
        <f>VLOOKUP($B489,[1]Sheet1!$A:$AN,40,0)</f>
        <v>0</v>
      </c>
    </row>
    <row r="490" spans="1:14" ht="18.75" customHeight="1" x14ac:dyDescent="0.4">
      <c r="A490" s="1" t="s">
        <v>4837</v>
      </c>
      <c r="B490" s="1" t="s">
        <v>2477</v>
      </c>
      <c r="C490" s="1" t="s">
        <v>2478</v>
      </c>
      <c r="D490" s="1" t="s">
        <v>2479</v>
      </c>
      <c r="E490" s="1" t="s">
        <v>2480</v>
      </c>
      <c r="F490" s="2">
        <v>45250</v>
      </c>
      <c r="G490" s="3" t="s">
        <v>89</v>
      </c>
      <c r="H490" s="4">
        <v>1</v>
      </c>
      <c r="I490" s="1" t="s">
        <v>13</v>
      </c>
      <c r="J490" s="6" t="s">
        <v>2481</v>
      </c>
      <c r="K490" s="19">
        <f>VLOOKUP($B490,[1]Sheet1!$A:$AN,25,0)</f>
        <v>19</v>
      </c>
      <c r="L490" s="19">
        <f>VLOOKUP($B490,[1]Sheet1!$A:$AN,30,0)</f>
        <v>6</v>
      </c>
      <c r="M490" s="19">
        <f>VLOOKUP($B490,[1]Sheet1!$A:$AN,35,0)</f>
        <v>0</v>
      </c>
      <c r="N490" s="19">
        <f>VLOOKUP($B490,[1]Sheet1!$A:$AN,40,0)</f>
        <v>0</v>
      </c>
    </row>
    <row r="491" spans="1:14" ht="18.75" customHeight="1" x14ac:dyDescent="0.4">
      <c r="A491" s="1" t="s">
        <v>4837</v>
      </c>
      <c r="B491" s="1" t="s">
        <v>2482</v>
      </c>
      <c r="C491" s="1" t="s">
        <v>2483</v>
      </c>
      <c r="D491" s="1" t="s">
        <v>2484</v>
      </c>
      <c r="E491" s="1" t="s">
        <v>2485</v>
      </c>
      <c r="F491" s="2">
        <v>45250</v>
      </c>
      <c r="G491" s="3" t="s">
        <v>89</v>
      </c>
      <c r="H491" s="4">
        <v>1</v>
      </c>
      <c r="I491" s="1" t="s">
        <v>13</v>
      </c>
      <c r="J491" s="6" t="s">
        <v>2486</v>
      </c>
      <c r="K491" s="19">
        <f>VLOOKUP($B491,[1]Sheet1!$A:$AN,25,0)</f>
        <v>20</v>
      </c>
      <c r="L491" s="19">
        <f>VLOOKUP($B491,[1]Sheet1!$A:$AN,30,0)</f>
        <v>20</v>
      </c>
      <c r="M491" s="19">
        <f>VLOOKUP($B491,[1]Sheet1!$A:$AN,35,0)</f>
        <v>0</v>
      </c>
      <c r="N491" s="19">
        <f>VLOOKUP($B491,[1]Sheet1!$A:$AN,40,0)</f>
        <v>0</v>
      </c>
    </row>
    <row r="492" spans="1:14" ht="18.75" customHeight="1" x14ac:dyDescent="0.4">
      <c r="A492" s="1" t="s">
        <v>4837</v>
      </c>
      <c r="B492" s="1" t="s">
        <v>2487</v>
      </c>
      <c r="C492" s="1" t="s">
        <v>2488</v>
      </c>
      <c r="D492" s="1" t="s">
        <v>2489</v>
      </c>
      <c r="E492" s="1" t="s">
        <v>2490</v>
      </c>
      <c r="F492" s="2">
        <v>45250</v>
      </c>
      <c r="G492" s="3" t="s">
        <v>89</v>
      </c>
      <c r="H492" s="4">
        <v>1</v>
      </c>
      <c r="I492" s="1" t="s">
        <v>13</v>
      </c>
      <c r="J492" s="6" t="s">
        <v>2491</v>
      </c>
      <c r="K492" s="19">
        <f>VLOOKUP($B492,[1]Sheet1!$A:$AN,25,0)</f>
        <v>19</v>
      </c>
      <c r="L492" s="19">
        <f>VLOOKUP($B492,[1]Sheet1!$A:$AN,30,0)</f>
        <v>14</v>
      </c>
      <c r="M492" s="19">
        <f>VLOOKUP($B492,[1]Sheet1!$A:$AN,35,0)</f>
        <v>0</v>
      </c>
      <c r="N492" s="19">
        <f>VLOOKUP($B492,[1]Sheet1!$A:$AN,40,0)</f>
        <v>0</v>
      </c>
    </row>
    <row r="493" spans="1:14" ht="18.75" customHeight="1" x14ac:dyDescent="0.4">
      <c r="A493" s="1" t="s">
        <v>4837</v>
      </c>
      <c r="B493" s="1" t="s">
        <v>2492</v>
      </c>
      <c r="C493" s="1" t="s">
        <v>2493</v>
      </c>
      <c r="D493" s="1" t="s">
        <v>2494</v>
      </c>
      <c r="E493" s="1" t="s">
        <v>2495</v>
      </c>
      <c r="F493" s="2">
        <v>45250</v>
      </c>
      <c r="G493" s="3" t="s">
        <v>89</v>
      </c>
      <c r="H493" s="4">
        <v>1</v>
      </c>
      <c r="I493" s="1" t="s">
        <v>13</v>
      </c>
      <c r="J493" s="6" t="s">
        <v>2496</v>
      </c>
      <c r="K493" s="19">
        <f>VLOOKUP($B493,[1]Sheet1!$A:$AN,25,0)</f>
        <v>18</v>
      </c>
      <c r="L493" s="19">
        <f>VLOOKUP($B493,[1]Sheet1!$A:$AN,30,0)</f>
        <v>6</v>
      </c>
      <c r="M493" s="19">
        <f>VLOOKUP($B493,[1]Sheet1!$A:$AN,35,0)</f>
        <v>0</v>
      </c>
      <c r="N493" s="19">
        <f>VLOOKUP($B493,[1]Sheet1!$A:$AN,40,0)</f>
        <v>0</v>
      </c>
    </row>
    <row r="494" spans="1:14" ht="18.75" customHeight="1" x14ac:dyDescent="0.4">
      <c r="A494" s="1" t="s">
        <v>4837</v>
      </c>
      <c r="B494" s="1" t="s">
        <v>2497</v>
      </c>
      <c r="C494" s="1" t="s">
        <v>2498</v>
      </c>
      <c r="D494" s="1" t="s">
        <v>2499</v>
      </c>
      <c r="E494" s="1" t="s">
        <v>2500</v>
      </c>
      <c r="F494" s="2">
        <v>45250</v>
      </c>
      <c r="G494" s="3" t="s">
        <v>89</v>
      </c>
      <c r="H494" s="4">
        <v>1</v>
      </c>
      <c r="I494" s="1" t="s">
        <v>13</v>
      </c>
      <c r="J494" s="6" t="s">
        <v>2501</v>
      </c>
      <c r="K494" s="19">
        <f>VLOOKUP($B494,[1]Sheet1!$A:$AN,25,0)</f>
        <v>23</v>
      </c>
      <c r="L494" s="19">
        <f>VLOOKUP($B494,[1]Sheet1!$A:$AN,30,0)</f>
        <v>10</v>
      </c>
      <c r="M494" s="19">
        <f>VLOOKUP($B494,[1]Sheet1!$A:$AN,35,0)</f>
        <v>0</v>
      </c>
      <c r="N494" s="19">
        <f>VLOOKUP($B494,[1]Sheet1!$A:$AN,40,0)</f>
        <v>0</v>
      </c>
    </row>
    <row r="495" spans="1:14" ht="18.75" customHeight="1" x14ac:dyDescent="0.4">
      <c r="A495" s="1" t="s">
        <v>4837</v>
      </c>
      <c r="B495" s="1" t="s">
        <v>2502</v>
      </c>
      <c r="C495" s="1" t="s">
        <v>2503</v>
      </c>
      <c r="D495" s="1" t="s">
        <v>2504</v>
      </c>
      <c r="E495" s="1" t="s">
        <v>2505</v>
      </c>
      <c r="F495" s="2">
        <v>45250</v>
      </c>
      <c r="G495" s="3" t="s">
        <v>89</v>
      </c>
      <c r="H495" s="4">
        <v>1</v>
      </c>
      <c r="I495" s="1" t="s">
        <v>13</v>
      </c>
      <c r="J495" s="6" t="s">
        <v>2506</v>
      </c>
      <c r="K495" s="19">
        <f>VLOOKUP($B495,[1]Sheet1!$A:$AN,25,0)</f>
        <v>36</v>
      </c>
      <c r="L495" s="19" t="str">
        <f>VLOOKUP($B495,[1]Sheet1!$A:$AN,30,0)</f>
        <v/>
      </c>
      <c r="M495" s="19">
        <f>VLOOKUP($B495,[1]Sheet1!$A:$AN,35,0)</f>
        <v>0</v>
      </c>
      <c r="N495" s="19">
        <f>VLOOKUP($B495,[1]Sheet1!$A:$AN,40,0)</f>
        <v>0</v>
      </c>
    </row>
    <row r="496" spans="1:14" ht="18.75" customHeight="1" x14ac:dyDescent="0.4">
      <c r="A496" s="1" t="s">
        <v>4837</v>
      </c>
      <c r="B496" s="1" t="s">
        <v>2507</v>
      </c>
      <c r="C496" s="1" t="s">
        <v>2508</v>
      </c>
      <c r="D496" s="1" t="s">
        <v>2509</v>
      </c>
      <c r="E496" s="1" t="s">
        <v>2510</v>
      </c>
      <c r="F496" s="2">
        <v>45250</v>
      </c>
      <c r="G496" s="3" t="s">
        <v>89</v>
      </c>
      <c r="H496" s="4">
        <v>1</v>
      </c>
      <c r="I496" s="1" t="s">
        <v>13</v>
      </c>
      <c r="J496" s="6" t="s">
        <v>2511</v>
      </c>
      <c r="K496" s="19">
        <f>VLOOKUP($B496,[1]Sheet1!$A:$AN,25,0)</f>
        <v>20</v>
      </c>
      <c r="L496" s="19">
        <f>VLOOKUP($B496,[1]Sheet1!$A:$AN,30,0)</f>
        <v>8</v>
      </c>
      <c r="M496" s="19">
        <f>VLOOKUP($B496,[1]Sheet1!$A:$AN,35,0)</f>
        <v>0</v>
      </c>
      <c r="N496" s="19">
        <f>VLOOKUP($B496,[1]Sheet1!$A:$AN,40,0)</f>
        <v>0</v>
      </c>
    </row>
    <row r="497" spans="1:14" ht="18.75" customHeight="1" x14ac:dyDescent="0.4">
      <c r="A497" s="1" t="s">
        <v>4837</v>
      </c>
      <c r="B497" s="1" t="s">
        <v>2512</v>
      </c>
      <c r="C497" s="1" t="s">
        <v>2513</v>
      </c>
      <c r="D497" s="1" t="s">
        <v>2514</v>
      </c>
      <c r="E497" s="1" t="s">
        <v>2515</v>
      </c>
      <c r="F497" s="2">
        <v>45250</v>
      </c>
      <c r="G497" s="3" t="s">
        <v>89</v>
      </c>
      <c r="H497" s="4">
        <v>1</v>
      </c>
      <c r="I497" s="1" t="s">
        <v>13</v>
      </c>
      <c r="J497" s="6" t="s">
        <v>2516</v>
      </c>
      <c r="K497" s="19">
        <f>VLOOKUP($B497,[1]Sheet1!$A:$AN,25,0)</f>
        <v>22</v>
      </c>
      <c r="L497" s="19">
        <f>VLOOKUP($B497,[1]Sheet1!$A:$AN,30,0)</f>
        <v>5</v>
      </c>
      <c r="M497" s="19">
        <f>VLOOKUP($B497,[1]Sheet1!$A:$AN,35,0)</f>
        <v>0</v>
      </c>
      <c r="N497" s="19">
        <f>VLOOKUP($B497,[1]Sheet1!$A:$AN,40,0)</f>
        <v>0</v>
      </c>
    </row>
    <row r="498" spans="1:14" ht="18.75" customHeight="1" x14ac:dyDescent="0.4">
      <c r="A498" s="1" t="s">
        <v>4837</v>
      </c>
      <c r="B498" s="1" t="s">
        <v>2517</v>
      </c>
      <c r="C498" s="1" t="s">
        <v>2518</v>
      </c>
      <c r="D498" s="1" t="s">
        <v>2519</v>
      </c>
      <c r="E498" s="1" t="s">
        <v>2520</v>
      </c>
      <c r="F498" s="2">
        <v>45250</v>
      </c>
      <c r="G498" s="3" t="s">
        <v>89</v>
      </c>
      <c r="H498" s="4">
        <v>1</v>
      </c>
      <c r="I498" s="1" t="s">
        <v>13</v>
      </c>
      <c r="J498" s="6" t="s">
        <v>2521</v>
      </c>
      <c r="K498" s="19">
        <f>VLOOKUP($B498,[1]Sheet1!$A:$AN,25,0)</f>
        <v>12</v>
      </c>
      <c r="L498" s="19">
        <f>VLOOKUP($B498,[1]Sheet1!$A:$AN,30,0)</f>
        <v>5</v>
      </c>
      <c r="M498" s="19">
        <f>VLOOKUP($B498,[1]Sheet1!$A:$AN,35,0)</f>
        <v>0</v>
      </c>
      <c r="N498" s="19">
        <f>VLOOKUP($B498,[1]Sheet1!$A:$AN,40,0)</f>
        <v>0</v>
      </c>
    </row>
    <row r="499" spans="1:14" ht="18.75" customHeight="1" x14ac:dyDescent="0.4">
      <c r="A499" s="1" t="s">
        <v>4837</v>
      </c>
      <c r="B499" s="1" t="s">
        <v>2522</v>
      </c>
      <c r="C499" s="1" t="s">
        <v>2523</v>
      </c>
      <c r="D499" s="1" t="s">
        <v>2524</v>
      </c>
      <c r="E499" s="1" t="s">
        <v>2525</v>
      </c>
      <c r="F499" s="2">
        <v>45250</v>
      </c>
      <c r="G499" s="3" t="s">
        <v>89</v>
      </c>
      <c r="H499" s="4">
        <v>1</v>
      </c>
      <c r="I499" s="1" t="s">
        <v>13</v>
      </c>
      <c r="J499" s="6" t="s">
        <v>2526</v>
      </c>
      <c r="K499" s="19">
        <f>VLOOKUP($B499,[1]Sheet1!$A:$AN,25,0)</f>
        <v>10</v>
      </c>
      <c r="L499" s="19">
        <f>VLOOKUP($B499,[1]Sheet1!$A:$AN,30,0)</f>
        <v>6</v>
      </c>
      <c r="M499" s="19">
        <f>VLOOKUP($B499,[1]Sheet1!$A:$AN,35,0)</f>
        <v>0</v>
      </c>
      <c r="N499" s="19">
        <f>VLOOKUP($B499,[1]Sheet1!$A:$AN,40,0)</f>
        <v>0</v>
      </c>
    </row>
    <row r="500" spans="1:14" ht="18.75" customHeight="1" x14ac:dyDescent="0.4">
      <c r="A500" s="1" t="s">
        <v>4837</v>
      </c>
      <c r="B500" s="1" t="s">
        <v>2527</v>
      </c>
      <c r="C500" s="1" t="s">
        <v>2528</v>
      </c>
      <c r="D500" s="1" t="s">
        <v>2529</v>
      </c>
      <c r="E500" s="1" t="s">
        <v>2530</v>
      </c>
      <c r="F500" s="2">
        <v>45250</v>
      </c>
      <c r="G500" s="3" t="s">
        <v>89</v>
      </c>
      <c r="H500" s="4">
        <v>1</v>
      </c>
      <c r="I500" s="1" t="s">
        <v>13</v>
      </c>
      <c r="J500" s="6" t="s">
        <v>2531</v>
      </c>
      <c r="K500" s="19">
        <f>VLOOKUP($B500,[1]Sheet1!$A:$AN,25,0)</f>
        <v>10</v>
      </c>
      <c r="L500" s="19">
        <f>VLOOKUP($B500,[1]Sheet1!$A:$AN,30,0)</f>
        <v>8</v>
      </c>
      <c r="M500" s="19">
        <f>VLOOKUP($B500,[1]Sheet1!$A:$AN,35,0)</f>
        <v>0</v>
      </c>
      <c r="N500" s="19">
        <f>VLOOKUP($B500,[1]Sheet1!$A:$AN,40,0)</f>
        <v>0</v>
      </c>
    </row>
    <row r="501" spans="1:14" ht="18.75" customHeight="1" x14ac:dyDescent="0.4">
      <c r="A501" s="1" t="s">
        <v>4837</v>
      </c>
      <c r="B501" s="1" t="s">
        <v>2532</v>
      </c>
      <c r="C501" s="1" t="s">
        <v>2533</v>
      </c>
      <c r="D501" s="1" t="s">
        <v>2534</v>
      </c>
      <c r="E501" s="1" t="s">
        <v>2535</v>
      </c>
      <c r="F501" s="2">
        <v>45250</v>
      </c>
      <c r="G501" s="3" t="s">
        <v>89</v>
      </c>
      <c r="H501" s="4">
        <v>1</v>
      </c>
      <c r="I501" s="1" t="s">
        <v>13</v>
      </c>
      <c r="J501" s="6" t="s">
        <v>2536</v>
      </c>
      <c r="K501" s="19">
        <f>VLOOKUP($B501,[1]Sheet1!$A:$AN,25,0)</f>
        <v>10</v>
      </c>
      <c r="L501" s="19">
        <f>VLOOKUP($B501,[1]Sheet1!$A:$AN,30,0)</f>
        <v>6</v>
      </c>
      <c r="M501" s="19">
        <f>VLOOKUP($B501,[1]Sheet1!$A:$AN,35,0)</f>
        <v>0</v>
      </c>
      <c r="N501" s="19">
        <f>VLOOKUP($B501,[1]Sheet1!$A:$AN,40,0)</f>
        <v>0</v>
      </c>
    </row>
    <row r="502" spans="1:14" ht="18.75" customHeight="1" x14ac:dyDescent="0.4">
      <c r="A502" s="1" t="s">
        <v>4837</v>
      </c>
      <c r="B502" s="1" t="s">
        <v>2537</v>
      </c>
      <c r="C502" s="1" t="s">
        <v>2538</v>
      </c>
      <c r="D502" s="1" t="s">
        <v>2539</v>
      </c>
      <c r="E502" s="1" t="s">
        <v>2540</v>
      </c>
      <c r="F502" s="2">
        <v>45250</v>
      </c>
      <c r="G502" s="3" t="s">
        <v>89</v>
      </c>
      <c r="H502" s="4">
        <v>1</v>
      </c>
      <c r="I502" s="1" t="s">
        <v>13</v>
      </c>
      <c r="J502" s="6" t="s">
        <v>2541</v>
      </c>
      <c r="K502" s="19">
        <f>VLOOKUP($B502,[1]Sheet1!$A:$AN,25,0)</f>
        <v>17</v>
      </c>
      <c r="L502" s="19">
        <f>VLOOKUP($B502,[1]Sheet1!$A:$AN,30,0)</f>
        <v>11</v>
      </c>
      <c r="M502" s="19">
        <f>VLOOKUP($B502,[1]Sheet1!$A:$AN,35,0)</f>
        <v>0</v>
      </c>
      <c r="N502" s="19">
        <f>VLOOKUP($B502,[1]Sheet1!$A:$AN,40,0)</f>
        <v>0</v>
      </c>
    </row>
    <row r="503" spans="1:14" ht="18.75" customHeight="1" x14ac:dyDescent="0.4">
      <c r="A503" s="1" t="s">
        <v>4837</v>
      </c>
      <c r="B503" s="1" t="s">
        <v>2542</v>
      </c>
      <c r="C503" s="1" t="s">
        <v>2543</v>
      </c>
      <c r="D503" s="1" t="s">
        <v>2544</v>
      </c>
      <c r="E503" s="1" t="s">
        <v>2545</v>
      </c>
      <c r="F503" s="2">
        <v>45250</v>
      </c>
      <c r="G503" s="3" t="s">
        <v>89</v>
      </c>
      <c r="H503" s="4">
        <v>1</v>
      </c>
      <c r="I503" s="1" t="s">
        <v>13</v>
      </c>
      <c r="J503" s="6" t="s">
        <v>2546</v>
      </c>
      <c r="K503" s="19">
        <f>VLOOKUP($B503,[1]Sheet1!$A:$AN,25,0)</f>
        <v>15</v>
      </c>
      <c r="L503" s="19">
        <f>VLOOKUP($B503,[1]Sheet1!$A:$AN,30,0)</f>
        <v>12</v>
      </c>
      <c r="M503" s="19">
        <f>VLOOKUP($B503,[1]Sheet1!$A:$AN,35,0)</f>
        <v>0</v>
      </c>
      <c r="N503" s="19">
        <f>VLOOKUP($B503,[1]Sheet1!$A:$AN,40,0)</f>
        <v>0</v>
      </c>
    </row>
    <row r="504" spans="1:14" ht="18.75" customHeight="1" x14ac:dyDescent="0.4">
      <c r="A504" s="1" t="s">
        <v>4837</v>
      </c>
      <c r="B504" s="1" t="s">
        <v>2547</v>
      </c>
      <c r="C504" s="1" t="s">
        <v>2548</v>
      </c>
      <c r="D504" s="1" t="s">
        <v>2549</v>
      </c>
      <c r="E504" s="1" t="s">
        <v>2550</v>
      </c>
      <c r="F504" s="2">
        <v>45250</v>
      </c>
      <c r="G504" s="3" t="s">
        <v>89</v>
      </c>
      <c r="H504" s="4">
        <v>1</v>
      </c>
      <c r="I504" s="1" t="s">
        <v>13</v>
      </c>
      <c r="J504" s="6" t="s">
        <v>2551</v>
      </c>
      <c r="K504" s="19">
        <f>VLOOKUP($B504,[1]Sheet1!$A:$AN,25,0)</f>
        <v>8</v>
      </c>
      <c r="L504" s="19">
        <f>VLOOKUP($B504,[1]Sheet1!$A:$AN,30,0)</f>
        <v>3</v>
      </c>
      <c r="M504" s="19">
        <f>VLOOKUP($B504,[1]Sheet1!$A:$AN,35,0)</f>
        <v>0</v>
      </c>
      <c r="N504" s="19">
        <f>VLOOKUP($B504,[1]Sheet1!$A:$AN,40,0)</f>
        <v>0</v>
      </c>
    </row>
    <row r="505" spans="1:14" ht="18.75" customHeight="1" x14ac:dyDescent="0.4">
      <c r="A505" s="1" t="s">
        <v>4837</v>
      </c>
      <c r="B505" s="1" t="s">
        <v>2552</v>
      </c>
      <c r="C505" s="1" t="s">
        <v>2553</v>
      </c>
      <c r="D505" s="1" t="s">
        <v>2554</v>
      </c>
      <c r="E505" s="1" t="s">
        <v>2555</v>
      </c>
      <c r="F505" s="2">
        <v>45250</v>
      </c>
      <c r="G505" s="3" t="s">
        <v>89</v>
      </c>
      <c r="H505" s="4">
        <v>1</v>
      </c>
      <c r="I505" s="1" t="s">
        <v>13</v>
      </c>
      <c r="J505" s="6" t="s">
        <v>2556</v>
      </c>
      <c r="K505" s="19">
        <f>VLOOKUP($B505,[1]Sheet1!$A:$AN,25,0)</f>
        <v>15</v>
      </c>
      <c r="L505" s="19">
        <f>VLOOKUP($B505,[1]Sheet1!$A:$AN,30,0)</f>
        <v>11</v>
      </c>
      <c r="M505" s="19">
        <f>VLOOKUP($B505,[1]Sheet1!$A:$AN,35,0)</f>
        <v>0</v>
      </c>
      <c r="N505" s="19">
        <f>VLOOKUP($B505,[1]Sheet1!$A:$AN,40,0)</f>
        <v>0</v>
      </c>
    </row>
    <row r="506" spans="1:14" ht="18.75" customHeight="1" x14ac:dyDescent="0.4">
      <c r="A506" s="1" t="s">
        <v>4837</v>
      </c>
      <c r="B506" s="1" t="s">
        <v>2557</v>
      </c>
      <c r="C506" s="1" t="s">
        <v>2558</v>
      </c>
      <c r="D506" s="1" t="s">
        <v>2559</v>
      </c>
      <c r="E506" s="1" t="s">
        <v>2560</v>
      </c>
      <c r="F506" s="2">
        <v>45250</v>
      </c>
      <c r="G506" s="3" t="s">
        <v>89</v>
      </c>
      <c r="H506" s="4">
        <v>1</v>
      </c>
      <c r="I506" s="1" t="s">
        <v>13</v>
      </c>
      <c r="J506" s="6" t="s">
        <v>2561</v>
      </c>
      <c r="K506" s="19">
        <f>VLOOKUP($B506,[1]Sheet1!$A:$AN,25,0)</f>
        <v>15</v>
      </c>
      <c r="L506" s="19">
        <f>VLOOKUP($B506,[1]Sheet1!$A:$AN,30,0)</f>
        <v>5</v>
      </c>
      <c r="M506" s="19">
        <f>VLOOKUP($B506,[1]Sheet1!$A:$AN,35,0)</f>
        <v>0</v>
      </c>
      <c r="N506" s="19">
        <f>VLOOKUP($B506,[1]Sheet1!$A:$AN,40,0)</f>
        <v>0</v>
      </c>
    </row>
    <row r="507" spans="1:14" ht="18.75" customHeight="1" x14ac:dyDescent="0.4">
      <c r="A507" s="1" t="s">
        <v>4837</v>
      </c>
      <c r="B507" s="1" t="s">
        <v>2562</v>
      </c>
      <c r="C507" s="1" t="s">
        <v>2563</v>
      </c>
      <c r="D507" s="1" t="s">
        <v>2564</v>
      </c>
      <c r="E507" s="1" t="s">
        <v>2565</v>
      </c>
      <c r="F507" s="2">
        <v>45250</v>
      </c>
      <c r="G507" s="3" t="s">
        <v>89</v>
      </c>
      <c r="H507" s="4">
        <v>1</v>
      </c>
      <c r="I507" s="1" t="s">
        <v>13</v>
      </c>
      <c r="J507" s="6" t="s">
        <v>2566</v>
      </c>
      <c r="K507" s="19">
        <f>VLOOKUP($B507,[1]Sheet1!$A:$AN,25,0)</f>
        <v>10</v>
      </c>
      <c r="L507" s="19">
        <f>VLOOKUP($B507,[1]Sheet1!$A:$AN,30,0)</f>
        <v>6</v>
      </c>
      <c r="M507" s="19">
        <f>VLOOKUP($B507,[1]Sheet1!$A:$AN,35,0)</f>
        <v>0</v>
      </c>
      <c r="N507" s="19">
        <f>VLOOKUP($B507,[1]Sheet1!$A:$AN,40,0)</f>
        <v>0</v>
      </c>
    </row>
    <row r="508" spans="1:14" ht="18.75" customHeight="1" x14ac:dyDescent="0.4">
      <c r="A508" s="1" t="s">
        <v>4837</v>
      </c>
      <c r="B508" s="1" t="s">
        <v>2567</v>
      </c>
      <c r="C508" s="1" t="s">
        <v>2568</v>
      </c>
      <c r="D508" s="1" t="s">
        <v>2569</v>
      </c>
      <c r="E508" s="1" t="s">
        <v>2570</v>
      </c>
      <c r="F508" s="2">
        <v>45250</v>
      </c>
      <c r="G508" s="3" t="s">
        <v>89</v>
      </c>
      <c r="H508" s="4">
        <v>1</v>
      </c>
      <c r="I508" s="1" t="s">
        <v>13</v>
      </c>
      <c r="J508" s="6" t="s">
        <v>2571</v>
      </c>
      <c r="K508" s="19">
        <f>VLOOKUP($B508,[1]Sheet1!$A:$AN,25,0)</f>
        <v>13</v>
      </c>
      <c r="L508" s="19">
        <f>VLOOKUP($B508,[1]Sheet1!$A:$AN,30,0)</f>
        <v>12</v>
      </c>
      <c r="M508" s="19">
        <f>VLOOKUP($B508,[1]Sheet1!$A:$AN,35,0)</f>
        <v>0</v>
      </c>
      <c r="N508" s="19">
        <f>VLOOKUP($B508,[1]Sheet1!$A:$AN,40,0)</f>
        <v>0</v>
      </c>
    </row>
    <row r="509" spans="1:14" ht="18.75" customHeight="1" x14ac:dyDescent="0.4">
      <c r="A509" s="1" t="s">
        <v>4837</v>
      </c>
      <c r="B509" s="1" t="s">
        <v>2572</v>
      </c>
      <c r="C509" s="1" t="s">
        <v>2573</v>
      </c>
      <c r="D509" s="1" t="s">
        <v>2574</v>
      </c>
      <c r="E509" s="1" t="s">
        <v>2575</v>
      </c>
      <c r="F509" s="2">
        <v>45250</v>
      </c>
      <c r="G509" s="3" t="s">
        <v>89</v>
      </c>
      <c r="H509" s="4">
        <v>1</v>
      </c>
      <c r="I509" s="1" t="s">
        <v>13</v>
      </c>
      <c r="J509" s="6" t="s">
        <v>2576</v>
      </c>
      <c r="K509" s="19">
        <f>VLOOKUP($B509,[1]Sheet1!$A:$AN,25,0)</f>
        <v>16</v>
      </c>
      <c r="L509" s="19" t="str">
        <f>VLOOKUP($B509,[1]Sheet1!$A:$AN,30,0)</f>
        <v/>
      </c>
      <c r="M509" s="19">
        <f>VLOOKUP($B509,[1]Sheet1!$A:$AN,35,0)</f>
        <v>0</v>
      </c>
      <c r="N509" s="19">
        <f>VLOOKUP($B509,[1]Sheet1!$A:$AN,40,0)</f>
        <v>0</v>
      </c>
    </row>
    <row r="510" spans="1:14" ht="18.75" customHeight="1" x14ac:dyDescent="0.4">
      <c r="A510" s="1" t="s">
        <v>4837</v>
      </c>
      <c r="B510" s="1" t="s">
        <v>2577</v>
      </c>
      <c r="C510" s="1" t="s">
        <v>2578</v>
      </c>
      <c r="D510" s="1" t="s">
        <v>2579</v>
      </c>
      <c r="E510" s="1" t="s">
        <v>2580</v>
      </c>
      <c r="F510" s="2">
        <v>45250</v>
      </c>
      <c r="G510" s="3" t="s">
        <v>89</v>
      </c>
      <c r="H510" s="4">
        <v>1</v>
      </c>
      <c r="I510" s="1" t="s">
        <v>13</v>
      </c>
      <c r="J510" s="6" t="s">
        <v>2581</v>
      </c>
      <c r="K510" s="19">
        <f>VLOOKUP($B510,[1]Sheet1!$A:$AN,25,0)</f>
        <v>15</v>
      </c>
      <c r="L510" s="19" t="str">
        <f>VLOOKUP($B510,[1]Sheet1!$A:$AN,30,0)</f>
        <v/>
      </c>
      <c r="M510" s="19">
        <f>VLOOKUP($B510,[1]Sheet1!$A:$AN,35,0)</f>
        <v>0</v>
      </c>
      <c r="N510" s="19">
        <f>VLOOKUP($B510,[1]Sheet1!$A:$AN,40,0)</f>
        <v>0</v>
      </c>
    </row>
    <row r="511" spans="1:14" ht="18.75" customHeight="1" x14ac:dyDescent="0.4">
      <c r="A511" s="1" t="s">
        <v>4837</v>
      </c>
      <c r="B511" s="1" t="s">
        <v>2582</v>
      </c>
      <c r="C511" s="1" t="s">
        <v>2583</v>
      </c>
      <c r="D511" s="1" t="s">
        <v>2584</v>
      </c>
      <c r="E511" s="1" t="s">
        <v>2585</v>
      </c>
      <c r="F511" s="2">
        <v>45250</v>
      </c>
      <c r="G511" s="3" t="s">
        <v>89</v>
      </c>
      <c r="H511" s="4">
        <v>1</v>
      </c>
      <c r="I511" s="1" t="s">
        <v>13</v>
      </c>
      <c r="J511" s="6" t="s">
        <v>2586</v>
      </c>
      <c r="K511" s="19">
        <f>VLOOKUP($B511,[1]Sheet1!$A:$AN,25,0)</f>
        <v>11</v>
      </c>
      <c r="L511" s="19">
        <f>VLOOKUP($B511,[1]Sheet1!$A:$AN,30,0)</f>
        <v>7</v>
      </c>
      <c r="M511" s="19">
        <f>VLOOKUP($B511,[1]Sheet1!$A:$AN,35,0)</f>
        <v>0</v>
      </c>
      <c r="N511" s="19">
        <f>VLOOKUP($B511,[1]Sheet1!$A:$AN,40,0)</f>
        <v>0</v>
      </c>
    </row>
    <row r="512" spans="1:14" ht="18.75" customHeight="1" x14ac:dyDescent="0.4">
      <c r="A512" s="1" t="s">
        <v>4837</v>
      </c>
      <c r="B512" s="1" t="s">
        <v>2587</v>
      </c>
      <c r="C512" s="1" t="s">
        <v>2588</v>
      </c>
      <c r="D512" s="1" t="s">
        <v>2589</v>
      </c>
      <c r="E512" s="1" t="s">
        <v>2590</v>
      </c>
      <c r="F512" s="2">
        <v>45250</v>
      </c>
      <c r="G512" s="3" t="s">
        <v>89</v>
      </c>
      <c r="H512" s="4">
        <v>1</v>
      </c>
      <c r="I512" s="1" t="s">
        <v>13</v>
      </c>
      <c r="J512" s="6" t="s">
        <v>2591</v>
      </c>
      <c r="K512" s="19">
        <f>VLOOKUP($B512,[1]Sheet1!$A:$AN,25,0)</f>
        <v>18</v>
      </c>
      <c r="L512" s="19">
        <f>VLOOKUP($B512,[1]Sheet1!$A:$AN,30,0)</f>
        <v>7</v>
      </c>
      <c r="M512" s="19">
        <f>VLOOKUP($B512,[1]Sheet1!$A:$AN,35,0)</f>
        <v>0</v>
      </c>
      <c r="N512" s="19">
        <f>VLOOKUP($B512,[1]Sheet1!$A:$AN,40,0)</f>
        <v>0</v>
      </c>
    </row>
    <row r="513" spans="1:14" ht="18.75" customHeight="1" x14ac:dyDescent="0.4">
      <c r="A513" s="1" t="s">
        <v>4837</v>
      </c>
      <c r="B513" s="1" t="s">
        <v>2592</v>
      </c>
      <c r="C513" s="1" t="s">
        <v>2593</v>
      </c>
      <c r="D513" s="1" t="s">
        <v>2594</v>
      </c>
      <c r="E513" s="1" t="s">
        <v>2595</v>
      </c>
      <c r="F513" s="2">
        <v>45250</v>
      </c>
      <c r="G513" s="3" t="s">
        <v>89</v>
      </c>
      <c r="H513" s="4">
        <v>1</v>
      </c>
      <c r="I513" s="1" t="s">
        <v>13</v>
      </c>
      <c r="J513" s="6" t="s">
        <v>2596</v>
      </c>
      <c r="K513" s="19">
        <f>VLOOKUP($B513,[1]Sheet1!$A:$AN,25,0)</f>
        <v>18</v>
      </c>
      <c r="L513" s="19">
        <f>VLOOKUP($B513,[1]Sheet1!$A:$AN,30,0)</f>
        <v>10</v>
      </c>
      <c r="M513" s="19">
        <f>VLOOKUP($B513,[1]Sheet1!$A:$AN,35,0)</f>
        <v>0</v>
      </c>
      <c r="N513" s="19">
        <f>VLOOKUP($B513,[1]Sheet1!$A:$AN,40,0)</f>
        <v>0</v>
      </c>
    </row>
    <row r="514" spans="1:14" ht="18.75" customHeight="1" x14ac:dyDescent="0.4">
      <c r="A514" s="1" t="s">
        <v>4837</v>
      </c>
      <c r="B514" s="1" t="s">
        <v>2597</v>
      </c>
      <c r="C514" s="1" t="s">
        <v>2598</v>
      </c>
      <c r="D514" s="1" t="s">
        <v>2599</v>
      </c>
      <c r="E514" s="1" t="s">
        <v>2600</v>
      </c>
      <c r="F514" s="2">
        <v>45250</v>
      </c>
      <c r="G514" s="3" t="s">
        <v>89</v>
      </c>
      <c r="H514" s="4">
        <v>1</v>
      </c>
      <c r="I514" s="1" t="s">
        <v>13</v>
      </c>
      <c r="J514" s="6" t="s">
        <v>2601</v>
      </c>
      <c r="K514" s="19">
        <f>VLOOKUP($B514,[1]Sheet1!$A:$AN,25,0)</f>
        <v>11</v>
      </c>
      <c r="L514" s="19">
        <f>VLOOKUP($B514,[1]Sheet1!$A:$AN,30,0)</f>
        <v>6</v>
      </c>
      <c r="M514" s="19">
        <f>VLOOKUP($B514,[1]Sheet1!$A:$AN,35,0)</f>
        <v>0</v>
      </c>
      <c r="N514" s="19">
        <f>VLOOKUP($B514,[1]Sheet1!$A:$AN,40,0)</f>
        <v>0</v>
      </c>
    </row>
    <row r="515" spans="1:14" ht="18.75" customHeight="1" x14ac:dyDescent="0.4">
      <c r="A515" s="1" t="s">
        <v>4837</v>
      </c>
      <c r="B515" s="1" t="s">
        <v>2602</v>
      </c>
      <c r="C515" s="1" t="s">
        <v>2603</v>
      </c>
      <c r="D515" s="1" t="s">
        <v>2604</v>
      </c>
      <c r="E515" s="1" t="s">
        <v>2605</v>
      </c>
      <c r="F515" s="2">
        <v>45250</v>
      </c>
      <c r="G515" s="3" t="s">
        <v>89</v>
      </c>
      <c r="H515" s="4">
        <v>1</v>
      </c>
      <c r="I515" s="1" t="s">
        <v>13</v>
      </c>
      <c r="J515" s="6" t="s">
        <v>2606</v>
      </c>
      <c r="K515" s="19">
        <f>VLOOKUP($B515,[1]Sheet1!$A:$AN,25,0)</f>
        <v>18</v>
      </c>
      <c r="L515" s="19">
        <f>VLOOKUP($B515,[1]Sheet1!$A:$AN,30,0)</f>
        <v>5</v>
      </c>
      <c r="M515" s="19">
        <f>VLOOKUP($B515,[1]Sheet1!$A:$AN,35,0)</f>
        <v>0</v>
      </c>
      <c r="N515" s="19">
        <f>VLOOKUP($B515,[1]Sheet1!$A:$AN,40,0)</f>
        <v>0</v>
      </c>
    </row>
    <row r="516" spans="1:14" ht="18.75" customHeight="1" x14ac:dyDescent="0.4">
      <c r="A516" s="1" t="s">
        <v>4837</v>
      </c>
      <c r="B516" s="1" t="s">
        <v>2607</v>
      </c>
      <c r="C516" s="1" t="s">
        <v>2608</v>
      </c>
      <c r="D516" s="1" t="s">
        <v>2609</v>
      </c>
      <c r="E516" s="1" t="s">
        <v>2610</v>
      </c>
      <c r="F516" s="2">
        <v>45250</v>
      </c>
      <c r="G516" s="3" t="s">
        <v>89</v>
      </c>
      <c r="H516" s="4">
        <v>1</v>
      </c>
      <c r="I516" s="1" t="s">
        <v>13</v>
      </c>
      <c r="J516" s="6" t="s">
        <v>2611</v>
      </c>
      <c r="K516" s="19">
        <f>VLOOKUP($B516,[1]Sheet1!$A:$AN,25,0)</f>
        <v>17</v>
      </c>
      <c r="L516" s="19">
        <f>VLOOKUP($B516,[1]Sheet1!$A:$AN,30,0)</f>
        <v>8</v>
      </c>
      <c r="M516" s="19">
        <f>VLOOKUP($B516,[1]Sheet1!$A:$AN,35,0)</f>
        <v>0</v>
      </c>
      <c r="N516" s="19">
        <f>VLOOKUP($B516,[1]Sheet1!$A:$AN,40,0)</f>
        <v>0</v>
      </c>
    </row>
    <row r="517" spans="1:14" ht="18.75" customHeight="1" x14ac:dyDescent="0.4">
      <c r="A517" s="1" t="s">
        <v>4837</v>
      </c>
      <c r="B517" s="1" t="s">
        <v>2612</v>
      </c>
      <c r="C517" s="1" t="s">
        <v>2613</v>
      </c>
      <c r="D517" s="1" t="s">
        <v>2614</v>
      </c>
      <c r="E517" s="1" t="s">
        <v>2615</v>
      </c>
      <c r="F517" s="2">
        <v>45250</v>
      </c>
      <c r="G517" s="3" t="s">
        <v>89</v>
      </c>
      <c r="H517" s="4">
        <v>1</v>
      </c>
      <c r="I517" s="1" t="s">
        <v>13</v>
      </c>
      <c r="J517" s="6" t="s">
        <v>2616</v>
      </c>
      <c r="K517" s="19">
        <f>VLOOKUP($B517,[1]Sheet1!$A:$AN,25,0)</f>
        <v>10</v>
      </c>
      <c r="L517" s="19">
        <f>VLOOKUP($B517,[1]Sheet1!$A:$AN,30,0)</f>
        <v>2</v>
      </c>
      <c r="M517" s="19">
        <f>VLOOKUP($B517,[1]Sheet1!$A:$AN,35,0)</f>
        <v>0</v>
      </c>
      <c r="N517" s="19">
        <f>VLOOKUP($B517,[1]Sheet1!$A:$AN,40,0)</f>
        <v>0</v>
      </c>
    </row>
    <row r="518" spans="1:14" ht="18.75" customHeight="1" x14ac:dyDescent="0.4">
      <c r="A518" s="1" t="s">
        <v>4837</v>
      </c>
      <c r="B518" s="1" t="s">
        <v>2617</v>
      </c>
      <c r="C518" s="1" t="s">
        <v>2618</v>
      </c>
      <c r="D518" s="1" t="s">
        <v>2619</v>
      </c>
      <c r="E518" s="1" t="s">
        <v>2620</v>
      </c>
      <c r="F518" s="2">
        <v>45250</v>
      </c>
      <c r="G518" s="3" t="s">
        <v>89</v>
      </c>
      <c r="H518" s="4">
        <v>1</v>
      </c>
      <c r="I518" s="1" t="s">
        <v>13</v>
      </c>
      <c r="J518" s="6" t="s">
        <v>2621</v>
      </c>
      <c r="K518" s="19">
        <f>VLOOKUP($B518,[1]Sheet1!$A:$AN,25,0)</f>
        <v>11</v>
      </c>
      <c r="L518" s="19">
        <f>VLOOKUP($B518,[1]Sheet1!$A:$AN,30,0)</f>
        <v>3</v>
      </c>
      <c r="M518" s="19">
        <f>VLOOKUP($B518,[1]Sheet1!$A:$AN,35,0)</f>
        <v>0</v>
      </c>
      <c r="N518" s="19">
        <f>VLOOKUP($B518,[1]Sheet1!$A:$AN,40,0)</f>
        <v>0</v>
      </c>
    </row>
    <row r="519" spans="1:14" ht="18.75" customHeight="1" x14ac:dyDescent="0.4">
      <c r="A519" s="1" t="s">
        <v>4837</v>
      </c>
      <c r="B519" s="1" t="s">
        <v>2622</v>
      </c>
      <c r="C519" s="1" t="s">
        <v>2623</v>
      </c>
      <c r="D519" s="1" t="s">
        <v>2624</v>
      </c>
      <c r="E519" s="1" t="s">
        <v>2625</v>
      </c>
      <c r="F519" s="2">
        <v>45250</v>
      </c>
      <c r="G519" s="3" t="s">
        <v>89</v>
      </c>
      <c r="H519" s="4">
        <v>1</v>
      </c>
      <c r="I519" s="1" t="s">
        <v>13</v>
      </c>
      <c r="J519" s="6" t="s">
        <v>2626</v>
      </c>
      <c r="K519" s="19">
        <f>VLOOKUP($B519,[1]Sheet1!$A:$AN,25,0)</f>
        <v>9</v>
      </c>
      <c r="L519" s="19" t="str">
        <f>VLOOKUP($B519,[1]Sheet1!$A:$AN,30,0)</f>
        <v/>
      </c>
      <c r="M519" s="19">
        <f>VLOOKUP($B519,[1]Sheet1!$A:$AN,35,0)</f>
        <v>0</v>
      </c>
      <c r="N519" s="19">
        <f>VLOOKUP($B519,[1]Sheet1!$A:$AN,40,0)</f>
        <v>0</v>
      </c>
    </row>
    <row r="520" spans="1:14" ht="18.75" customHeight="1" x14ac:dyDescent="0.4">
      <c r="A520" s="1" t="s">
        <v>4837</v>
      </c>
      <c r="B520" s="1" t="s">
        <v>2627</v>
      </c>
      <c r="C520" s="1" t="s">
        <v>2628</v>
      </c>
      <c r="D520" s="1" t="s">
        <v>2629</v>
      </c>
      <c r="E520" s="1" t="s">
        <v>2630</v>
      </c>
      <c r="F520" s="2">
        <v>45250</v>
      </c>
      <c r="G520" s="3" t="s">
        <v>89</v>
      </c>
      <c r="H520" s="4">
        <v>1</v>
      </c>
      <c r="I520" s="1" t="s">
        <v>13</v>
      </c>
      <c r="J520" s="6" t="s">
        <v>2631</v>
      </c>
      <c r="K520" s="19">
        <f>VLOOKUP($B520,[1]Sheet1!$A:$AN,25,0)</f>
        <v>9</v>
      </c>
      <c r="L520" s="19" t="str">
        <f>VLOOKUP($B520,[1]Sheet1!$A:$AN,30,0)</f>
        <v/>
      </c>
      <c r="M520" s="19">
        <f>VLOOKUP($B520,[1]Sheet1!$A:$AN,35,0)</f>
        <v>0</v>
      </c>
      <c r="N520" s="19">
        <f>VLOOKUP($B520,[1]Sheet1!$A:$AN,40,0)</f>
        <v>0</v>
      </c>
    </row>
    <row r="521" spans="1:14" ht="18.75" customHeight="1" x14ac:dyDescent="0.4">
      <c r="A521" s="1" t="s">
        <v>4837</v>
      </c>
      <c r="B521" s="1" t="s">
        <v>2632</v>
      </c>
      <c r="C521" s="1" t="s">
        <v>2633</v>
      </c>
      <c r="D521" s="1" t="s">
        <v>2634</v>
      </c>
      <c r="E521" s="1" t="s">
        <v>2635</v>
      </c>
      <c r="F521" s="2">
        <v>45250</v>
      </c>
      <c r="G521" s="3" t="s">
        <v>89</v>
      </c>
      <c r="H521" s="4">
        <v>1</v>
      </c>
      <c r="I521" s="1" t="s">
        <v>13</v>
      </c>
      <c r="J521" s="6" t="s">
        <v>2636</v>
      </c>
      <c r="K521" s="19">
        <f>VLOOKUP($B521,[1]Sheet1!$A:$AN,25,0)</f>
        <v>16</v>
      </c>
      <c r="L521" s="19">
        <f>VLOOKUP($B521,[1]Sheet1!$A:$AN,30,0)</f>
        <v>12</v>
      </c>
      <c r="M521" s="19">
        <f>VLOOKUP($B521,[1]Sheet1!$A:$AN,35,0)</f>
        <v>0</v>
      </c>
      <c r="N521" s="19">
        <f>VLOOKUP($B521,[1]Sheet1!$A:$AN,40,0)</f>
        <v>0</v>
      </c>
    </row>
    <row r="522" spans="1:14" ht="18.75" customHeight="1" x14ac:dyDescent="0.4">
      <c r="A522" s="1" t="s">
        <v>4837</v>
      </c>
      <c r="B522" s="1" t="s">
        <v>2637</v>
      </c>
      <c r="C522" s="1" t="s">
        <v>2638</v>
      </c>
      <c r="D522" s="1" t="s">
        <v>2639</v>
      </c>
      <c r="E522" s="1" t="s">
        <v>2640</v>
      </c>
      <c r="F522" s="2">
        <v>45250</v>
      </c>
      <c r="G522" s="3" t="s">
        <v>89</v>
      </c>
      <c r="H522" s="4">
        <v>1</v>
      </c>
      <c r="I522" s="1" t="s">
        <v>13</v>
      </c>
      <c r="J522" s="6" t="s">
        <v>2641</v>
      </c>
      <c r="K522" s="19">
        <f>VLOOKUP($B522,[1]Sheet1!$A:$AN,25,0)</f>
        <v>22</v>
      </c>
      <c r="L522" s="19">
        <f>VLOOKUP($B522,[1]Sheet1!$A:$AN,30,0)</f>
        <v>16</v>
      </c>
      <c r="M522" s="19">
        <f>VLOOKUP($B522,[1]Sheet1!$A:$AN,35,0)</f>
        <v>0</v>
      </c>
      <c r="N522" s="19">
        <f>VLOOKUP($B522,[1]Sheet1!$A:$AN,40,0)</f>
        <v>0</v>
      </c>
    </row>
    <row r="523" spans="1:14" ht="18.75" customHeight="1" x14ac:dyDescent="0.4">
      <c r="A523" s="1" t="s">
        <v>4837</v>
      </c>
      <c r="B523" s="1" t="s">
        <v>2642</v>
      </c>
      <c r="C523" s="1" t="s">
        <v>2643</v>
      </c>
      <c r="D523" s="1" t="s">
        <v>2644</v>
      </c>
      <c r="E523" s="1" t="s">
        <v>2645</v>
      </c>
      <c r="F523" s="2">
        <v>45250</v>
      </c>
      <c r="G523" s="3" t="s">
        <v>89</v>
      </c>
      <c r="H523" s="4">
        <v>1</v>
      </c>
      <c r="I523" s="1" t="s">
        <v>13</v>
      </c>
      <c r="J523" s="6" t="s">
        <v>2646</v>
      </c>
      <c r="K523" s="19">
        <f>VLOOKUP($B523,[1]Sheet1!$A:$AN,25,0)</f>
        <v>12</v>
      </c>
      <c r="L523" s="19">
        <f>VLOOKUP($B523,[1]Sheet1!$A:$AN,30,0)</f>
        <v>14</v>
      </c>
      <c r="M523" s="19">
        <f>VLOOKUP($B523,[1]Sheet1!$A:$AN,35,0)</f>
        <v>0</v>
      </c>
      <c r="N523" s="19">
        <f>VLOOKUP($B523,[1]Sheet1!$A:$AN,40,0)</f>
        <v>0</v>
      </c>
    </row>
    <row r="524" spans="1:14" ht="18.75" customHeight="1" x14ac:dyDescent="0.4">
      <c r="A524" s="1" t="s">
        <v>4837</v>
      </c>
      <c r="B524" s="1" t="s">
        <v>2647</v>
      </c>
      <c r="C524" s="1" t="s">
        <v>469</v>
      </c>
      <c r="D524" s="1" t="s">
        <v>2648</v>
      </c>
      <c r="E524" s="1" t="s">
        <v>2649</v>
      </c>
      <c r="F524" s="2">
        <v>45250</v>
      </c>
      <c r="G524" s="3" t="s">
        <v>89</v>
      </c>
      <c r="H524" s="4">
        <v>1</v>
      </c>
      <c r="I524" s="1" t="s">
        <v>13</v>
      </c>
      <c r="J524" s="6" t="s">
        <v>2650</v>
      </c>
      <c r="K524" s="19">
        <f>VLOOKUP($B524,[1]Sheet1!$A:$AN,25,0)</f>
        <v>19</v>
      </c>
      <c r="L524" s="19">
        <f>VLOOKUP($B524,[1]Sheet1!$A:$AN,30,0)</f>
        <v>14</v>
      </c>
      <c r="M524" s="19">
        <f>VLOOKUP($B524,[1]Sheet1!$A:$AN,35,0)</f>
        <v>0</v>
      </c>
      <c r="N524" s="19">
        <f>VLOOKUP($B524,[1]Sheet1!$A:$AN,40,0)</f>
        <v>0</v>
      </c>
    </row>
    <row r="525" spans="1:14" ht="18.75" customHeight="1" x14ac:dyDescent="0.4">
      <c r="A525" s="1" t="s">
        <v>4837</v>
      </c>
      <c r="B525" s="1" t="s">
        <v>2651</v>
      </c>
      <c r="C525" s="1" t="s">
        <v>2652</v>
      </c>
      <c r="D525" s="1" t="s">
        <v>2653</v>
      </c>
      <c r="E525" s="1" t="s">
        <v>2654</v>
      </c>
      <c r="F525" s="2">
        <v>45250</v>
      </c>
      <c r="G525" s="3" t="s">
        <v>89</v>
      </c>
      <c r="H525" s="4">
        <v>1</v>
      </c>
      <c r="I525" s="1" t="s">
        <v>13</v>
      </c>
      <c r="J525" s="6" t="s">
        <v>2655</v>
      </c>
      <c r="K525" s="19">
        <f>VLOOKUP($B525,[1]Sheet1!$A:$AN,25,0)</f>
        <v>14</v>
      </c>
      <c r="L525" s="19">
        <f>VLOOKUP($B525,[1]Sheet1!$A:$AN,30,0)</f>
        <v>9</v>
      </c>
      <c r="M525" s="19">
        <f>VLOOKUP($B525,[1]Sheet1!$A:$AN,35,0)</f>
        <v>0</v>
      </c>
      <c r="N525" s="19">
        <f>VLOOKUP($B525,[1]Sheet1!$A:$AN,40,0)</f>
        <v>0</v>
      </c>
    </row>
    <row r="526" spans="1:14" ht="18.75" customHeight="1" x14ac:dyDescent="0.4">
      <c r="A526" s="1" t="s">
        <v>4837</v>
      </c>
      <c r="B526" s="1" t="s">
        <v>2656</v>
      </c>
      <c r="C526" s="1" t="s">
        <v>2657</v>
      </c>
      <c r="D526" s="1" t="s">
        <v>2658</v>
      </c>
      <c r="E526" s="1" t="s">
        <v>2659</v>
      </c>
      <c r="F526" s="2">
        <v>45250</v>
      </c>
      <c r="G526" s="3" t="s">
        <v>89</v>
      </c>
      <c r="H526" s="4">
        <v>1</v>
      </c>
      <c r="I526" s="1" t="s">
        <v>13</v>
      </c>
      <c r="J526" s="6" t="s">
        <v>2660</v>
      </c>
      <c r="K526" s="19">
        <f>VLOOKUP($B526,[1]Sheet1!$A:$AN,25,0)</f>
        <v>12</v>
      </c>
      <c r="L526" s="19">
        <f>VLOOKUP($B526,[1]Sheet1!$A:$AN,30,0)</f>
        <v>4</v>
      </c>
      <c r="M526" s="19">
        <f>VLOOKUP($B526,[1]Sheet1!$A:$AN,35,0)</f>
        <v>0</v>
      </c>
      <c r="N526" s="19">
        <f>VLOOKUP($B526,[1]Sheet1!$A:$AN,40,0)</f>
        <v>0</v>
      </c>
    </row>
    <row r="527" spans="1:14" ht="18.75" customHeight="1" x14ac:dyDescent="0.4">
      <c r="A527" s="1" t="s">
        <v>4837</v>
      </c>
      <c r="B527" s="1" t="s">
        <v>2661</v>
      </c>
      <c r="C527" s="1" t="s">
        <v>2662</v>
      </c>
      <c r="D527" s="1" t="s">
        <v>2663</v>
      </c>
      <c r="E527" s="1" t="s">
        <v>2664</v>
      </c>
      <c r="F527" s="2">
        <v>45251</v>
      </c>
      <c r="G527" s="3" t="s">
        <v>89</v>
      </c>
      <c r="H527" s="4">
        <v>1</v>
      </c>
      <c r="I527" s="1" t="s">
        <v>13</v>
      </c>
      <c r="J527" s="6" t="s">
        <v>2665</v>
      </c>
      <c r="K527" s="19">
        <f>VLOOKUP($B527,[1]Sheet1!$A:$AN,25,0)</f>
        <v>15</v>
      </c>
      <c r="L527" s="19">
        <f>VLOOKUP($B527,[1]Sheet1!$A:$AN,30,0)</f>
        <v>5</v>
      </c>
      <c r="M527" s="19">
        <f>VLOOKUP($B527,[1]Sheet1!$A:$AN,35,0)</f>
        <v>0</v>
      </c>
      <c r="N527" s="19">
        <f>VLOOKUP($B527,[1]Sheet1!$A:$AN,40,0)</f>
        <v>0</v>
      </c>
    </row>
    <row r="528" spans="1:14" ht="18.75" customHeight="1" x14ac:dyDescent="0.4">
      <c r="A528" s="1" t="s">
        <v>4837</v>
      </c>
      <c r="B528" s="1" t="s">
        <v>2666</v>
      </c>
      <c r="C528" s="1" t="s">
        <v>2667</v>
      </c>
      <c r="D528" s="1" t="s">
        <v>2668</v>
      </c>
      <c r="E528" s="1" t="s">
        <v>2669</v>
      </c>
      <c r="F528" s="2">
        <v>45251</v>
      </c>
      <c r="G528" s="3" t="s">
        <v>89</v>
      </c>
      <c r="H528" s="4">
        <v>1</v>
      </c>
      <c r="I528" s="1" t="s">
        <v>13</v>
      </c>
      <c r="J528" s="6" t="s">
        <v>2670</v>
      </c>
      <c r="K528" s="19">
        <f>VLOOKUP($B528,[1]Sheet1!$A:$AN,25,0)</f>
        <v>19</v>
      </c>
      <c r="L528" s="19">
        <f>VLOOKUP($B528,[1]Sheet1!$A:$AN,30,0)</f>
        <v>17</v>
      </c>
      <c r="M528" s="19">
        <f>VLOOKUP($B528,[1]Sheet1!$A:$AN,35,0)</f>
        <v>0</v>
      </c>
      <c r="N528" s="19">
        <f>VLOOKUP($B528,[1]Sheet1!$A:$AN,40,0)</f>
        <v>0</v>
      </c>
    </row>
    <row r="529" spans="1:14" ht="18.75" customHeight="1" x14ac:dyDescent="0.4">
      <c r="A529" s="1" t="s">
        <v>4837</v>
      </c>
      <c r="B529" s="1" t="s">
        <v>2671</v>
      </c>
      <c r="C529" s="1" t="s">
        <v>2672</v>
      </c>
      <c r="D529" s="1" t="s">
        <v>2673</v>
      </c>
      <c r="E529" s="1" t="s">
        <v>2674</v>
      </c>
      <c r="F529" s="2">
        <v>45251</v>
      </c>
      <c r="G529" s="3" t="s">
        <v>89</v>
      </c>
      <c r="H529" s="4">
        <v>1</v>
      </c>
      <c r="I529" s="1" t="s">
        <v>13</v>
      </c>
      <c r="J529" s="6" t="s">
        <v>2675</v>
      </c>
      <c r="K529" s="19">
        <f>VLOOKUP($B529,[1]Sheet1!$A:$AN,25,0)</f>
        <v>14</v>
      </c>
      <c r="L529" s="19">
        <f>VLOOKUP($B529,[1]Sheet1!$A:$AN,30,0)</f>
        <v>6</v>
      </c>
      <c r="M529" s="19">
        <f>VLOOKUP($B529,[1]Sheet1!$A:$AN,35,0)</f>
        <v>0</v>
      </c>
      <c r="N529" s="19">
        <f>VLOOKUP($B529,[1]Sheet1!$A:$AN,40,0)</f>
        <v>0</v>
      </c>
    </row>
    <row r="530" spans="1:14" ht="18.75" customHeight="1" x14ac:dyDescent="0.4">
      <c r="A530" s="1" t="s">
        <v>4837</v>
      </c>
      <c r="B530" s="1" t="s">
        <v>2676</v>
      </c>
      <c r="C530" s="1" t="s">
        <v>2677</v>
      </c>
      <c r="D530" s="1" t="s">
        <v>2678</v>
      </c>
      <c r="E530" s="1" t="s">
        <v>2679</v>
      </c>
      <c r="F530" s="2">
        <v>45251</v>
      </c>
      <c r="G530" s="3" t="s">
        <v>89</v>
      </c>
      <c r="H530" s="4">
        <v>1</v>
      </c>
      <c r="I530" s="1" t="s">
        <v>13</v>
      </c>
      <c r="J530" s="6" t="s">
        <v>2680</v>
      </c>
      <c r="K530" s="19">
        <f>VLOOKUP($B530,[1]Sheet1!$A:$AN,25,0)</f>
        <v>19</v>
      </c>
      <c r="L530" s="19">
        <f>VLOOKUP($B530,[1]Sheet1!$A:$AN,30,0)</f>
        <v>35</v>
      </c>
      <c r="M530" s="19">
        <f>VLOOKUP($B530,[1]Sheet1!$A:$AN,35,0)</f>
        <v>0</v>
      </c>
      <c r="N530" s="19">
        <f>VLOOKUP($B530,[1]Sheet1!$A:$AN,40,0)</f>
        <v>0</v>
      </c>
    </row>
    <row r="531" spans="1:14" ht="18.75" customHeight="1" x14ac:dyDescent="0.4">
      <c r="A531" s="1" t="s">
        <v>4837</v>
      </c>
      <c r="B531" s="1" t="s">
        <v>2681</v>
      </c>
      <c r="C531" s="1" t="s">
        <v>2682</v>
      </c>
      <c r="D531" s="1" t="s">
        <v>2683</v>
      </c>
      <c r="E531" s="1" t="s">
        <v>2684</v>
      </c>
      <c r="F531" s="2">
        <v>45251</v>
      </c>
      <c r="G531" s="3" t="s">
        <v>89</v>
      </c>
      <c r="H531" s="4">
        <v>1</v>
      </c>
      <c r="I531" s="1" t="s">
        <v>13</v>
      </c>
      <c r="J531" s="6" t="s">
        <v>2685</v>
      </c>
      <c r="K531" s="19">
        <f>VLOOKUP($B531,[1]Sheet1!$A:$AN,25,0)</f>
        <v>9</v>
      </c>
      <c r="L531" s="19">
        <f>VLOOKUP($B531,[1]Sheet1!$A:$AN,30,0)</f>
        <v>7</v>
      </c>
      <c r="M531" s="19">
        <f>VLOOKUP($B531,[1]Sheet1!$A:$AN,35,0)</f>
        <v>0</v>
      </c>
      <c r="N531" s="19">
        <f>VLOOKUP($B531,[1]Sheet1!$A:$AN,40,0)</f>
        <v>0</v>
      </c>
    </row>
    <row r="532" spans="1:14" ht="18.75" customHeight="1" x14ac:dyDescent="0.4">
      <c r="A532" s="1" t="s">
        <v>4837</v>
      </c>
      <c r="B532" s="1" t="s">
        <v>2686</v>
      </c>
      <c r="C532" s="1" t="s">
        <v>2687</v>
      </c>
      <c r="D532" s="1" t="s">
        <v>2688</v>
      </c>
      <c r="E532" s="1" t="s">
        <v>2689</v>
      </c>
      <c r="F532" s="2">
        <v>45251</v>
      </c>
      <c r="G532" s="3" t="s">
        <v>89</v>
      </c>
      <c r="H532" s="4">
        <v>1</v>
      </c>
      <c r="I532" s="1" t="s">
        <v>13</v>
      </c>
      <c r="J532" s="6" t="s">
        <v>2690</v>
      </c>
      <c r="K532" s="19">
        <f>VLOOKUP($B532,[1]Sheet1!$A:$AN,25,0)</f>
        <v>18</v>
      </c>
      <c r="L532" s="19">
        <f>VLOOKUP($B532,[1]Sheet1!$A:$AN,30,0)</f>
        <v>28</v>
      </c>
      <c r="M532" s="19">
        <f>VLOOKUP($B532,[1]Sheet1!$A:$AN,35,0)</f>
        <v>0</v>
      </c>
      <c r="N532" s="19">
        <f>VLOOKUP($B532,[1]Sheet1!$A:$AN,40,0)</f>
        <v>0</v>
      </c>
    </row>
    <row r="533" spans="1:14" ht="18.75" customHeight="1" x14ac:dyDescent="0.4">
      <c r="A533" s="1" t="s">
        <v>4837</v>
      </c>
      <c r="B533" s="1" t="s">
        <v>2691</v>
      </c>
      <c r="C533" s="1" t="s">
        <v>2692</v>
      </c>
      <c r="D533" s="1" t="s">
        <v>2693</v>
      </c>
      <c r="E533" s="1" t="s">
        <v>2694</v>
      </c>
      <c r="F533" s="2">
        <v>45251</v>
      </c>
      <c r="G533" s="3" t="s">
        <v>89</v>
      </c>
      <c r="H533" s="4">
        <v>1</v>
      </c>
      <c r="I533" s="1" t="s">
        <v>13</v>
      </c>
      <c r="J533" s="6" t="s">
        <v>2695</v>
      </c>
      <c r="K533" s="19">
        <f>VLOOKUP($B533,[1]Sheet1!$A:$AN,25,0)</f>
        <v>27</v>
      </c>
      <c r="L533" s="19">
        <f>VLOOKUP($B533,[1]Sheet1!$A:$AN,30,0)</f>
        <v>67</v>
      </c>
      <c r="M533" s="19">
        <f>VLOOKUP($B533,[1]Sheet1!$A:$AN,35,0)</f>
        <v>0</v>
      </c>
      <c r="N533" s="19">
        <f>VLOOKUP($B533,[1]Sheet1!$A:$AN,40,0)</f>
        <v>0</v>
      </c>
    </row>
    <row r="534" spans="1:14" ht="18.75" customHeight="1" x14ac:dyDescent="0.4">
      <c r="A534" s="1" t="s">
        <v>4837</v>
      </c>
      <c r="B534" s="1" t="s">
        <v>2696</v>
      </c>
      <c r="C534" s="1" t="s">
        <v>2697</v>
      </c>
      <c r="D534" s="1" t="s">
        <v>2698</v>
      </c>
      <c r="E534" s="1" t="s">
        <v>2699</v>
      </c>
      <c r="F534" s="2">
        <v>45251</v>
      </c>
      <c r="G534" s="3" t="s">
        <v>89</v>
      </c>
      <c r="H534" s="4">
        <v>1</v>
      </c>
      <c r="I534" s="1" t="s">
        <v>13</v>
      </c>
      <c r="J534" s="6" t="s">
        <v>2700</v>
      </c>
      <c r="K534" s="19">
        <f>VLOOKUP($B534,[1]Sheet1!$A:$AN,25,0)</f>
        <v>10</v>
      </c>
      <c r="L534" s="19">
        <f>VLOOKUP($B534,[1]Sheet1!$A:$AN,30,0)</f>
        <v>2</v>
      </c>
      <c r="M534" s="19">
        <f>VLOOKUP($B534,[1]Sheet1!$A:$AN,35,0)</f>
        <v>0</v>
      </c>
      <c r="N534" s="19">
        <f>VLOOKUP($B534,[1]Sheet1!$A:$AN,40,0)</f>
        <v>0</v>
      </c>
    </row>
    <row r="535" spans="1:14" ht="18.75" customHeight="1" x14ac:dyDescent="0.4">
      <c r="A535" s="1" t="s">
        <v>4837</v>
      </c>
      <c r="B535" s="1" t="s">
        <v>2701</v>
      </c>
      <c r="C535" s="1" t="s">
        <v>2702</v>
      </c>
      <c r="D535" s="1" t="s">
        <v>2703</v>
      </c>
      <c r="E535" s="1" t="s">
        <v>2704</v>
      </c>
      <c r="F535" s="2">
        <v>45251</v>
      </c>
      <c r="G535" s="3" t="s">
        <v>89</v>
      </c>
      <c r="H535" s="4">
        <v>1</v>
      </c>
      <c r="I535" s="1" t="s">
        <v>13</v>
      </c>
      <c r="J535" s="6" t="s">
        <v>2705</v>
      </c>
      <c r="K535" s="19">
        <f>VLOOKUP($B535,[1]Sheet1!$A:$AN,25,0)</f>
        <v>19</v>
      </c>
      <c r="L535" s="19">
        <f>VLOOKUP($B535,[1]Sheet1!$A:$AN,30,0)</f>
        <v>17</v>
      </c>
      <c r="M535" s="19">
        <f>VLOOKUP($B535,[1]Sheet1!$A:$AN,35,0)</f>
        <v>0</v>
      </c>
      <c r="N535" s="19">
        <f>VLOOKUP($B535,[1]Sheet1!$A:$AN,40,0)</f>
        <v>0</v>
      </c>
    </row>
    <row r="536" spans="1:14" ht="18.75" customHeight="1" x14ac:dyDescent="0.4">
      <c r="A536" s="1" t="s">
        <v>4837</v>
      </c>
      <c r="B536" s="1" t="s">
        <v>2706</v>
      </c>
      <c r="C536" s="1" t="s">
        <v>2707</v>
      </c>
      <c r="D536" s="1" t="s">
        <v>2708</v>
      </c>
      <c r="E536" s="1" t="s">
        <v>2709</v>
      </c>
      <c r="F536" s="2">
        <v>45251</v>
      </c>
      <c r="G536" s="3" t="s">
        <v>89</v>
      </c>
      <c r="H536" s="4">
        <v>1</v>
      </c>
      <c r="I536" s="1" t="s">
        <v>13</v>
      </c>
      <c r="J536" s="6" t="s">
        <v>2710</v>
      </c>
      <c r="K536" s="19">
        <f>VLOOKUP($B536,[1]Sheet1!$A:$AN,25,0)</f>
        <v>19</v>
      </c>
      <c r="L536" s="19">
        <f>VLOOKUP($B536,[1]Sheet1!$A:$AN,30,0)</f>
        <v>10</v>
      </c>
      <c r="M536" s="19">
        <f>VLOOKUP($B536,[1]Sheet1!$A:$AN,35,0)</f>
        <v>0</v>
      </c>
      <c r="N536" s="19">
        <f>VLOOKUP($B536,[1]Sheet1!$A:$AN,40,0)</f>
        <v>0</v>
      </c>
    </row>
    <row r="537" spans="1:14" ht="18.75" customHeight="1" x14ac:dyDescent="0.4">
      <c r="A537" s="1" t="s">
        <v>4837</v>
      </c>
      <c r="B537" s="1" t="s">
        <v>2711</v>
      </c>
      <c r="C537" s="1" t="s">
        <v>2712</v>
      </c>
      <c r="D537" s="1" t="s">
        <v>2713</v>
      </c>
      <c r="E537" s="1" t="s">
        <v>2714</v>
      </c>
      <c r="F537" s="2">
        <v>45251</v>
      </c>
      <c r="G537" s="3" t="s">
        <v>89</v>
      </c>
      <c r="H537" s="4">
        <v>1</v>
      </c>
      <c r="I537" s="1" t="s">
        <v>13</v>
      </c>
      <c r="J537" s="6" t="s">
        <v>2715</v>
      </c>
      <c r="K537" s="19">
        <f>VLOOKUP($B537,[1]Sheet1!$A:$AN,25,0)</f>
        <v>19</v>
      </c>
      <c r="L537" s="19">
        <f>VLOOKUP($B537,[1]Sheet1!$A:$AN,30,0)</f>
        <v>7</v>
      </c>
      <c r="M537" s="19">
        <f>VLOOKUP($B537,[1]Sheet1!$A:$AN,35,0)</f>
        <v>0</v>
      </c>
      <c r="N537" s="19">
        <f>VLOOKUP($B537,[1]Sheet1!$A:$AN,40,0)</f>
        <v>0</v>
      </c>
    </row>
    <row r="538" spans="1:14" ht="18.75" customHeight="1" x14ac:dyDescent="0.4">
      <c r="A538" s="1" t="s">
        <v>4837</v>
      </c>
      <c r="B538" s="1" t="s">
        <v>2716</v>
      </c>
      <c r="C538" s="1" t="s">
        <v>2717</v>
      </c>
      <c r="D538" s="1" t="s">
        <v>2718</v>
      </c>
      <c r="E538" s="1" t="s">
        <v>2719</v>
      </c>
      <c r="F538" s="2">
        <v>45251</v>
      </c>
      <c r="G538" s="3" t="s">
        <v>89</v>
      </c>
      <c r="H538" s="4">
        <v>1</v>
      </c>
      <c r="I538" s="1" t="s">
        <v>13</v>
      </c>
      <c r="J538" s="6" t="s">
        <v>2720</v>
      </c>
      <c r="K538" s="19">
        <f>VLOOKUP($B538,[1]Sheet1!$A:$AN,25,0)</f>
        <v>11</v>
      </c>
      <c r="L538" s="19">
        <f>VLOOKUP($B538,[1]Sheet1!$A:$AN,30,0)</f>
        <v>20</v>
      </c>
      <c r="M538" s="19">
        <f>VLOOKUP($B538,[1]Sheet1!$A:$AN,35,0)</f>
        <v>0</v>
      </c>
      <c r="N538" s="19">
        <f>VLOOKUP($B538,[1]Sheet1!$A:$AN,40,0)</f>
        <v>0</v>
      </c>
    </row>
    <row r="539" spans="1:14" ht="18.75" customHeight="1" x14ac:dyDescent="0.4">
      <c r="A539" s="1" t="s">
        <v>4837</v>
      </c>
      <c r="B539" s="1" t="s">
        <v>2721</v>
      </c>
      <c r="C539" s="1" t="s">
        <v>2722</v>
      </c>
      <c r="D539" s="1" t="s">
        <v>2723</v>
      </c>
      <c r="E539" s="1" t="s">
        <v>2724</v>
      </c>
      <c r="F539" s="2">
        <v>45251</v>
      </c>
      <c r="G539" s="3" t="s">
        <v>89</v>
      </c>
      <c r="H539" s="4">
        <v>1</v>
      </c>
      <c r="I539" s="1" t="s">
        <v>13</v>
      </c>
      <c r="J539" s="6" t="s">
        <v>2725</v>
      </c>
      <c r="K539" s="19">
        <f>VLOOKUP($B539,[1]Sheet1!$A:$AN,25,0)</f>
        <v>9</v>
      </c>
      <c r="L539" s="19">
        <f>VLOOKUP($B539,[1]Sheet1!$A:$AN,30,0)</f>
        <v>3</v>
      </c>
      <c r="M539" s="19">
        <f>VLOOKUP($B539,[1]Sheet1!$A:$AN,35,0)</f>
        <v>0</v>
      </c>
      <c r="N539" s="19">
        <f>VLOOKUP($B539,[1]Sheet1!$A:$AN,40,0)</f>
        <v>0</v>
      </c>
    </row>
    <row r="540" spans="1:14" ht="18.75" customHeight="1" x14ac:dyDescent="0.4">
      <c r="A540" s="1" t="s">
        <v>4837</v>
      </c>
      <c r="B540" s="1" t="s">
        <v>2726</v>
      </c>
      <c r="C540" s="1" t="s">
        <v>2727</v>
      </c>
      <c r="D540" s="1" t="s">
        <v>2728</v>
      </c>
      <c r="E540" s="1" t="s">
        <v>2729</v>
      </c>
      <c r="F540" s="2">
        <v>45251</v>
      </c>
      <c r="G540" s="3" t="s">
        <v>89</v>
      </c>
      <c r="H540" s="4">
        <v>1</v>
      </c>
      <c r="I540" s="1" t="s">
        <v>13</v>
      </c>
      <c r="J540" s="6" t="s">
        <v>2730</v>
      </c>
      <c r="K540" s="19">
        <f>VLOOKUP($B540,[1]Sheet1!$A:$AN,25,0)</f>
        <v>13</v>
      </c>
      <c r="L540" s="19" t="str">
        <f>VLOOKUP($B540,[1]Sheet1!$A:$AN,30,0)</f>
        <v/>
      </c>
      <c r="M540" s="19">
        <f>VLOOKUP($B540,[1]Sheet1!$A:$AN,35,0)</f>
        <v>0</v>
      </c>
      <c r="N540" s="19">
        <f>VLOOKUP($B540,[1]Sheet1!$A:$AN,40,0)</f>
        <v>0</v>
      </c>
    </row>
    <row r="541" spans="1:14" ht="18.75" customHeight="1" x14ac:dyDescent="0.4">
      <c r="A541" s="1" t="s">
        <v>4837</v>
      </c>
      <c r="B541" s="1" t="s">
        <v>2731</v>
      </c>
      <c r="C541" s="1" t="s">
        <v>2732</v>
      </c>
      <c r="D541" s="1" t="s">
        <v>2733</v>
      </c>
      <c r="E541" s="1" t="s">
        <v>2734</v>
      </c>
      <c r="F541" s="2">
        <v>45251</v>
      </c>
      <c r="G541" s="3" t="s">
        <v>89</v>
      </c>
      <c r="H541" s="4">
        <v>1</v>
      </c>
      <c r="I541" s="1" t="s">
        <v>13</v>
      </c>
      <c r="J541" s="6" t="s">
        <v>2735</v>
      </c>
      <c r="K541" s="19">
        <f>VLOOKUP($B541,[1]Sheet1!$A:$AN,25,0)</f>
        <v>19</v>
      </c>
      <c r="L541" s="19">
        <f>VLOOKUP($B541,[1]Sheet1!$A:$AN,30,0)</f>
        <v>27</v>
      </c>
      <c r="M541" s="19">
        <f>VLOOKUP($B541,[1]Sheet1!$A:$AN,35,0)</f>
        <v>0</v>
      </c>
      <c r="N541" s="19">
        <f>VLOOKUP($B541,[1]Sheet1!$A:$AN,40,0)</f>
        <v>0</v>
      </c>
    </row>
    <row r="542" spans="1:14" ht="18.75" customHeight="1" x14ac:dyDescent="0.4">
      <c r="A542" s="1" t="s">
        <v>4837</v>
      </c>
      <c r="B542" s="1" t="s">
        <v>2736</v>
      </c>
      <c r="C542" s="1" t="s">
        <v>2737</v>
      </c>
      <c r="D542" s="1" t="s">
        <v>2738</v>
      </c>
      <c r="E542" s="1" t="s">
        <v>2739</v>
      </c>
      <c r="F542" s="2">
        <v>45251</v>
      </c>
      <c r="G542" s="3" t="s">
        <v>89</v>
      </c>
      <c r="H542" s="4">
        <v>1</v>
      </c>
      <c r="I542" s="1" t="s">
        <v>13</v>
      </c>
      <c r="J542" s="6" t="s">
        <v>2740</v>
      </c>
      <c r="K542" s="19">
        <f>VLOOKUP($B542,[1]Sheet1!$A:$AN,25,0)</f>
        <v>17</v>
      </c>
      <c r="L542" s="19">
        <f>VLOOKUP($B542,[1]Sheet1!$A:$AN,30,0)</f>
        <v>10</v>
      </c>
      <c r="M542" s="19">
        <f>VLOOKUP($B542,[1]Sheet1!$A:$AN,35,0)</f>
        <v>0</v>
      </c>
      <c r="N542" s="19">
        <f>VLOOKUP($B542,[1]Sheet1!$A:$AN,40,0)</f>
        <v>0</v>
      </c>
    </row>
    <row r="543" spans="1:14" ht="18.75" customHeight="1" x14ac:dyDescent="0.4">
      <c r="A543" s="1" t="s">
        <v>4837</v>
      </c>
      <c r="B543" s="1" t="s">
        <v>2741</v>
      </c>
      <c r="C543" s="1" t="s">
        <v>2742</v>
      </c>
      <c r="D543" s="1" t="s">
        <v>2743</v>
      </c>
      <c r="E543" s="1" t="s">
        <v>2744</v>
      </c>
      <c r="F543" s="2">
        <v>45251</v>
      </c>
      <c r="G543" s="3" t="s">
        <v>89</v>
      </c>
      <c r="H543" s="4">
        <v>1</v>
      </c>
      <c r="I543" s="1" t="s">
        <v>13</v>
      </c>
      <c r="J543" s="6" t="s">
        <v>2745</v>
      </c>
      <c r="K543" s="19">
        <f>VLOOKUP($B543,[1]Sheet1!$A:$AN,25,0)</f>
        <v>11</v>
      </c>
      <c r="L543" s="19">
        <f>VLOOKUP($B543,[1]Sheet1!$A:$AN,30,0)</f>
        <v>20</v>
      </c>
      <c r="M543" s="19">
        <f>VLOOKUP($B543,[1]Sheet1!$A:$AN,35,0)</f>
        <v>0</v>
      </c>
      <c r="N543" s="19">
        <f>VLOOKUP($B543,[1]Sheet1!$A:$AN,40,0)</f>
        <v>0</v>
      </c>
    </row>
    <row r="544" spans="1:14" ht="18.75" customHeight="1" x14ac:dyDescent="0.4">
      <c r="A544" s="1" t="s">
        <v>4837</v>
      </c>
      <c r="B544" s="1" t="s">
        <v>343</v>
      </c>
      <c r="C544" s="1" t="s">
        <v>344</v>
      </c>
      <c r="D544" s="1" t="s">
        <v>345</v>
      </c>
      <c r="E544" s="1" t="s">
        <v>346</v>
      </c>
      <c r="F544" s="2">
        <v>45244</v>
      </c>
      <c r="G544" s="3">
        <v>45246</v>
      </c>
      <c r="H544" s="4">
        <v>1</v>
      </c>
      <c r="I544" s="1" t="s">
        <v>13</v>
      </c>
      <c r="J544" s="6" t="s">
        <v>347</v>
      </c>
      <c r="K544" s="19">
        <f>VLOOKUP($B544,[1]Sheet1!$A:$AN,25,0)</f>
        <v>10</v>
      </c>
      <c r="L544" s="19">
        <f>VLOOKUP($B544,[1]Sheet1!$A:$AN,30,0)</f>
        <v>10</v>
      </c>
      <c r="M544" s="19">
        <f>VLOOKUP($B544,[1]Sheet1!$A:$AN,35,0)</f>
        <v>0</v>
      </c>
      <c r="N544" s="19">
        <f>VLOOKUP($B544,[1]Sheet1!$A:$AN,40,0)</f>
        <v>0</v>
      </c>
    </row>
    <row r="545" spans="1:14" ht="18.75" customHeight="1" x14ac:dyDescent="0.4">
      <c r="A545" s="1" t="s">
        <v>4837</v>
      </c>
      <c r="B545" s="1" t="s">
        <v>2746</v>
      </c>
      <c r="C545" s="1" t="s">
        <v>2747</v>
      </c>
      <c r="D545" s="1" t="s">
        <v>2748</v>
      </c>
      <c r="E545" s="1" t="s">
        <v>2749</v>
      </c>
      <c r="F545" s="2">
        <v>45252</v>
      </c>
      <c r="G545" s="3" t="s">
        <v>89</v>
      </c>
      <c r="H545" s="4">
        <v>1</v>
      </c>
      <c r="I545" s="1" t="s">
        <v>13</v>
      </c>
      <c r="J545" s="6" t="s">
        <v>2750</v>
      </c>
      <c r="K545" s="19">
        <f>VLOOKUP($B545,[1]Sheet1!$A:$AN,25,0)</f>
        <v>2</v>
      </c>
      <c r="L545" s="19" t="str">
        <f>VLOOKUP($B545,[1]Sheet1!$A:$AN,30,0)</f>
        <v/>
      </c>
      <c r="M545" s="19">
        <f>VLOOKUP($B545,[1]Sheet1!$A:$AN,35,0)</f>
        <v>0</v>
      </c>
      <c r="N545" s="19">
        <f>VLOOKUP($B545,[1]Sheet1!$A:$AN,40,0)</f>
        <v>0</v>
      </c>
    </row>
    <row r="546" spans="1:14" ht="18.75" customHeight="1" x14ac:dyDescent="0.4">
      <c r="A546" s="1" t="s">
        <v>4837</v>
      </c>
      <c r="B546" s="1" t="s">
        <v>2751</v>
      </c>
      <c r="C546" s="1" t="s">
        <v>2752</v>
      </c>
      <c r="D546" s="1" t="s">
        <v>2753</v>
      </c>
      <c r="E546" s="1" t="s">
        <v>2754</v>
      </c>
      <c r="F546" s="2">
        <v>45252</v>
      </c>
      <c r="G546" s="3">
        <v>45254</v>
      </c>
      <c r="H546" s="4">
        <v>1</v>
      </c>
      <c r="I546" s="1" t="s">
        <v>13</v>
      </c>
      <c r="J546" s="6" t="s">
        <v>2755</v>
      </c>
      <c r="K546" s="19">
        <f>VLOOKUP($B546,[1]Sheet1!$A:$AN,25,0)</f>
        <v>17</v>
      </c>
      <c r="L546" s="19">
        <f>VLOOKUP($B546,[1]Sheet1!$A:$AN,30,0)</f>
        <v>20</v>
      </c>
      <c r="M546" s="19">
        <f>VLOOKUP($B546,[1]Sheet1!$A:$AN,35,0)</f>
        <v>0</v>
      </c>
      <c r="N546" s="19">
        <f>VLOOKUP($B546,[1]Sheet1!$A:$AN,40,0)</f>
        <v>0</v>
      </c>
    </row>
    <row r="547" spans="1:14" ht="18.75" customHeight="1" x14ac:dyDescent="0.4">
      <c r="A547" s="1" t="s">
        <v>4837</v>
      </c>
      <c r="B547" s="1" t="s">
        <v>2756</v>
      </c>
      <c r="C547" s="1" t="s">
        <v>2757</v>
      </c>
      <c r="D547" s="1" t="s">
        <v>2758</v>
      </c>
      <c r="E547" s="1" t="s">
        <v>2759</v>
      </c>
      <c r="F547" s="2">
        <v>45252</v>
      </c>
      <c r="G547" s="3" t="s">
        <v>89</v>
      </c>
      <c r="H547" s="4">
        <v>1</v>
      </c>
      <c r="I547" s="1" t="s">
        <v>13</v>
      </c>
      <c r="J547" s="6" t="s">
        <v>2760</v>
      </c>
      <c r="K547" s="19">
        <f>VLOOKUP($B547,[1]Sheet1!$A:$AN,25,0)</f>
        <v>10</v>
      </c>
      <c r="L547" s="19">
        <f>VLOOKUP($B547,[1]Sheet1!$A:$AN,30,0)</f>
        <v>13</v>
      </c>
      <c r="M547" s="19">
        <f>VLOOKUP($B547,[1]Sheet1!$A:$AN,35,0)</f>
        <v>0</v>
      </c>
      <c r="N547" s="19">
        <f>VLOOKUP($B547,[1]Sheet1!$A:$AN,40,0)</f>
        <v>0</v>
      </c>
    </row>
    <row r="548" spans="1:14" ht="18.75" customHeight="1" x14ac:dyDescent="0.4">
      <c r="A548" s="1" t="s">
        <v>4837</v>
      </c>
      <c r="B548" s="1" t="s">
        <v>2761</v>
      </c>
      <c r="C548" s="1" t="s">
        <v>2762</v>
      </c>
      <c r="D548" s="1" t="s">
        <v>2763</v>
      </c>
      <c r="E548" s="1" t="s">
        <v>2764</v>
      </c>
      <c r="F548" s="2">
        <v>45252</v>
      </c>
      <c r="G548" s="3">
        <v>45254</v>
      </c>
      <c r="H548" s="4">
        <v>1</v>
      </c>
      <c r="I548" s="1" t="s">
        <v>13</v>
      </c>
      <c r="J548" s="6" t="s">
        <v>2765</v>
      </c>
      <c r="K548" s="19">
        <f>VLOOKUP($B548,[1]Sheet1!$A:$AN,25,0)</f>
        <v>11</v>
      </c>
      <c r="L548" s="19">
        <f>VLOOKUP($B548,[1]Sheet1!$A:$AN,30,0)</f>
        <v>18</v>
      </c>
      <c r="M548" s="19">
        <f>VLOOKUP($B548,[1]Sheet1!$A:$AN,35,0)</f>
        <v>0</v>
      </c>
      <c r="N548" s="19">
        <f>VLOOKUP($B548,[1]Sheet1!$A:$AN,40,0)</f>
        <v>0</v>
      </c>
    </row>
    <row r="549" spans="1:14" ht="18.75" customHeight="1" x14ac:dyDescent="0.4">
      <c r="A549" s="1" t="s">
        <v>4837</v>
      </c>
      <c r="B549" s="1" t="s">
        <v>2766</v>
      </c>
      <c r="C549" s="1" t="s">
        <v>2767</v>
      </c>
      <c r="D549" s="1" t="s">
        <v>2768</v>
      </c>
      <c r="E549" s="1" t="s">
        <v>2769</v>
      </c>
      <c r="F549" s="2">
        <v>45252</v>
      </c>
      <c r="G549" s="3" t="s">
        <v>89</v>
      </c>
      <c r="H549" s="4">
        <v>1</v>
      </c>
      <c r="I549" s="1" t="s">
        <v>13</v>
      </c>
      <c r="J549" s="6" t="s">
        <v>2770</v>
      </c>
      <c r="K549" s="19">
        <f>VLOOKUP($B549,[1]Sheet1!$A:$AN,25,0)</f>
        <v>20</v>
      </c>
      <c r="L549" s="19">
        <f>VLOOKUP($B549,[1]Sheet1!$A:$AN,30,0)</f>
        <v>27</v>
      </c>
      <c r="M549" s="19">
        <f>VLOOKUP($B549,[1]Sheet1!$A:$AN,35,0)</f>
        <v>0</v>
      </c>
      <c r="N549" s="19">
        <f>VLOOKUP($B549,[1]Sheet1!$A:$AN,40,0)</f>
        <v>0</v>
      </c>
    </row>
    <row r="550" spans="1:14" ht="18.75" customHeight="1" x14ac:dyDescent="0.4">
      <c r="A550" s="1" t="s">
        <v>4837</v>
      </c>
      <c r="B550" s="1" t="s">
        <v>2771</v>
      </c>
      <c r="C550" s="1" t="s">
        <v>2772</v>
      </c>
      <c r="D550" s="1" t="s">
        <v>2773</v>
      </c>
      <c r="E550" s="1" t="s">
        <v>2774</v>
      </c>
      <c r="F550" s="2">
        <v>45252</v>
      </c>
      <c r="G550" s="3">
        <v>45254</v>
      </c>
      <c r="H550" s="4">
        <v>1</v>
      </c>
      <c r="I550" s="1" t="s">
        <v>13</v>
      </c>
      <c r="J550" s="6" t="s">
        <v>2775</v>
      </c>
      <c r="K550" s="19">
        <f>VLOOKUP($B550,[1]Sheet1!$A:$AN,25,0)</f>
        <v>8</v>
      </c>
      <c r="L550" s="19">
        <f>VLOOKUP($B550,[1]Sheet1!$A:$AN,30,0)</f>
        <v>11</v>
      </c>
      <c r="M550" s="19">
        <f>VLOOKUP($B550,[1]Sheet1!$A:$AN,35,0)</f>
        <v>0</v>
      </c>
      <c r="N550" s="19">
        <f>VLOOKUP($B550,[1]Sheet1!$A:$AN,40,0)</f>
        <v>0</v>
      </c>
    </row>
    <row r="551" spans="1:14" ht="18.75" customHeight="1" x14ac:dyDescent="0.4">
      <c r="A551" s="1" t="s">
        <v>4837</v>
      </c>
      <c r="B551" s="1" t="s">
        <v>2776</v>
      </c>
      <c r="C551" s="1" t="s">
        <v>2777</v>
      </c>
      <c r="D551" s="1" t="s">
        <v>2778</v>
      </c>
      <c r="E551" s="1" t="s">
        <v>2779</v>
      </c>
      <c r="F551" s="2">
        <v>45247</v>
      </c>
      <c r="G551" s="3">
        <v>45250</v>
      </c>
      <c r="H551" s="4">
        <v>1</v>
      </c>
      <c r="I551" s="1" t="s">
        <v>13</v>
      </c>
      <c r="J551" s="6" t="s">
        <v>2780</v>
      </c>
      <c r="K551" s="19">
        <f>VLOOKUP($B551,[1]Sheet1!$A:$AN,25,0)</f>
        <v>19</v>
      </c>
      <c r="L551" s="19">
        <f>VLOOKUP($B551,[1]Sheet1!$A:$AN,30,0)</f>
        <v>24</v>
      </c>
      <c r="M551" s="19">
        <f>VLOOKUP($B551,[1]Sheet1!$A:$AN,35,0)</f>
        <v>0</v>
      </c>
      <c r="N551" s="19">
        <f>VLOOKUP($B551,[1]Sheet1!$A:$AN,40,0)</f>
        <v>0</v>
      </c>
    </row>
    <row r="552" spans="1:14" ht="18.75" customHeight="1" x14ac:dyDescent="0.4">
      <c r="A552" s="1" t="s">
        <v>4837</v>
      </c>
      <c r="B552" s="1" t="s">
        <v>2781</v>
      </c>
      <c r="C552" s="1" t="s">
        <v>2782</v>
      </c>
      <c r="D552" s="1" t="s">
        <v>2783</v>
      </c>
      <c r="E552" s="1" t="s">
        <v>2784</v>
      </c>
      <c r="F552" s="2">
        <v>45247</v>
      </c>
      <c r="G552" s="3">
        <v>45251</v>
      </c>
      <c r="H552" s="4">
        <v>1</v>
      </c>
      <c r="I552" s="1" t="s">
        <v>13</v>
      </c>
      <c r="J552" s="6" t="s">
        <v>2785</v>
      </c>
      <c r="K552" s="19">
        <f>VLOOKUP($B552,[1]Sheet1!$A:$AN,25,0)</f>
        <v>15</v>
      </c>
      <c r="L552" s="19">
        <f>VLOOKUP($B552,[1]Sheet1!$A:$AN,30,0)</f>
        <v>18</v>
      </c>
      <c r="M552" s="19">
        <f>VLOOKUP($B552,[1]Sheet1!$A:$AN,35,0)</f>
        <v>0</v>
      </c>
      <c r="N552" s="19">
        <f>VLOOKUP($B552,[1]Sheet1!$A:$AN,40,0)</f>
        <v>0</v>
      </c>
    </row>
    <row r="553" spans="1:14" ht="18.75" customHeight="1" x14ac:dyDescent="0.4">
      <c r="A553" s="1" t="s">
        <v>4837</v>
      </c>
      <c r="B553" s="1" t="s">
        <v>2786</v>
      </c>
      <c r="C553" s="1" t="s">
        <v>2787</v>
      </c>
      <c r="D553" s="1" t="s">
        <v>2788</v>
      </c>
      <c r="E553" s="1" t="s">
        <v>2789</v>
      </c>
      <c r="F553" s="2">
        <v>45252</v>
      </c>
      <c r="G553" s="3" t="s">
        <v>89</v>
      </c>
      <c r="H553" s="4">
        <v>1</v>
      </c>
      <c r="I553" s="1" t="s">
        <v>13</v>
      </c>
      <c r="J553" s="6" t="s">
        <v>2790</v>
      </c>
      <c r="K553" s="19">
        <f>VLOOKUP($B553,[1]Sheet1!$A:$AN,25,0)</f>
        <v>7</v>
      </c>
      <c r="L553" s="19">
        <f>VLOOKUP($B553,[1]Sheet1!$A:$AN,30,0)</f>
        <v>6</v>
      </c>
      <c r="M553" s="19">
        <f>VLOOKUP($B553,[1]Sheet1!$A:$AN,35,0)</f>
        <v>0</v>
      </c>
      <c r="N553" s="19">
        <f>VLOOKUP($B553,[1]Sheet1!$A:$AN,40,0)</f>
        <v>0</v>
      </c>
    </row>
    <row r="554" spans="1:14" ht="18.75" customHeight="1" x14ac:dyDescent="0.4">
      <c r="A554" s="1" t="s">
        <v>4837</v>
      </c>
      <c r="B554" s="1" t="s">
        <v>2791</v>
      </c>
      <c r="C554" s="1" t="s">
        <v>2792</v>
      </c>
      <c r="D554" s="1" t="s">
        <v>2793</v>
      </c>
      <c r="E554" s="1" t="s">
        <v>2794</v>
      </c>
      <c r="F554" s="2">
        <v>45252</v>
      </c>
      <c r="G554" s="3" t="s">
        <v>89</v>
      </c>
      <c r="H554" s="4">
        <v>1</v>
      </c>
      <c r="I554" s="1" t="s">
        <v>13</v>
      </c>
      <c r="J554" s="6" t="s">
        <v>2795</v>
      </c>
      <c r="K554" s="19">
        <f>VLOOKUP($B554,[1]Sheet1!$A:$AN,25,0)</f>
        <v>12</v>
      </c>
      <c r="L554" s="19">
        <f>VLOOKUP($B554,[1]Sheet1!$A:$AN,30,0)</f>
        <v>4</v>
      </c>
      <c r="M554" s="19">
        <f>VLOOKUP($B554,[1]Sheet1!$A:$AN,35,0)</f>
        <v>0</v>
      </c>
      <c r="N554" s="19">
        <f>VLOOKUP($B554,[1]Sheet1!$A:$AN,40,0)</f>
        <v>0</v>
      </c>
    </row>
    <row r="555" spans="1:14" ht="18.75" customHeight="1" x14ac:dyDescent="0.4">
      <c r="A555" s="1" t="s">
        <v>4837</v>
      </c>
      <c r="B555" s="1" t="s">
        <v>2796</v>
      </c>
      <c r="C555" s="1" t="s">
        <v>2797</v>
      </c>
      <c r="D555" s="1" t="s">
        <v>2798</v>
      </c>
      <c r="E555" s="1" t="s">
        <v>2799</v>
      </c>
      <c r="F555" s="2">
        <v>45252</v>
      </c>
      <c r="G555" s="3" t="s">
        <v>89</v>
      </c>
      <c r="H555" s="4">
        <v>1</v>
      </c>
      <c r="I555" s="1" t="s">
        <v>13</v>
      </c>
      <c r="J555" s="6" t="s">
        <v>2800</v>
      </c>
      <c r="K555" s="19">
        <f>VLOOKUP($B555,[1]Sheet1!$A:$AN,25,0)</f>
        <v>14</v>
      </c>
      <c r="L555" s="19">
        <f>VLOOKUP($B555,[1]Sheet1!$A:$AN,30,0)</f>
        <v>8</v>
      </c>
      <c r="M555" s="19">
        <f>VLOOKUP($B555,[1]Sheet1!$A:$AN,35,0)</f>
        <v>0</v>
      </c>
      <c r="N555" s="19">
        <f>VLOOKUP($B555,[1]Sheet1!$A:$AN,40,0)</f>
        <v>0</v>
      </c>
    </row>
    <row r="556" spans="1:14" ht="18.75" customHeight="1" x14ac:dyDescent="0.4">
      <c r="A556" s="1" t="s">
        <v>4837</v>
      </c>
      <c r="B556" s="1" t="s">
        <v>2801</v>
      </c>
      <c r="C556" s="1" t="s">
        <v>2802</v>
      </c>
      <c r="D556" s="1" t="s">
        <v>2803</v>
      </c>
      <c r="E556" s="1" t="s">
        <v>2804</v>
      </c>
      <c r="F556" s="2">
        <v>45258</v>
      </c>
      <c r="G556" s="3">
        <v>45260</v>
      </c>
      <c r="H556" s="4">
        <v>1</v>
      </c>
      <c r="I556" s="1" t="s">
        <v>13</v>
      </c>
      <c r="J556" s="6" t="s">
        <v>2805</v>
      </c>
      <c r="K556" s="19">
        <f>VLOOKUP($B556,[1]Sheet1!$A:$AN,25,0)</f>
        <v>17</v>
      </c>
      <c r="L556" s="19">
        <f>VLOOKUP($B556,[1]Sheet1!$A:$AN,30,0)</f>
        <v>15</v>
      </c>
      <c r="M556" s="19">
        <f>VLOOKUP($B556,[1]Sheet1!$A:$AN,35,0)</f>
        <v>0</v>
      </c>
      <c r="N556" s="19">
        <f>VLOOKUP($B556,[1]Sheet1!$A:$AN,40,0)</f>
        <v>0</v>
      </c>
    </row>
    <row r="557" spans="1:14" ht="18.75" customHeight="1" x14ac:dyDescent="0.4">
      <c r="A557" s="1" t="s">
        <v>4837</v>
      </c>
      <c r="B557" s="1" t="s">
        <v>2806</v>
      </c>
      <c r="C557" s="1" t="s">
        <v>2807</v>
      </c>
      <c r="D557" s="1" t="s">
        <v>2808</v>
      </c>
      <c r="E557" s="1" t="s">
        <v>2809</v>
      </c>
      <c r="F557" s="2">
        <v>45252</v>
      </c>
      <c r="G557" s="3" t="s">
        <v>89</v>
      </c>
      <c r="H557" s="4">
        <v>1</v>
      </c>
      <c r="I557" s="1" t="s">
        <v>13</v>
      </c>
      <c r="J557" s="6" t="s">
        <v>2810</v>
      </c>
      <c r="K557" s="19">
        <f>VLOOKUP($B557,[1]Sheet1!$A:$AN,25,0)</f>
        <v>13</v>
      </c>
      <c r="L557" s="19">
        <f>VLOOKUP($B557,[1]Sheet1!$A:$AN,30,0)</f>
        <v>7</v>
      </c>
      <c r="M557" s="19">
        <f>VLOOKUP($B557,[1]Sheet1!$A:$AN,35,0)</f>
        <v>0</v>
      </c>
      <c r="N557" s="19">
        <f>VLOOKUP($B557,[1]Sheet1!$A:$AN,40,0)</f>
        <v>0</v>
      </c>
    </row>
    <row r="558" spans="1:14" ht="18.75" customHeight="1" x14ac:dyDescent="0.4">
      <c r="A558" s="1" t="s">
        <v>4837</v>
      </c>
      <c r="B558" s="1" t="s">
        <v>2811</v>
      </c>
      <c r="C558" s="1" t="s">
        <v>2812</v>
      </c>
      <c r="D558" s="1" t="s">
        <v>2813</v>
      </c>
      <c r="E558" s="1" t="s">
        <v>2814</v>
      </c>
      <c r="F558" s="2">
        <v>45258</v>
      </c>
      <c r="G558" s="3">
        <v>45260</v>
      </c>
      <c r="H558" s="4">
        <v>1</v>
      </c>
      <c r="I558" s="1" t="s">
        <v>13</v>
      </c>
      <c r="J558" s="6" t="s">
        <v>2815</v>
      </c>
      <c r="K558" s="19">
        <f>VLOOKUP($B558,[1]Sheet1!$A:$AN,25,0)</f>
        <v>18</v>
      </c>
      <c r="L558" s="19">
        <f>VLOOKUP($B558,[1]Sheet1!$A:$AN,30,0)</f>
        <v>15</v>
      </c>
      <c r="M558" s="19">
        <f>VLOOKUP($B558,[1]Sheet1!$A:$AN,35,0)</f>
        <v>0</v>
      </c>
      <c r="N558" s="19">
        <f>VLOOKUP($B558,[1]Sheet1!$A:$AN,40,0)</f>
        <v>0</v>
      </c>
    </row>
    <row r="559" spans="1:14" ht="18.75" customHeight="1" x14ac:dyDescent="0.4">
      <c r="A559" s="1" t="s">
        <v>4837</v>
      </c>
      <c r="B559" s="1" t="s">
        <v>2816</v>
      </c>
      <c r="C559" s="1" t="s">
        <v>2817</v>
      </c>
      <c r="D559" s="1" t="s">
        <v>2818</v>
      </c>
      <c r="E559" s="1" t="s">
        <v>2819</v>
      </c>
      <c r="F559" s="2">
        <v>45252</v>
      </c>
      <c r="G559" s="3" t="s">
        <v>89</v>
      </c>
      <c r="H559" s="4">
        <v>1</v>
      </c>
      <c r="I559" s="1" t="s">
        <v>13</v>
      </c>
      <c r="J559" s="6" t="s">
        <v>2820</v>
      </c>
      <c r="K559" s="19">
        <f>VLOOKUP($B559,[1]Sheet1!$A:$AN,25,0)</f>
        <v>17</v>
      </c>
      <c r="L559" s="19">
        <f>VLOOKUP($B559,[1]Sheet1!$A:$AN,30,0)</f>
        <v>30</v>
      </c>
      <c r="M559" s="19">
        <f>VLOOKUP($B559,[1]Sheet1!$A:$AN,35,0)</f>
        <v>0</v>
      </c>
      <c r="N559" s="19">
        <f>VLOOKUP($B559,[1]Sheet1!$A:$AN,40,0)</f>
        <v>0</v>
      </c>
    </row>
    <row r="560" spans="1:14" ht="18.75" customHeight="1" x14ac:dyDescent="0.4">
      <c r="A560" s="5" t="s">
        <v>4837</v>
      </c>
      <c r="B560" s="5" t="s">
        <v>2821</v>
      </c>
      <c r="C560" s="5" t="s">
        <v>2822</v>
      </c>
      <c r="D560" s="5" t="s">
        <v>2823</v>
      </c>
      <c r="E560" s="5" t="s">
        <v>2824</v>
      </c>
      <c r="F560" s="20">
        <v>45252</v>
      </c>
      <c r="G560" s="21">
        <v>45254</v>
      </c>
      <c r="H560" s="22">
        <v>1</v>
      </c>
      <c r="I560" s="5" t="s">
        <v>13</v>
      </c>
      <c r="J560" s="23" t="s">
        <v>2825</v>
      </c>
      <c r="K560" s="19">
        <f>VLOOKUP($B560,[1]Sheet1!$A:$AN,25,0)</f>
        <v>14</v>
      </c>
      <c r="L560" s="19">
        <f>VLOOKUP($B560,[1]Sheet1!$A:$AN,30,0)</f>
        <v>12</v>
      </c>
      <c r="M560" s="19">
        <f>VLOOKUP($B560,[1]Sheet1!$A:$AN,35,0)</f>
        <v>0</v>
      </c>
      <c r="N560" s="19">
        <f>VLOOKUP($B560,[1]Sheet1!$A:$AN,40,0)</f>
        <v>0</v>
      </c>
    </row>
    <row r="561" spans="1:14" ht="18.75" customHeight="1" x14ac:dyDescent="0.4">
      <c r="A561" s="1" t="s">
        <v>4837</v>
      </c>
      <c r="B561" s="1" t="s">
        <v>2826</v>
      </c>
      <c r="C561" s="1" t="s">
        <v>2827</v>
      </c>
      <c r="D561" s="1" t="s">
        <v>2828</v>
      </c>
      <c r="E561" s="1" t="s">
        <v>2829</v>
      </c>
      <c r="F561" s="2">
        <v>45258</v>
      </c>
      <c r="G561" s="3">
        <v>45260</v>
      </c>
      <c r="H561" s="4">
        <v>1</v>
      </c>
      <c r="I561" s="1" t="s">
        <v>13</v>
      </c>
      <c r="J561" s="6" t="s">
        <v>2830</v>
      </c>
      <c r="K561" s="19">
        <f>VLOOKUP($B561,[1]Sheet1!$A:$AN,25,0)</f>
        <v>17</v>
      </c>
      <c r="L561" s="19">
        <f>VLOOKUP($B561,[1]Sheet1!$A:$AN,30,0)</f>
        <v>20</v>
      </c>
      <c r="M561" s="19">
        <f>VLOOKUP($B561,[1]Sheet1!$A:$AN,35,0)</f>
        <v>0</v>
      </c>
      <c r="N561" s="19">
        <f>VLOOKUP($B561,[1]Sheet1!$A:$AN,40,0)</f>
        <v>0</v>
      </c>
    </row>
    <row r="562" spans="1:14" ht="18.75" customHeight="1" x14ac:dyDescent="0.4">
      <c r="A562" s="1" t="s">
        <v>4837</v>
      </c>
      <c r="B562" s="1" t="s">
        <v>2831</v>
      </c>
      <c r="C562" s="1" t="s">
        <v>2832</v>
      </c>
      <c r="D562" s="1" t="s">
        <v>2833</v>
      </c>
      <c r="E562" s="1" t="s">
        <v>2834</v>
      </c>
      <c r="F562" s="2">
        <v>45258</v>
      </c>
      <c r="G562" s="3">
        <v>45260</v>
      </c>
      <c r="H562" s="4">
        <v>1</v>
      </c>
      <c r="I562" s="1" t="s">
        <v>13</v>
      </c>
      <c r="J562" s="6" t="s">
        <v>2835</v>
      </c>
      <c r="K562" s="19">
        <f>VLOOKUP($B562,[1]Sheet1!$A:$AN,25,0)</f>
        <v>12</v>
      </c>
      <c r="L562" s="19">
        <f>VLOOKUP($B562,[1]Sheet1!$A:$AN,30,0)</f>
        <v>16</v>
      </c>
      <c r="M562" s="19">
        <f>VLOOKUP($B562,[1]Sheet1!$A:$AN,35,0)</f>
        <v>0</v>
      </c>
      <c r="N562" s="19">
        <f>VLOOKUP($B562,[1]Sheet1!$A:$AN,40,0)</f>
        <v>0</v>
      </c>
    </row>
    <row r="563" spans="1:14" ht="18.75" customHeight="1" x14ac:dyDescent="0.4">
      <c r="A563" s="1" t="s">
        <v>4837</v>
      </c>
      <c r="B563" s="1" t="s">
        <v>2836</v>
      </c>
      <c r="C563" s="1" t="s">
        <v>2837</v>
      </c>
      <c r="D563" s="1" t="s">
        <v>2838</v>
      </c>
      <c r="E563" s="1" t="s">
        <v>2839</v>
      </c>
      <c r="F563" s="2">
        <v>45252</v>
      </c>
      <c r="G563" s="3" t="s">
        <v>89</v>
      </c>
      <c r="H563" s="4">
        <v>1</v>
      </c>
      <c r="I563" s="1" t="s">
        <v>13</v>
      </c>
      <c r="J563" s="6" t="s">
        <v>2840</v>
      </c>
      <c r="K563" s="19">
        <f>VLOOKUP($B563,[1]Sheet1!$A:$AN,25,0)</f>
        <v>14</v>
      </c>
      <c r="L563" s="19">
        <f>VLOOKUP($B563,[1]Sheet1!$A:$AN,30,0)</f>
        <v>14</v>
      </c>
      <c r="M563" s="19">
        <f>VLOOKUP($B563,[1]Sheet1!$A:$AN,35,0)</f>
        <v>0</v>
      </c>
      <c r="N563" s="19">
        <f>VLOOKUP($B563,[1]Sheet1!$A:$AN,40,0)</f>
        <v>0</v>
      </c>
    </row>
    <row r="564" spans="1:14" ht="18.75" customHeight="1" x14ac:dyDescent="0.4">
      <c r="A564" s="1" t="s">
        <v>4837</v>
      </c>
      <c r="B564" s="1" t="s">
        <v>2841</v>
      </c>
      <c r="C564" s="1" t="s">
        <v>2842</v>
      </c>
      <c r="D564" s="1" t="s">
        <v>2843</v>
      </c>
      <c r="E564" s="1" t="s">
        <v>2844</v>
      </c>
      <c r="F564" s="2">
        <v>45252</v>
      </c>
      <c r="G564" s="3" t="s">
        <v>89</v>
      </c>
      <c r="H564" s="4">
        <v>1</v>
      </c>
      <c r="I564" s="1" t="s">
        <v>13</v>
      </c>
      <c r="J564" s="6" t="s">
        <v>2845</v>
      </c>
      <c r="K564" s="19">
        <f>VLOOKUP($B564,[1]Sheet1!$A:$AN,25,0)</f>
        <v>14</v>
      </c>
      <c r="L564" s="19">
        <f>VLOOKUP($B564,[1]Sheet1!$A:$AN,30,0)</f>
        <v>15</v>
      </c>
      <c r="M564" s="19">
        <f>VLOOKUP($B564,[1]Sheet1!$A:$AN,35,0)</f>
        <v>0</v>
      </c>
      <c r="N564" s="19">
        <f>VLOOKUP($B564,[1]Sheet1!$A:$AN,40,0)</f>
        <v>0</v>
      </c>
    </row>
    <row r="565" spans="1:14" ht="18.75" customHeight="1" x14ac:dyDescent="0.4">
      <c r="A565" s="1" t="s">
        <v>4837</v>
      </c>
      <c r="B565" s="1" t="s">
        <v>2846</v>
      </c>
      <c r="C565" s="1" t="s">
        <v>2847</v>
      </c>
      <c r="D565" s="1" t="s">
        <v>2848</v>
      </c>
      <c r="E565" s="1" t="s">
        <v>2849</v>
      </c>
      <c r="F565" s="2">
        <v>45252</v>
      </c>
      <c r="G565" s="3" t="s">
        <v>89</v>
      </c>
      <c r="H565" s="4">
        <v>1</v>
      </c>
      <c r="I565" s="1" t="s">
        <v>13</v>
      </c>
      <c r="J565" s="6" t="s">
        <v>2850</v>
      </c>
      <c r="K565" s="19">
        <f>VLOOKUP($B565,[1]Sheet1!$A:$AN,25,0)</f>
        <v>8</v>
      </c>
      <c r="L565" s="19">
        <f>VLOOKUP($B565,[1]Sheet1!$A:$AN,30,0)</f>
        <v>12</v>
      </c>
      <c r="M565" s="19">
        <f>VLOOKUP($B565,[1]Sheet1!$A:$AN,35,0)</f>
        <v>0</v>
      </c>
      <c r="N565" s="19">
        <f>VLOOKUP($B565,[1]Sheet1!$A:$AN,40,0)</f>
        <v>0</v>
      </c>
    </row>
    <row r="566" spans="1:14" ht="18.75" customHeight="1" x14ac:dyDescent="0.4">
      <c r="A566" s="1" t="s">
        <v>4837</v>
      </c>
      <c r="B566" s="1" t="s">
        <v>2851</v>
      </c>
      <c r="C566" s="1" t="s">
        <v>2852</v>
      </c>
      <c r="D566" s="1" t="s">
        <v>2853</v>
      </c>
      <c r="E566" s="1" t="s">
        <v>2854</v>
      </c>
      <c r="F566" s="2">
        <v>45252</v>
      </c>
      <c r="G566" s="3" t="s">
        <v>89</v>
      </c>
      <c r="H566" s="4">
        <v>1</v>
      </c>
      <c r="I566" s="1" t="s">
        <v>13</v>
      </c>
      <c r="J566" s="6" t="s">
        <v>2855</v>
      </c>
      <c r="K566" s="19">
        <f>VLOOKUP($B566,[1]Sheet1!$A:$AN,25,0)</f>
        <v>10</v>
      </c>
      <c r="L566" s="19">
        <f>VLOOKUP($B566,[1]Sheet1!$A:$AN,30,0)</f>
        <v>10</v>
      </c>
      <c r="M566" s="19">
        <f>VLOOKUP($B566,[1]Sheet1!$A:$AN,35,0)</f>
        <v>0</v>
      </c>
      <c r="N566" s="19">
        <f>VLOOKUP($B566,[1]Sheet1!$A:$AN,40,0)</f>
        <v>0</v>
      </c>
    </row>
    <row r="567" spans="1:14" ht="18.75" customHeight="1" x14ac:dyDescent="0.4">
      <c r="A567" s="1" t="s">
        <v>4837</v>
      </c>
      <c r="B567" s="1" t="s">
        <v>2856</v>
      </c>
      <c r="C567" s="1" t="s">
        <v>2857</v>
      </c>
      <c r="D567" s="1" t="s">
        <v>2858</v>
      </c>
      <c r="E567" s="1" t="s">
        <v>2859</v>
      </c>
      <c r="F567" s="2">
        <v>45252</v>
      </c>
      <c r="G567" s="3" t="s">
        <v>89</v>
      </c>
      <c r="H567" s="4">
        <v>1</v>
      </c>
      <c r="I567" s="1" t="s">
        <v>13</v>
      </c>
      <c r="J567" s="6" t="s">
        <v>2860</v>
      </c>
      <c r="K567" s="19" t="str">
        <f>VLOOKUP($B567,[1]Sheet1!$A:$AN,25,0)</f>
        <v/>
      </c>
      <c r="L567" s="19">
        <f>VLOOKUP($B567,[1]Sheet1!$A:$AN,30,0)</f>
        <v>1</v>
      </c>
      <c r="M567" s="19">
        <f>VLOOKUP($B567,[1]Sheet1!$A:$AN,35,0)</f>
        <v>0</v>
      </c>
      <c r="N567" s="19">
        <f>VLOOKUP($B567,[1]Sheet1!$A:$AN,40,0)</f>
        <v>0</v>
      </c>
    </row>
    <row r="568" spans="1:14" ht="18.75" customHeight="1" x14ac:dyDescent="0.4">
      <c r="A568" s="1" t="s">
        <v>4837</v>
      </c>
      <c r="B568" s="1" t="s">
        <v>2861</v>
      </c>
      <c r="C568" s="1" t="s">
        <v>2862</v>
      </c>
      <c r="D568" s="1" t="s">
        <v>2863</v>
      </c>
      <c r="E568" s="1" t="s">
        <v>2864</v>
      </c>
      <c r="F568" s="2">
        <v>45251</v>
      </c>
      <c r="G568" s="3" t="s">
        <v>89</v>
      </c>
      <c r="H568" s="4">
        <v>1</v>
      </c>
      <c r="I568" s="1" t="s">
        <v>13</v>
      </c>
      <c r="J568" s="6" t="s">
        <v>2865</v>
      </c>
      <c r="K568" s="19">
        <f>VLOOKUP($B568,[1]Sheet1!$A:$AN,25,0)</f>
        <v>13</v>
      </c>
      <c r="L568" s="19">
        <f>VLOOKUP($B568,[1]Sheet1!$A:$AN,30,0)</f>
        <v>3</v>
      </c>
      <c r="M568" s="19">
        <f>VLOOKUP($B568,[1]Sheet1!$A:$AN,35,0)</f>
        <v>0</v>
      </c>
      <c r="N568" s="19">
        <f>VLOOKUP($B568,[1]Sheet1!$A:$AN,40,0)</f>
        <v>0</v>
      </c>
    </row>
    <row r="569" spans="1:14" ht="18.75" customHeight="1" x14ac:dyDescent="0.4">
      <c r="A569" s="1" t="s">
        <v>4837</v>
      </c>
      <c r="B569" s="1" t="s">
        <v>2866</v>
      </c>
      <c r="C569" s="1" t="s">
        <v>2867</v>
      </c>
      <c r="D569" s="1" t="s">
        <v>2868</v>
      </c>
      <c r="E569" s="1" t="s">
        <v>2869</v>
      </c>
      <c r="F569" s="2">
        <v>45251</v>
      </c>
      <c r="G569" s="3" t="s">
        <v>89</v>
      </c>
      <c r="H569" s="4">
        <v>1</v>
      </c>
      <c r="I569" s="1" t="s">
        <v>13</v>
      </c>
      <c r="J569" s="6" t="s">
        <v>2870</v>
      </c>
      <c r="K569" s="19">
        <f>VLOOKUP($B569,[1]Sheet1!$A:$AN,25,0)</f>
        <v>14</v>
      </c>
      <c r="L569" s="19">
        <f>VLOOKUP($B569,[1]Sheet1!$A:$AN,30,0)</f>
        <v>3</v>
      </c>
      <c r="M569" s="19">
        <f>VLOOKUP($B569,[1]Sheet1!$A:$AN,35,0)</f>
        <v>0</v>
      </c>
      <c r="N569" s="19">
        <f>VLOOKUP($B569,[1]Sheet1!$A:$AN,40,0)</f>
        <v>0</v>
      </c>
    </row>
    <row r="570" spans="1:14" ht="18.75" customHeight="1" x14ac:dyDescent="0.4">
      <c r="A570" s="1" t="s">
        <v>4837</v>
      </c>
      <c r="B570" s="1" t="s">
        <v>2871</v>
      </c>
      <c r="C570" s="1" t="s">
        <v>2872</v>
      </c>
      <c r="D570" s="1" t="s">
        <v>2873</v>
      </c>
      <c r="E570" s="1" t="s">
        <v>2874</v>
      </c>
      <c r="F570" s="2">
        <v>45251</v>
      </c>
      <c r="G570" s="3" t="s">
        <v>89</v>
      </c>
      <c r="H570" s="4">
        <v>1</v>
      </c>
      <c r="I570" s="1" t="s">
        <v>13</v>
      </c>
      <c r="J570" s="6" t="s">
        <v>2875</v>
      </c>
      <c r="K570" s="19">
        <f>VLOOKUP($B570,[1]Sheet1!$A:$AN,25,0)</f>
        <v>18</v>
      </c>
      <c r="L570" s="19">
        <f>VLOOKUP($B570,[1]Sheet1!$A:$AN,30,0)</f>
        <v>8</v>
      </c>
      <c r="M570" s="19">
        <f>VLOOKUP($B570,[1]Sheet1!$A:$AN,35,0)</f>
        <v>0</v>
      </c>
      <c r="N570" s="19">
        <f>VLOOKUP($B570,[1]Sheet1!$A:$AN,40,0)</f>
        <v>0</v>
      </c>
    </row>
    <row r="571" spans="1:14" ht="18.75" customHeight="1" x14ac:dyDescent="0.4">
      <c r="A571" s="1" t="s">
        <v>4837</v>
      </c>
      <c r="B571" s="1" t="s">
        <v>2876</v>
      </c>
      <c r="C571" s="1" t="s">
        <v>2877</v>
      </c>
      <c r="D571" s="1" t="s">
        <v>2878</v>
      </c>
      <c r="E571" s="1" t="s">
        <v>2879</v>
      </c>
      <c r="F571" s="2">
        <v>45251</v>
      </c>
      <c r="G571" s="3" t="s">
        <v>89</v>
      </c>
      <c r="H571" s="4">
        <v>1</v>
      </c>
      <c r="I571" s="1" t="s">
        <v>13</v>
      </c>
      <c r="J571" s="6" t="s">
        <v>2880</v>
      </c>
      <c r="K571" s="19">
        <f>VLOOKUP($B571,[1]Sheet1!$A:$AN,25,0)</f>
        <v>19</v>
      </c>
      <c r="L571" s="19">
        <f>VLOOKUP($B571,[1]Sheet1!$A:$AN,30,0)</f>
        <v>10</v>
      </c>
      <c r="M571" s="19">
        <f>VLOOKUP($B571,[1]Sheet1!$A:$AN,35,0)</f>
        <v>0</v>
      </c>
      <c r="N571" s="19">
        <f>VLOOKUP($B571,[1]Sheet1!$A:$AN,40,0)</f>
        <v>0</v>
      </c>
    </row>
    <row r="572" spans="1:14" ht="18.75" customHeight="1" x14ac:dyDescent="0.4">
      <c r="A572" s="1" t="s">
        <v>4837</v>
      </c>
      <c r="B572" s="1" t="s">
        <v>2881</v>
      </c>
      <c r="C572" s="1" t="s">
        <v>2882</v>
      </c>
      <c r="D572" s="1" t="s">
        <v>2883</v>
      </c>
      <c r="E572" s="1" t="s">
        <v>2884</v>
      </c>
      <c r="F572" s="2">
        <v>45251</v>
      </c>
      <c r="G572" s="3" t="s">
        <v>89</v>
      </c>
      <c r="H572" s="4">
        <v>1</v>
      </c>
      <c r="I572" s="1" t="s">
        <v>13</v>
      </c>
      <c r="J572" s="6" t="s">
        <v>2885</v>
      </c>
      <c r="K572" s="19">
        <f>VLOOKUP($B572,[1]Sheet1!$A:$AN,25,0)</f>
        <v>12</v>
      </c>
      <c r="L572" s="19">
        <f>VLOOKUP($B572,[1]Sheet1!$A:$AN,30,0)</f>
        <v>7</v>
      </c>
      <c r="M572" s="19">
        <f>VLOOKUP($B572,[1]Sheet1!$A:$AN,35,0)</f>
        <v>0</v>
      </c>
      <c r="N572" s="19">
        <f>VLOOKUP($B572,[1]Sheet1!$A:$AN,40,0)</f>
        <v>0</v>
      </c>
    </row>
    <row r="573" spans="1:14" ht="18.75" customHeight="1" x14ac:dyDescent="0.4">
      <c r="A573" s="1" t="s">
        <v>4837</v>
      </c>
      <c r="B573" s="1" t="s">
        <v>2886</v>
      </c>
      <c r="C573" s="1" t="s">
        <v>2887</v>
      </c>
      <c r="D573" s="1" t="s">
        <v>2888</v>
      </c>
      <c r="E573" s="1" t="s">
        <v>2889</v>
      </c>
      <c r="F573" s="2">
        <v>45251</v>
      </c>
      <c r="G573" s="3" t="s">
        <v>89</v>
      </c>
      <c r="H573" s="4">
        <v>1</v>
      </c>
      <c r="I573" s="1" t="s">
        <v>13</v>
      </c>
      <c r="J573" s="6" t="s">
        <v>2890</v>
      </c>
      <c r="K573" s="19">
        <f>VLOOKUP($B573,[1]Sheet1!$A:$AN,25,0)</f>
        <v>7</v>
      </c>
      <c r="L573" s="19">
        <f>VLOOKUP($B573,[1]Sheet1!$A:$AN,30,0)</f>
        <v>4</v>
      </c>
      <c r="M573" s="19">
        <f>VLOOKUP($B573,[1]Sheet1!$A:$AN,35,0)</f>
        <v>0</v>
      </c>
      <c r="N573" s="19">
        <f>VLOOKUP($B573,[1]Sheet1!$A:$AN,40,0)</f>
        <v>0</v>
      </c>
    </row>
    <row r="574" spans="1:14" ht="18.75" customHeight="1" x14ac:dyDescent="0.4">
      <c r="A574" s="1" t="s">
        <v>4837</v>
      </c>
      <c r="B574" s="1" t="s">
        <v>2891</v>
      </c>
      <c r="C574" s="1" t="s">
        <v>2892</v>
      </c>
      <c r="D574" s="1" t="s">
        <v>2893</v>
      </c>
      <c r="E574" s="1" t="s">
        <v>2894</v>
      </c>
      <c r="F574" s="2">
        <v>45251</v>
      </c>
      <c r="G574" s="3" t="s">
        <v>89</v>
      </c>
      <c r="H574" s="4">
        <v>1</v>
      </c>
      <c r="I574" s="1" t="s">
        <v>13</v>
      </c>
      <c r="J574" s="6" t="s">
        <v>2895</v>
      </c>
      <c r="K574" s="19">
        <f>VLOOKUP($B574,[1]Sheet1!$A:$AN,25,0)</f>
        <v>10</v>
      </c>
      <c r="L574" s="19">
        <f>VLOOKUP($B574,[1]Sheet1!$A:$AN,30,0)</f>
        <v>6</v>
      </c>
      <c r="M574" s="19">
        <f>VLOOKUP($B574,[1]Sheet1!$A:$AN,35,0)</f>
        <v>0</v>
      </c>
      <c r="N574" s="19">
        <f>VLOOKUP($B574,[1]Sheet1!$A:$AN,40,0)</f>
        <v>0</v>
      </c>
    </row>
    <row r="575" spans="1:14" ht="18.75" customHeight="1" x14ac:dyDescent="0.4">
      <c r="A575" s="1" t="s">
        <v>4837</v>
      </c>
      <c r="B575" s="1" t="s">
        <v>2896</v>
      </c>
      <c r="C575" s="1" t="s">
        <v>2897</v>
      </c>
      <c r="D575" s="1" t="s">
        <v>2898</v>
      </c>
      <c r="E575" s="1" t="s">
        <v>2899</v>
      </c>
      <c r="F575" s="2">
        <v>45251</v>
      </c>
      <c r="G575" s="3" t="s">
        <v>89</v>
      </c>
      <c r="H575" s="4">
        <v>1</v>
      </c>
      <c r="I575" s="1" t="s">
        <v>13</v>
      </c>
      <c r="J575" s="6" t="s">
        <v>2900</v>
      </c>
      <c r="K575" s="19">
        <f>VLOOKUP($B575,[1]Sheet1!$A:$AN,25,0)</f>
        <v>15</v>
      </c>
      <c r="L575" s="19">
        <f>VLOOKUP($B575,[1]Sheet1!$A:$AN,30,0)</f>
        <v>10</v>
      </c>
      <c r="M575" s="19">
        <f>VLOOKUP($B575,[1]Sheet1!$A:$AN,35,0)</f>
        <v>0</v>
      </c>
      <c r="N575" s="19">
        <f>VLOOKUP($B575,[1]Sheet1!$A:$AN,40,0)</f>
        <v>0</v>
      </c>
    </row>
    <row r="576" spans="1:14" ht="18.75" customHeight="1" x14ac:dyDescent="0.4">
      <c r="A576" s="1" t="s">
        <v>4837</v>
      </c>
      <c r="B576" s="1" t="s">
        <v>1436</v>
      </c>
      <c r="C576" s="1" t="s">
        <v>1437</v>
      </c>
      <c r="D576" s="1" t="s">
        <v>1438</v>
      </c>
      <c r="E576" s="1" t="s">
        <v>1439</v>
      </c>
      <c r="F576" s="2">
        <v>45245</v>
      </c>
      <c r="G576" s="3">
        <v>45247</v>
      </c>
      <c r="H576" s="4">
        <v>1</v>
      </c>
      <c r="I576" s="1" t="s">
        <v>13</v>
      </c>
      <c r="J576" s="6" t="s">
        <v>1440</v>
      </c>
      <c r="K576" s="19">
        <f>VLOOKUP($B576,[1]Sheet1!$A:$AN,25,0)</f>
        <v>12</v>
      </c>
      <c r="L576" s="19">
        <f>VLOOKUP($B576,[1]Sheet1!$A:$AN,30,0)</f>
        <v>6</v>
      </c>
      <c r="M576" s="19">
        <f>VLOOKUP($B576,[1]Sheet1!$A:$AN,35,0)</f>
        <v>0</v>
      </c>
      <c r="N576" s="19">
        <f>VLOOKUP($B576,[1]Sheet1!$A:$AN,40,0)</f>
        <v>0</v>
      </c>
    </row>
    <row r="577" spans="1:14" ht="18.75" customHeight="1" x14ac:dyDescent="0.4">
      <c r="A577" s="1" t="s">
        <v>4837</v>
      </c>
      <c r="B577" s="1" t="s">
        <v>2901</v>
      </c>
      <c r="C577" s="1" t="s">
        <v>2902</v>
      </c>
      <c r="D577" s="1" t="s">
        <v>2903</v>
      </c>
      <c r="E577" s="1" t="s">
        <v>2904</v>
      </c>
      <c r="F577" s="2">
        <v>45251</v>
      </c>
      <c r="G577" s="3" t="s">
        <v>89</v>
      </c>
      <c r="H577" s="4">
        <v>1</v>
      </c>
      <c r="I577" s="1" t="s">
        <v>13</v>
      </c>
      <c r="J577" s="6" t="s">
        <v>2905</v>
      </c>
      <c r="K577" s="19">
        <f>VLOOKUP($B577,[1]Sheet1!$A:$AN,25,0)</f>
        <v>10</v>
      </c>
      <c r="L577" s="19">
        <f>VLOOKUP($B577,[1]Sheet1!$A:$AN,30,0)</f>
        <v>16</v>
      </c>
      <c r="M577" s="19">
        <f>VLOOKUP($B577,[1]Sheet1!$A:$AN,35,0)</f>
        <v>0</v>
      </c>
      <c r="N577" s="19">
        <f>VLOOKUP($B577,[1]Sheet1!$A:$AN,40,0)</f>
        <v>0</v>
      </c>
    </row>
    <row r="578" spans="1:14" ht="18.75" customHeight="1" x14ac:dyDescent="0.4">
      <c r="A578" s="1" t="s">
        <v>4837</v>
      </c>
      <c r="B578" s="1" t="s">
        <v>1441</v>
      </c>
      <c r="C578" s="1" t="s">
        <v>1442</v>
      </c>
      <c r="D578" s="1" t="s">
        <v>1443</v>
      </c>
      <c r="E578" s="1" t="s">
        <v>1444</v>
      </c>
      <c r="F578" s="2">
        <v>45245</v>
      </c>
      <c r="G578" s="3">
        <v>45247</v>
      </c>
      <c r="H578" s="4">
        <v>1</v>
      </c>
      <c r="I578" s="1" t="s">
        <v>13</v>
      </c>
      <c r="J578" s="6" t="s">
        <v>1445</v>
      </c>
      <c r="K578" s="19">
        <f>VLOOKUP($B578,[1]Sheet1!$A:$AN,25,0)</f>
        <v>13</v>
      </c>
      <c r="L578" s="19">
        <f>VLOOKUP($B578,[1]Sheet1!$A:$AN,30,0)</f>
        <v>12</v>
      </c>
      <c r="M578" s="19">
        <f>VLOOKUP($B578,[1]Sheet1!$A:$AN,35,0)</f>
        <v>0</v>
      </c>
      <c r="N578" s="19">
        <f>VLOOKUP($B578,[1]Sheet1!$A:$AN,40,0)</f>
        <v>0</v>
      </c>
    </row>
    <row r="579" spans="1:14" ht="18.75" customHeight="1" x14ac:dyDescent="0.4">
      <c r="A579" s="1" t="s">
        <v>4837</v>
      </c>
      <c r="B579" s="1" t="s">
        <v>2906</v>
      </c>
      <c r="C579" s="1" t="s">
        <v>2907</v>
      </c>
      <c r="D579" s="1" t="s">
        <v>2908</v>
      </c>
      <c r="E579" s="1" t="s">
        <v>2909</v>
      </c>
      <c r="F579" s="2">
        <v>45251</v>
      </c>
      <c r="G579" s="3" t="s">
        <v>89</v>
      </c>
      <c r="H579" s="4">
        <v>1</v>
      </c>
      <c r="I579" s="1" t="s">
        <v>13</v>
      </c>
      <c r="J579" s="6" t="s">
        <v>2910</v>
      </c>
      <c r="K579" s="19">
        <f>VLOOKUP($B579,[1]Sheet1!$A:$AN,25,0)</f>
        <v>19</v>
      </c>
      <c r="L579" s="19">
        <f>VLOOKUP($B579,[1]Sheet1!$A:$AN,30,0)</f>
        <v>8</v>
      </c>
      <c r="M579" s="19">
        <f>VLOOKUP($B579,[1]Sheet1!$A:$AN,35,0)</f>
        <v>0</v>
      </c>
      <c r="N579" s="19">
        <f>VLOOKUP($B579,[1]Sheet1!$A:$AN,40,0)</f>
        <v>0</v>
      </c>
    </row>
    <row r="580" spans="1:14" ht="18.75" customHeight="1" x14ac:dyDescent="0.4">
      <c r="A580" s="1" t="s">
        <v>4837</v>
      </c>
      <c r="B580" s="1" t="s">
        <v>2911</v>
      </c>
      <c r="C580" s="1" t="s">
        <v>2912</v>
      </c>
      <c r="D580" s="1" t="s">
        <v>2913</v>
      </c>
      <c r="E580" s="1" t="s">
        <v>2914</v>
      </c>
      <c r="F580" s="2">
        <v>45251</v>
      </c>
      <c r="G580" s="3" t="s">
        <v>89</v>
      </c>
      <c r="H580" s="4">
        <v>1</v>
      </c>
      <c r="I580" s="1" t="s">
        <v>13</v>
      </c>
      <c r="J580" s="6" t="s">
        <v>2915</v>
      </c>
      <c r="K580" s="19">
        <f>VLOOKUP($B580,[1]Sheet1!$A:$AN,25,0)</f>
        <v>19</v>
      </c>
      <c r="L580" s="19">
        <f>VLOOKUP($B580,[1]Sheet1!$A:$AN,30,0)</f>
        <v>42</v>
      </c>
      <c r="M580" s="19" t="str">
        <f>VLOOKUP($B580,[1]Sheet1!$A:$AN,35,0)</f>
        <v/>
      </c>
      <c r="N580" s="19" t="str">
        <f>VLOOKUP($B580,[1]Sheet1!$A:$AN,40,0)</f>
        <v/>
      </c>
    </row>
    <row r="581" spans="1:14" ht="18.75" customHeight="1" x14ac:dyDescent="0.4">
      <c r="A581" s="1" t="s">
        <v>4837</v>
      </c>
      <c r="B581" s="1" t="s">
        <v>2916</v>
      </c>
      <c r="C581" s="1" t="s">
        <v>2917</v>
      </c>
      <c r="D581" s="1" t="s">
        <v>2918</v>
      </c>
      <c r="E581" s="1" t="s">
        <v>2919</v>
      </c>
      <c r="F581" s="2">
        <v>45251</v>
      </c>
      <c r="G581" s="3" t="s">
        <v>89</v>
      </c>
      <c r="H581" s="4">
        <v>1</v>
      </c>
      <c r="I581" s="1" t="s">
        <v>13</v>
      </c>
      <c r="J581" s="6" t="s">
        <v>2920</v>
      </c>
      <c r="K581" s="19" t="str">
        <f>VLOOKUP($B581,[1]Sheet1!$A:$AN,25,0)</f>
        <v/>
      </c>
      <c r="L581" s="19">
        <f>VLOOKUP($B581,[1]Sheet1!$A:$AN,30,0)</f>
        <v>0</v>
      </c>
      <c r="M581" s="19">
        <f>VLOOKUP($B581,[1]Sheet1!$A:$AN,35,0)</f>
        <v>19</v>
      </c>
      <c r="N581" s="19">
        <f>VLOOKUP($B581,[1]Sheet1!$A:$AN,40,0)</f>
        <v>20</v>
      </c>
    </row>
    <row r="582" spans="1:14" ht="18.75" customHeight="1" x14ac:dyDescent="0.4">
      <c r="A582" s="1" t="s">
        <v>4837</v>
      </c>
      <c r="B582" s="1" t="s">
        <v>2921</v>
      </c>
      <c r="C582" s="1" t="s">
        <v>2922</v>
      </c>
      <c r="D582" s="1" t="s">
        <v>2923</v>
      </c>
      <c r="E582" s="1" t="s">
        <v>2924</v>
      </c>
      <c r="F582" s="2">
        <v>45251</v>
      </c>
      <c r="G582" s="3" t="s">
        <v>89</v>
      </c>
      <c r="H582" s="4">
        <v>1</v>
      </c>
      <c r="I582" s="1" t="s">
        <v>13</v>
      </c>
      <c r="J582" s="6" t="s">
        <v>2925</v>
      </c>
      <c r="K582" s="19">
        <f>VLOOKUP($B582,[1]Sheet1!$A:$AN,25,0)</f>
        <v>7</v>
      </c>
      <c r="L582" s="19">
        <f>VLOOKUP($B582,[1]Sheet1!$A:$AN,30,0)</f>
        <v>13</v>
      </c>
      <c r="M582" s="19" t="str">
        <f>VLOOKUP($B582,[1]Sheet1!$A:$AN,35,0)</f>
        <v/>
      </c>
      <c r="N582" s="19" t="str">
        <f>VLOOKUP($B582,[1]Sheet1!$A:$AN,40,0)</f>
        <v/>
      </c>
    </row>
    <row r="583" spans="1:14" ht="18.75" customHeight="1" x14ac:dyDescent="0.4">
      <c r="A583" s="1" t="s">
        <v>4837</v>
      </c>
      <c r="B583" s="1" t="s">
        <v>2926</v>
      </c>
      <c r="C583" s="1" t="s">
        <v>2927</v>
      </c>
      <c r="D583" s="1" t="s">
        <v>2928</v>
      </c>
      <c r="E583" s="1" t="s">
        <v>2929</v>
      </c>
      <c r="F583" s="2">
        <v>45251</v>
      </c>
      <c r="G583" s="3" t="s">
        <v>89</v>
      </c>
      <c r="H583" s="4">
        <v>1</v>
      </c>
      <c r="I583" s="1" t="s">
        <v>13</v>
      </c>
      <c r="J583" s="6" t="s">
        <v>2930</v>
      </c>
      <c r="K583" s="19">
        <f>VLOOKUP($B583,[1]Sheet1!$A:$AN,25,0)</f>
        <v>19</v>
      </c>
      <c r="L583" s="19">
        <f>VLOOKUP($B583,[1]Sheet1!$A:$AN,30,0)</f>
        <v>18</v>
      </c>
      <c r="M583" s="19" t="str">
        <f>VLOOKUP($B583,[1]Sheet1!$A:$AN,35,0)</f>
        <v/>
      </c>
      <c r="N583" s="19" t="str">
        <f>VLOOKUP($B583,[1]Sheet1!$A:$AN,40,0)</f>
        <v/>
      </c>
    </row>
    <row r="584" spans="1:14" ht="18.75" customHeight="1" x14ac:dyDescent="0.4">
      <c r="A584" s="1" t="s">
        <v>4837</v>
      </c>
      <c r="B584" s="1" t="s">
        <v>2931</v>
      </c>
      <c r="C584" s="1" t="s">
        <v>2932</v>
      </c>
      <c r="D584" s="1" t="s">
        <v>2933</v>
      </c>
      <c r="E584" s="1" t="s">
        <v>2934</v>
      </c>
      <c r="F584" s="2">
        <v>45251</v>
      </c>
      <c r="G584" s="3" t="s">
        <v>89</v>
      </c>
      <c r="H584" s="4">
        <v>1</v>
      </c>
      <c r="I584" s="1" t="s">
        <v>13</v>
      </c>
      <c r="J584" s="6" t="s">
        <v>2935</v>
      </c>
      <c r="K584" s="19">
        <f>VLOOKUP($B584,[1]Sheet1!$A:$AN,25,0)</f>
        <v>15</v>
      </c>
      <c r="L584" s="19">
        <f>VLOOKUP($B584,[1]Sheet1!$A:$AN,30,0)</f>
        <v>29</v>
      </c>
      <c r="M584" s="19" t="str">
        <f>VLOOKUP($B584,[1]Sheet1!$A:$AN,35,0)</f>
        <v/>
      </c>
      <c r="N584" s="19" t="str">
        <f>VLOOKUP($B584,[1]Sheet1!$A:$AN,40,0)</f>
        <v/>
      </c>
    </row>
    <row r="585" spans="1:14" ht="18.75" customHeight="1" x14ac:dyDescent="0.4">
      <c r="A585" s="1" t="s">
        <v>4837</v>
      </c>
      <c r="B585" s="1" t="s">
        <v>2936</v>
      </c>
      <c r="C585" s="1" t="s">
        <v>2937</v>
      </c>
      <c r="D585" s="1" t="s">
        <v>2938</v>
      </c>
      <c r="E585" s="1" t="s">
        <v>2939</v>
      </c>
      <c r="F585" s="2">
        <v>45251</v>
      </c>
      <c r="G585" s="3" t="s">
        <v>89</v>
      </c>
      <c r="H585" s="4">
        <v>1</v>
      </c>
      <c r="I585" s="1" t="s">
        <v>13</v>
      </c>
      <c r="J585" s="6" t="s">
        <v>2940</v>
      </c>
      <c r="K585" s="19">
        <f>VLOOKUP($B585,[1]Sheet1!$A:$AN,25,0)</f>
        <v>11</v>
      </c>
      <c r="L585" s="19">
        <f>VLOOKUP($B585,[1]Sheet1!$A:$AN,30,0)</f>
        <v>12</v>
      </c>
      <c r="M585" s="19" t="str">
        <f>VLOOKUP($B585,[1]Sheet1!$A:$AN,35,0)</f>
        <v/>
      </c>
      <c r="N585" s="19" t="str">
        <f>VLOOKUP($B585,[1]Sheet1!$A:$AN,40,0)</f>
        <v/>
      </c>
    </row>
    <row r="586" spans="1:14" ht="18.75" customHeight="1" x14ac:dyDescent="0.4">
      <c r="A586" s="1" t="s">
        <v>4837</v>
      </c>
      <c r="B586" s="1" t="s">
        <v>2941</v>
      </c>
      <c r="C586" s="1" t="s">
        <v>2942</v>
      </c>
      <c r="D586" s="1" t="s">
        <v>2943</v>
      </c>
      <c r="E586" s="1" t="s">
        <v>2944</v>
      </c>
      <c r="F586" s="2">
        <v>45251</v>
      </c>
      <c r="G586" s="3" t="s">
        <v>89</v>
      </c>
      <c r="H586" s="4">
        <v>1</v>
      </c>
      <c r="I586" s="1" t="s">
        <v>13</v>
      </c>
      <c r="J586" s="6" t="s">
        <v>2945</v>
      </c>
      <c r="K586" s="19">
        <f>VLOOKUP($B586,[1]Sheet1!$A:$AN,25,0)</f>
        <v>19</v>
      </c>
      <c r="L586" s="19">
        <f>VLOOKUP($B586,[1]Sheet1!$A:$AN,30,0)</f>
        <v>29</v>
      </c>
      <c r="M586" s="19" t="str">
        <f>VLOOKUP($B586,[1]Sheet1!$A:$AN,35,0)</f>
        <v/>
      </c>
      <c r="N586" s="19" t="str">
        <f>VLOOKUP($B586,[1]Sheet1!$A:$AN,40,0)</f>
        <v/>
      </c>
    </row>
    <row r="587" spans="1:14" ht="18.75" customHeight="1" x14ac:dyDescent="0.4">
      <c r="A587" s="1" t="s">
        <v>4837</v>
      </c>
      <c r="B587" s="1" t="s">
        <v>2946</v>
      </c>
      <c r="C587" s="1" t="s">
        <v>2947</v>
      </c>
      <c r="D587" s="1" t="s">
        <v>2948</v>
      </c>
      <c r="E587" s="1" t="s">
        <v>2949</v>
      </c>
      <c r="F587" s="2">
        <v>45251</v>
      </c>
      <c r="G587" s="3" t="s">
        <v>89</v>
      </c>
      <c r="H587" s="4">
        <v>1</v>
      </c>
      <c r="I587" s="1" t="s">
        <v>13</v>
      </c>
      <c r="J587" s="6" t="s">
        <v>2950</v>
      </c>
      <c r="K587" s="19">
        <f>VLOOKUP($B587,[1]Sheet1!$A:$AN,25,0)</f>
        <v>9</v>
      </c>
      <c r="L587" s="19">
        <f>VLOOKUP($B587,[1]Sheet1!$A:$AN,30,0)</f>
        <v>2</v>
      </c>
      <c r="M587" s="19" t="str">
        <f>VLOOKUP($B587,[1]Sheet1!$A:$AN,35,0)</f>
        <v/>
      </c>
      <c r="N587" s="19" t="str">
        <f>VLOOKUP($B587,[1]Sheet1!$A:$AN,40,0)</f>
        <v/>
      </c>
    </row>
    <row r="588" spans="1:14" ht="18.75" customHeight="1" x14ac:dyDescent="0.4">
      <c r="A588" s="1" t="s">
        <v>4837</v>
      </c>
      <c r="B588" s="1" t="s">
        <v>2951</v>
      </c>
      <c r="C588" s="1" t="s">
        <v>2952</v>
      </c>
      <c r="D588" s="1" t="s">
        <v>2953</v>
      </c>
      <c r="E588" s="1" t="s">
        <v>2954</v>
      </c>
      <c r="F588" s="2">
        <v>45251</v>
      </c>
      <c r="G588" s="3" t="s">
        <v>89</v>
      </c>
      <c r="H588" s="4">
        <v>1</v>
      </c>
      <c r="I588" s="1" t="s">
        <v>13</v>
      </c>
      <c r="J588" s="6" t="s">
        <v>2955</v>
      </c>
      <c r="K588" s="19">
        <f>VLOOKUP($B588,[1]Sheet1!$A:$AN,25,0)</f>
        <v>27</v>
      </c>
      <c r="L588" s="19">
        <f>VLOOKUP($B588,[1]Sheet1!$A:$AN,30,0)</f>
        <v>63</v>
      </c>
      <c r="M588" s="19" t="str">
        <f>VLOOKUP($B588,[1]Sheet1!$A:$AN,35,0)</f>
        <v/>
      </c>
      <c r="N588" s="19" t="str">
        <f>VLOOKUP($B588,[1]Sheet1!$A:$AN,40,0)</f>
        <v/>
      </c>
    </row>
    <row r="589" spans="1:14" ht="18.75" customHeight="1" x14ac:dyDescent="0.4">
      <c r="A589" s="1" t="s">
        <v>4837</v>
      </c>
      <c r="B589" s="1" t="s">
        <v>2956</v>
      </c>
      <c r="C589" s="1" t="s">
        <v>2957</v>
      </c>
      <c r="D589" s="1" t="s">
        <v>2958</v>
      </c>
      <c r="E589" s="1" t="s">
        <v>2959</v>
      </c>
      <c r="F589" s="2">
        <v>45251</v>
      </c>
      <c r="G589" s="3" t="s">
        <v>89</v>
      </c>
      <c r="H589" s="4">
        <v>1</v>
      </c>
      <c r="I589" s="1" t="s">
        <v>13</v>
      </c>
      <c r="J589" s="6" t="s">
        <v>2960</v>
      </c>
      <c r="K589" s="19">
        <f>VLOOKUP($B589,[1]Sheet1!$A:$AN,25,0)</f>
        <v>10</v>
      </c>
      <c r="L589" s="19">
        <f>VLOOKUP($B589,[1]Sheet1!$A:$AN,30,0)</f>
        <v>4</v>
      </c>
      <c r="M589" s="19" t="str">
        <f>VLOOKUP($B589,[1]Sheet1!$A:$AN,35,0)</f>
        <v/>
      </c>
      <c r="N589" s="19" t="str">
        <f>VLOOKUP($B589,[1]Sheet1!$A:$AN,40,0)</f>
        <v/>
      </c>
    </row>
    <row r="590" spans="1:14" ht="18.75" customHeight="1" x14ac:dyDescent="0.4">
      <c r="A590" s="1" t="s">
        <v>4837</v>
      </c>
      <c r="B590" s="1" t="s">
        <v>2961</v>
      </c>
      <c r="C590" s="1" t="s">
        <v>2962</v>
      </c>
      <c r="D590" s="1" t="s">
        <v>2963</v>
      </c>
      <c r="E590" s="1" t="s">
        <v>2964</v>
      </c>
      <c r="F590" s="2">
        <v>45251</v>
      </c>
      <c r="G590" s="3" t="s">
        <v>89</v>
      </c>
      <c r="H590" s="4">
        <v>1</v>
      </c>
      <c r="I590" s="1" t="s">
        <v>13</v>
      </c>
      <c r="J590" s="6" t="s">
        <v>2965</v>
      </c>
      <c r="K590" s="19" t="str">
        <f>VLOOKUP($B590,[1]Sheet1!$A:$AN,25,0)</f>
        <v/>
      </c>
      <c r="L590" s="19">
        <f>VLOOKUP($B590,[1]Sheet1!$A:$AN,30,0)</f>
        <v>0</v>
      </c>
      <c r="M590" s="19">
        <f>VLOOKUP($B590,[1]Sheet1!$A:$AN,35,0)</f>
        <v>9</v>
      </c>
      <c r="N590" s="19">
        <f>VLOOKUP($B590,[1]Sheet1!$A:$AN,40,0)</f>
        <v>16</v>
      </c>
    </row>
    <row r="591" spans="1:14" ht="18.75" customHeight="1" x14ac:dyDescent="0.4">
      <c r="A591" s="1" t="s">
        <v>4837</v>
      </c>
      <c r="B591" s="1" t="s">
        <v>2966</v>
      </c>
      <c r="C591" s="1" t="s">
        <v>2967</v>
      </c>
      <c r="D591" s="1" t="s">
        <v>2968</v>
      </c>
      <c r="E591" s="1" t="s">
        <v>2969</v>
      </c>
      <c r="F591" s="2">
        <v>45251</v>
      </c>
      <c r="G591" s="3" t="s">
        <v>89</v>
      </c>
      <c r="H591" s="4">
        <v>1</v>
      </c>
      <c r="I591" s="1" t="s">
        <v>160</v>
      </c>
      <c r="J591" s="6" t="s">
        <v>2970</v>
      </c>
      <c r="K591" s="19">
        <f>VLOOKUP($B591,[1]Sheet1!$A:$AN,25,0)</f>
        <v>7</v>
      </c>
      <c r="L591" s="19">
        <f>VLOOKUP($B591,[1]Sheet1!$A:$AN,30,0)</f>
        <v>11</v>
      </c>
      <c r="M591" s="19" t="str">
        <f>VLOOKUP($B591,[1]Sheet1!$A:$AN,35,0)</f>
        <v/>
      </c>
      <c r="N591" s="19" t="str">
        <f>VLOOKUP($B591,[1]Sheet1!$A:$AN,40,0)</f>
        <v/>
      </c>
    </row>
    <row r="592" spans="1:14" ht="18.75" customHeight="1" x14ac:dyDescent="0.4">
      <c r="A592" s="1" t="s">
        <v>4837</v>
      </c>
      <c r="B592" s="1" t="s">
        <v>2971</v>
      </c>
      <c r="C592" s="1" t="s">
        <v>2972</v>
      </c>
      <c r="D592" s="1" t="s">
        <v>2973</v>
      </c>
      <c r="E592" s="1" t="s">
        <v>2974</v>
      </c>
      <c r="F592" s="2">
        <v>45251</v>
      </c>
      <c r="G592" s="3" t="s">
        <v>89</v>
      </c>
      <c r="H592" s="4">
        <v>1</v>
      </c>
      <c r="I592" s="1" t="s">
        <v>13</v>
      </c>
      <c r="J592" s="6" t="s">
        <v>2975</v>
      </c>
      <c r="K592" s="19" t="str">
        <f>VLOOKUP($B592,[1]Sheet1!$A:$AN,25,0)</f>
        <v/>
      </c>
      <c r="L592" s="19">
        <f>VLOOKUP($B592,[1]Sheet1!$A:$AN,30,0)</f>
        <v>0</v>
      </c>
      <c r="M592" s="19">
        <f>VLOOKUP($B592,[1]Sheet1!$A:$AN,35,0)</f>
        <v>16</v>
      </c>
      <c r="N592" s="19">
        <f>VLOOKUP($B592,[1]Sheet1!$A:$AN,40,0)</f>
        <v>31</v>
      </c>
    </row>
    <row r="593" spans="1:14" ht="18.75" customHeight="1" x14ac:dyDescent="0.4">
      <c r="A593" s="1" t="s">
        <v>4837</v>
      </c>
      <c r="B593" s="1" t="s">
        <v>2976</v>
      </c>
      <c r="C593" s="1" t="s">
        <v>2977</v>
      </c>
      <c r="D593" s="1" t="s">
        <v>2978</v>
      </c>
      <c r="E593" s="1" t="s">
        <v>2979</v>
      </c>
      <c r="F593" s="2">
        <v>45251</v>
      </c>
      <c r="G593" s="3" t="s">
        <v>89</v>
      </c>
      <c r="H593" s="4">
        <v>1</v>
      </c>
      <c r="I593" s="1" t="s">
        <v>13</v>
      </c>
      <c r="J593" s="6" t="s">
        <v>2980</v>
      </c>
      <c r="K593" s="19">
        <f>VLOOKUP($B593,[1]Sheet1!$A:$AN,25,0)</f>
        <v>16</v>
      </c>
      <c r="L593" s="19">
        <f>VLOOKUP($B593,[1]Sheet1!$A:$AN,30,0)</f>
        <v>24</v>
      </c>
      <c r="M593" s="19" t="str">
        <f>VLOOKUP($B593,[1]Sheet1!$A:$AN,35,0)</f>
        <v/>
      </c>
      <c r="N593" s="19" t="str">
        <f>VLOOKUP($B593,[1]Sheet1!$A:$AN,40,0)</f>
        <v/>
      </c>
    </row>
    <row r="594" spans="1:14" ht="18.75" customHeight="1" x14ac:dyDescent="0.4">
      <c r="A594" s="1" t="s">
        <v>4837</v>
      </c>
      <c r="B594" s="1" t="s">
        <v>2981</v>
      </c>
      <c r="C594" s="1" t="s">
        <v>2982</v>
      </c>
      <c r="D594" s="1" t="s">
        <v>2983</v>
      </c>
      <c r="E594" s="1" t="s">
        <v>2984</v>
      </c>
      <c r="F594" s="2">
        <v>45251</v>
      </c>
      <c r="G594" s="3" t="s">
        <v>89</v>
      </c>
      <c r="H594" s="4">
        <v>1</v>
      </c>
      <c r="I594" s="1" t="s">
        <v>13</v>
      </c>
      <c r="J594" s="6" t="s">
        <v>2985</v>
      </c>
      <c r="K594" s="19">
        <f>VLOOKUP($B594,[1]Sheet1!$A:$AN,25,0)</f>
        <v>20</v>
      </c>
      <c r="L594" s="19">
        <f>VLOOKUP($B594,[1]Sheet1!$A:$AN,30,0)</f>
        <v>19</v>
      </c>
      <c r="M594" s="19" t="str">
        <f>VLOOKUP($B594,[1]Sheet1!$A:$AN,35,0)</f>
        <v/>
      </c>
      <c r="N594" s="19" t="str">
        <f>VLOOKUP($B594,[1]Sheet1!$A:$AN,40,0)</f>
        <v/>
      </c>
    </row>
    <row r="595" spans="1:14" ht="18.75" customHeight="1" x14ac:dyDescent="0.4">
      <c r="A595" s="1" t="s">
        <v>4837</v>
      </c>
      <c r="B595" s="1" t="s">
        <v>2986</v>
      </c>
      <c r="C595" s="1" t="s">
        <v>2987</v>
      </c>
      <c r="D595" s="1" t="s">
        <v>2988</v>
      </c>
      <c r="E595" s="1" t="s">
        <v>2989</v>
      </c>
      <c r="F595" s="2">
        <v>45251</v>
      </c>
      <c r="G595" s="3" t="s">
        <v>89</v>
      </c>
      <c r="H595" s="4">
        <v>1</v>
      </c>
      <c r="I595" s="1" t="s">
        <v>13</v>
      </c>
      <c r="J595" s="6" t="s">
        <v>2990</v>
      </c>
      <c r="K595" s="19" t="str">
        <f>VLOOKUP($B595,[1]Sheet1!$A:$AN,25,0)</f>
        <v/>
      </c>
      <c r="L595" s="19">
        <f>VLOOKUP($B595,[1]Sheet1!$A:$AN,30,0)</f>
        <v>0</v>
      </c>
      <c r="M595" s="19">
        <f>VLOOKUP($B595,[1]Sheet1!$A:$AN,35,0)</f>
        <v>18</v>
      </c>
      <c r="N595" s="19">
        <f>VLOOKUP($B595,[1]Sheet1!$A:$AN,40,0)</f>
        <v>27</v>
      </c>
    </row>
    <row r="596" spans="1:14" ht="18.75" customHeight="1" x14ac:dyDescent="0.4">
      <c r="A596" s="1" t="s">
        <v>4837</v>
      </c>
      <c r="B596" s="1" t="s">
        <v>2991</v>
      </c>
      <c r="C596" s="1" t="s">
        <v>2992</v>
      </c>
      <c r="D596" s="1" t="s">
        <v>2993</v>
      </c>
      <c r="E596" s="1" t="s">
        <v>2994</v>
      </c>
      <c r="F596" s="2">
        <v>45251</v>
      </c>
      <c r="G596" s="3" t="s">
        <v>89</v>
      </c>
      <c r="H596" s="4">
        <v>1</v>
      </c>
      <c r="I596" s="1" t="s">
        <v>13</v>
      </c>
      <c r="J596" s="6" t="s">
        <v>2995</v>
      </c>
      <c r="K596" s="19">
        <f>VLOOKUP($B596,[1]Sheet1!$A:$AN,25,0)</f>
        <v>13</v>
      </c>
      <c r="L596" s="19">
        <f>VLOOKUP($B596,[1]Sheet1!$A:$AN,30,0)</f>
        <v>35</v>
      </c>
      <c r="M596" s="19" t="str">
        <f>VLOOKUP($B596,[1]Sheet1!$A:$AN,35,0)</f>
        <v/>
      </c>
      <c r="N596" s="19" t="str">
        <f>VLOOKUP($B596,[1]Sheet1!$A:$AN,40,0)</f>
        <v/>
      </c>
    </row>
    <row r="597" spans="1:14" ht="18.75" customHeight="1" x14ac:dyDescent="0.4">
      <c r="A597" s="1" t="s">
        <v>4837</v>
      </c>
      <c r="B597" s="1" t="s">
        <v>2996</v>
      </c>
      <c r="C597" s="1" t="s">
        <v>2997</v>
      </c>
      <c r="D597" s="1" t="s">
        <v>2998</v>
      </c>
      <c r="E597" s="1" t="s">
        <v>2999</v>
      </c>
      <c r="F597" s="2">
        <v>45251</v>
      </c>
      <c r="G597" s="3" t="s">
        <v>89</v>
      </c>
      <c r="H597" s="4">
        <v>1</v>
      </c>
      <c r="I597" s="1" t="s">
        <v>13</v>
      </c>
      <c r="J597" s="6" t="s">
        <v>3000</v>
      </c>
      <c r="K597" s="19" t="str">
        <f>VLOOKUP($B597,[1]Sheet1!$A:$AN,25,0)</f>
        <v/>
      </c>
      <c r="L597" s="19">
        <f>VLOOKUP($B597,[1]Sheet1!$A:$AN,30,0)</f>
        <v>0</v>
      </c>
      <c r="M597" s="19">
        <f>VLOOKUP($B597,[1]Sheet1!$A:$AN,35,0)</f>
        <v>14</v>
      </c>
      <c r="N597" s="19">
        <f>VLOOKUP($B597,[1]Sheet1!$A:$AN,40,0)</f>
        <v>16</v>
      </c>
    </row>
    <row r="598" spans="1:14" ht="18.75" customHeight="1" x14ac:dyDescent="0.4">
      <c r="A598" s="1" t="s">
        <v>4837</v>
      </c>
      <c r="B598" s="1" t="s">
        <v>3001</v>
      </c>
      <c r="C598" s="1" t="s">
        <v>3002</v>
      </c>
      <c r="D598" s="1" t="s">
        <v>3003</v>
      </c>
      <c r="E598" s="1" t="s">
        <v>3004</v>
      </c>
      <c r="F598" s="2">
        <v>45251</v>
      </c>
      <c r="G598" s="3" t="s">
        <v>89</v>
      </c>
      <c r="H598" s="4">
        <v>1</v>
      </c>
      <c r="I598" s="1" t="s">
        <v>13</v>
      </c>
      <c r="J598" s="6" t="s">
        <v>3005</v>
      </c>
      <c r="K598" s="19" t="str">
        <f>VLOOKUP($B598,[1]Sheet1!$A:$AN,25,0)</f>
        <v/>
      </c>
      <c r="L598" s="19">
        <f>VLOOKUP($B598,[1]Sheet1!$A:$AN,30,0)</f>
        <v>0</v>
      </c>
      <c r="M598" s="19">
        <f>VLOOKUP($B598,[1]Sheet1!$A:$AN,35,0)</f>
        <v>19</v>
      </c>
      <c r="N598" s="19">
        <f>VLOOKUP($B598,[1]Sheet1!$A:$AN,40,0)</f>
        <v>30</v>
      </c>
    </row>
    <row r="599" spans="1:14" ht="18.75" customHeight="1" x14ac:dyDescent="0.4">
      <c r="A599" s="1" t="s">
        <v>4837</v>
      </c>
      <c r="B599" s="1" t="s">
        <v>3006</v>
      </c>
      <c r="C599" s="1" t="s">
        <v>3007</v>
      </c>
      <c r="D599" s="1" t="s">
        <v>3008</v>
      </c>
      <c r="E599" s="1" t="s">
        <v>3009</v>
      </c>
      <c r="F599" s="2">
        <v>45251</v>
      </c>
      <c r="G599" s="3" t="s">
        <v>89</v>
      </c>
      <c r="H599" s="4">
        <v>1</v>
      </c>
      <c r="I599" s="1" t="s">
        <v>13</v>
      </c>
      <c r="J599" s="6" t="s">
        <v>3010</v>
      </c>
      <c r="K599" s="19" t="str">
        <f>VLOOKUP($B599,[1]Sheet1!$A:$AN,25,0)</f>
        <v/>
      </c>
      <c r="L599" s="19">
        <f>VLOOKUP($B599,[1]Sheet1!$A:$AN,30,0)</f>
        <v>0</v>
      </c>
      <c r="M599" s="19">
        <f>VLOOKUP($B599,[1]Sheet1!$A:$AN,35,0)</f>
        <v>16</v>
      </c>
      <c r="N599" s="19">
        <f>VLOOKUP($B599,[1]Sheet1!$A:$AN,40,0)</f>
        <v>30</v>
      </c>
    </row>
    <row r="600" spans="1:14" ht="18.75" customHeight="1" x14ac:dyDescent="0.4">
      <c r="A600" s="1" t="s">
        <v>4837</v>
      </c>
      <c r="B600" s="1" t="s">
        <v>3011</v>
      </c>
      <c r="C600" s="1" t="s">
        <v>3012</v>
      </c>
      <c r="D600" s="1" t="s">
        <v>3013</v>
      </c>
      <c r="E600" s="1" t="s">
        <v>3014</v>
      </c>
      <c r="F600" s="2">
        <v>45251</v>
      </c>
      <c r="G600" s="3" t="s">
        <v>89</v>
      </c>
      <c r="H600" s="4">
        <v>1</v>
      </c>
      <c r="I600" s="1" t="s">
        <v>160</v>
      </c>
      <c r="J600" s="6" t="s">
        <v>3015</v>
      </c>
      <c r="K600" s="19">
        <f>VLOOKUP($B600,[1]Sheet1!$A:$AN,25,0)</f>
        <v>9</v>
      </c>
      <c r="L600" s="19" t="str">
        <f>VLOOKUP($B600,[1]Sheet1!$A:$AN,30,0)</f>
        <v/>
      </c>
      <c r="M600" s="19" t="str">
        <f>VLOOKUP($B600,[1]Sheet1!$A:$AN,35,0)</f>
        <v/>
      </c>
      <c r="N600" s="19" t="str">
        <f>VLOOKUP($B600,[1]Sheet1!$A:$AN,40,0)</f>
        <v/>
      </c>
    </row>
    <row r="601" spans="1:14" ht="18.75" customHeight="1" x14ac:dyDescent="0.4">
      <c r="A601" s="1" t="s">
        <v>4837</v>
      </c>
      <c r="B601" s="1" t="s">
        <v>3016</v>
      </c>
      <c r="C601" s="1" t="s">
        <v>3017</v>
      </c>
      <c r="D601" s="1" t="s">
        <v>3018</v>
      </c>
      <c r="E601" s="1" t="s">
        <v>3019</v>
      </c>
      <c r="F601" s="2">
        <v>45251</v>
      </c>
      <c r="G601" s="3" t="s">
        <v>89</v>
      </c>
      <c r="H601" s="4">
        <v>1</v>
      </c>
      <c r="I601" s="1" t="s">
        <v>13</v>
      </c>
      <c r="J601" s="6" t="s">
        <v>3020</v>
      </c>
      <c r="K601" s="19">
        <f>VLOOKUP($B601,[1]Sheet1!$A:$AN,25,0)</f>
        <v>7</v>
      </c>
      <c r="L601" s="19">
        <f>VLOOKUP($B601,[1]Sheet1!$A:$AN,30,0)</f>
        <v>14</v>
      </c>
      <c r="M601" s="19" t="str">
        <f>VLOOKUP($B601,[1]Sheet1!$A:$AN,35,0)</f>
        <v/>
      </c>
      <c r="N601" s="19" t="str">
        <f>VLOOKUP($B601,[1]Sheet1!$A:$AN,40,0)</f>
        <v/>
      </c>
    </row>
    <row r="602" spans="1:14" ht="18.75" customHeight="1" x14ac:dyDescent="0.4">
      <c r="A602" s="1" t="s">
        <v>4837</v>
      </c>
      <c r="B602" s="1" t="s">
        <v>3021</v>
      </c>
      <c r="C602" s="1" t="s">
        <v>3022</v>
      </c>
      <c r="D602" s="1" t="s">
        <v>3023</v>
      </c>
      <c r="E602" s="1" t="s">
        <v>3024</v>
      </c>
      <c r="F602" s="2">
        <v>45251</v>
      </c>
      <c r="G602" s="3" t="s">
        <v>89</v>
      </c>
      <c r="H602" s="4">
        <v>1</v>
      </c>
      <c r="I602" s="1" t="s">
        <v>13</v>
      </c>
      <c r="J602" s="6" t="s">
        <v>3025</v>
      </c>
      <c r="K602" s="19">
        <f>VLOOKUP($B602,[1]Sheet1!$A:$AN,25,0)</f>
        <v>12</v>
      </c>
      <c r="L602" s="19">
        <f>VLOOKUP($B602,[1]Sheet1!$A:$AN,30,0)</f>
        <v>25</v>
      </c>
      <c r="M602" s="19" t="str">
        <f>VLOOKUP($B602,[1]Sheet1!$A:$AN,35,0)</f>
        <v/>
      </c>
      <c r="N602" s="19" t="str">
        <f>VLOOKUP($B602,[1]Sheet1!$A:$AN,40,0)</f>
        <v/>
      </c>
    </row>
    <row r="603" spans="1:14" ht="18.75" customHeight="1" x14ac:dyDescent="0.4">
      <c r="A603" s="1" t="s">
        <v>4837</v>
      </c>
      <c r="B603" s="1" t="s">
        <v>3026</v>
      </c>
      <c r="C603" s="1" t="s">
        <v>3027</v>
      </c>
      <c r="D603" s="1" t="s">
        <v>3028</v>
      </c>
      <c r="E603" s="1" t="s">
        <v>3029</v>
      </c>
      <c r="F603" s="2">
        <v>45251</v>
      </c>
      <c r="G603" s="3" t="s">
        <v>89</v>
      </c>
      <c r="H603" s="4">
        <v>1</v>
      </c>
      <c r="I603" s="1" t="s">
        <v>13</v>
      </c>
      <c r="J603" s="6" t="s">
        <v>3030</v>
      </c>
      <c r="K603" s="19" t="str">
        <f>VLOOKUP($B603,[1]Sheet1!$A:$AN,25,0)</f>
        <v/>
      </c>
      <c r="L603" s="19">
        <f>VLOOKUP($B603,[1]Sheet1!$A:$AN,30,0)</f>
        <v>0</v>
      </c>
      <c r="M603" s="19">
        <f>VLOOKUP($B603,[1]Sheet1!$A:$AN,35,0)</f>
        <v>12</v>
      </c>
      <c r="N603" s="19">
        <f>VLOOKUP($B603,[1]Sheet1!$A:$AN,40,0)</f>
        <v>12</v>
      </c>
    </row>
    <row r="604" spans="1:14" ht="18.75" customHeight="1" x14ac:dyDescent="0.4">
      <c r="A604" s="1" t="s">
        <v>4837</v>
      </c>
      <c r="B604" s="1" t="s">
        <v>3031</v>
      </c>
      <c r="C604" s="1" t="s">
        <v>3032</v>
      </c>
      <c r="D604" s="1" t="s">
        <v>3033</v>
      </c>
      <c r="E604" s="1" t="s">
        <v>3034</v>
      </c>
      <c r="F604" s="2">
        <v>45251</v>
      </c>
      <c r="G604" s="3" t="s">
        <v>89</v>
      </c>
      <c r="H604" s="4">
        <v>1</v>
      </c>
      <c r="I604" s="1" t="s">
        <v>13</v>
      </c>
      <c r="J604" s="6" t="s">
        <v>3035</v>
      </c>
      <c r="K604" s="19">
        <f>VLOOKUP($B604,[1]Sheet1!$A:$AN,25,0)</f>
        <v>7</v>
      </c>
      <c r="L604" s="19">
        <f>VLOOKUP($B604,[1]Sheet1!$A:$AN,30,0)</f>
        <v>12</v>
      </c>
      <c r="M604" s="19" t="str">
        <f>VLOOKUP($B604,[1]Sheet1!$A:$AN,35,0)</f>
        <v/>
      </c>
      <c r="N604" s="19" t="str">
        <f>VLOOKUP($B604,[1]Sheet1!$A:$AN,40,0)</f>
        <v/>
      </c>
    </row>
    <row r="605" spans="1:14" ht="18.75" customHeight="1" x14ac:dyDescent="0.4">
      <c r="A605" s="1" t="s">
        <v>4837</v>
      </c>
      <c r="B605" s="1" t="s">
        <v>3036</v>
      </c>
      <c r="C605" s="1" t="s">
        <v>3037</v>
      </c>
      <c r="D605" s="1" t="s">
        <v>3038</v>
      </c>
      <c r="E605" s="1" t="s">
        <v>3039</v>
      </c>
      <c r="F605" s="2">
        <v>45251</v>
      </c>
      <c r="G605" s="3" t="s">
        <v>89</v>
      </c>
      <c r="H605" s="4">
        <v>1</v>
      </c>
      <c r="I605" s="1" t="s">
        <v>13</v>
      </c>
      <c r="J605" s="6" t="s">
        <v>3040</v>
      </c>
      <c r="K605" s="19">
        <f>VLOOKUP($B605,[1]Sheet1!$A:$AN,25,0)</f>
        <v>24</v>
      </c>
      <c r="L605" s="19">
        <f>VLOOKUP($B605,[1]Sheet1!$A:$AN,30,0)</f>
        <v>44</v>
      </c>
      <c r="M605" s="19">
        <f>VLOOKUP($B605,[1]Sheet1!$A:$AN,35,0)</f>
        <v>0</v>
      </c>
      <c r="N605" s="19">
        <f>VLOOKUP($B605,[1]Sheet1!$A:$AN,40,0)</f>
        <v>0</v>
      </c>
    </row>
    <row r="606" spans="1:14" ht="18.75" customHeight="1" x14ac:dyDescent="0.4">
      <c r="A606" s="1" t="s">
        <v>4837</v>
      </c>
      <c r="B606" s="1" t="s">
        <v>3041</v>
      </c>
      <c r="C606" s="1" t="s">
        <v>3042</v>
      </c>
      <c r="D606" s="1" t="s">
        <v>3043</v>
      </c>
      <c r="E606" s="1" t="s">
        <v>3044</v>
      </c>
      <c r="F606" s="2">
        <v>45251</v>
      </c>
      <c r="G606" s="3" t="s">
        <v>89</v>
      </c>
      <c r="H606" s="4">
        <v>1</v>
      </c>
      <c r="I606" s="1" t="s">
        <v>13</v>
      </c>
      <c r="J606" s="6" t="s">
        <v>3045</v>
      </c>
      <c r="K606" s="19">
        <f>VLOOKUP($B606,[1]Sheet1!$A:$AN,25,0)</f>
        <v>24</v>
      </c>
      <c r="L606" s="19">
        <f>VLOOKUP($B606,[1]Sheet1!$A:$AN,30,0)</f>
        <v>40</v>
      </c>
      <c r="M606" s="19">
        <f>VLOOKUP($B606,[1]Sheet1!$A:$AN,35,0)</f>
        <v>0</v>
      </c>
      <c r="N606" s="19">
        <f>VLOOKUP($B606,[1]Sheet1!$A:$AN,40,0)</f>
        <v>0</v>
      </c>
    </row>
    <row r="607" spans="1:14" ht="18.75" customHeight="1" x14ac:dyDescent="0.4">
      <c r="A607" s="1" t="s">
        <v>4837</v>
      </c>
      <c r="B607" s="1" t="s">
        <v>3046</v>
      </c>
      <c r="C607" s="1" t="s">
        <v>3047</v>
      </c>
      <c r="D607" s="1" t="s">
        <v>3048</v>
      </c>
      <c r="E607" s="1" t="s">
        <v>3049</v>
      </c>
      <c r="F607" s="2">
        <v>45251</v>
      </c>
      <c r="G607" s="3" t="s">
        <v>89</v>
      </c>
      <c r="H607" s="4">
        <v>1</v>
      </c>
      <c r="I607" s="1" t="s">
        <v>13</v>
      </c>
      <c r="J607" s="6" t="s">
        <v>3050</v>
      </c>
      <c r="K607" s="19">
        <f>VLOOKUP($B607,[1]Sheet1!$A:$AN,25,0)</f>
        <v>19</v>
      </c>
      <c r="L607" s="19">
        <f>VLOOKUP($B607,[1]Sheet1!$A:$AN,30,0)</f>
        <v>23</v>
      </c>
      <c r="M607" s="19">
        <f>VLOOKUP($B607,[1]Sheet1!$A:$AN,35,0)</f>
        <v>0</v>
      </c>
      <c r="N607" s="19">
        <f>VLOOKUP($B607,[1]Sheet1!$A:$AN,40,0)</f>
        <v>0</v>
      </c>
    </row>
    <row r="608" spans="1:14" ht="18.75" customHeight="1" x14ac:dyDescent="0.4">
      <c r="A608" s="1" t="s">
        <v>4837</v>
      </c>
      <c r="B608" s="1" t="s">
        <v>3051</v>
      </c>
      <c r="C608" s="1" t="s">
        <v>3052</v>
      </c>
      <c r="D608" s="1" t="s">
        <v>3053</v>
      </c>
      <c r="E608" s="1" t="s">
        <v>3054</v>
      </c>
      <c r="F608" s="2">
        <v>45251</v>
      </c>
      <c r="G608" s="3" t="s">
        <v>89</v>
      </c>
      <c r="H608" s="4">
        <v>1</v>
      </c>
      <c r="I608" s="1" t="s">
        <v>13</v>
      </c>
      <c r="J608" s="6" t="s">
        <v>3055</v>
      </c>
      <c r="K608" s="19">
        <f>VLOOKUP($B608,[1]Sheet1!$A:$AN,25,0)</f>
        <v>19</v>
      </c>
      <c r="L608" s="19">
        <f>VLOOKUP($B608,[1]Sheet1!$A:$AN,30,0)</f>
        <v>13</v>
      </c>
      <c r="M608" s="19">
        <f>VLOOKUP($B608,[1]Sheet1!$A:$AN,35,0)</f>
        <v>0</v>
      </c>
      <c r="N608" s="19">
        <f>VLOOKUP($B608,[1]Sheet1!$A:$AN,40,0)</f>
        <v>0</v>
      </c>
    </row>
    <row r="609" spans="1:14" ht="18.75" customHeight="1" x14ac:dyDescent="0.4">
      <c r="A609" s="1" t="s">
        <v>4837</v>
      </c>
      <c r="B609" s="1" t="s">
        <v>3056</v>
      </c>
      <c r="C609" s="1" t="s">
        <v>3057</v>
      </c>
      <c r="D609" s="1" t="s">
        <v>3058</v>
      </c>
      <c r="E609" s="1" t="s">
        <v>3059</v>
      </c>
      <c r="F609" s="2">
        <v>45251</v>
      </c>
      <c r="G609" s="3" t="s">
        <v>89</v>
      </c>
      <c r="H609" s="4">
        <v>1</v>
      </c>
      <c r="I609" s="1" t="s">
        <v>13</v>
      </c>
      <c r="J609" s="6" t="s">
        <v>3060</v>
      </c>
      <c r="K609" s="19">
        <f>VLOOKUP($B609,[1]Sheet1!$A:$AN,25,0)</f>
        <v>19</v>
      </c>
      <c r="L609" s="19">
        <f>VLOOKUP($B609,[1]Sheet1!$A:$AN,30,0)</f>
        <v>19</v>
      </c>
      <c r="M609" s="19">
        <f>VLOOKUP($B609,[1]Sheet1!$A:$AN,35,0)</f>
        <v>0</v>
      </c>
      <c r="N609" s="19">
        <f>VLOOKUP($B609,[1]Sheet1!$A:$AN,40,0)</f>
        <v>0</v>
      </c>
    </row>
    <row r="610" spans="1:14" ht="18.75" customHeight="1" x14ac:dyDescent="0.4">
      <c r="A610" s="1" t="s">
        <v>4837</v>
      </c>
      <c r="B610" s="1" t="s">
        <v>3061</v>
      </c>
      <c r="C610" s="1" t="s">
        <v>3062</v>
      </c>
      <c r="D610" s="1" t="s">
        <v>3063</v>
      </c>
      <c r="E610" s="1" t="s">
        <v>3064</v>
      </c>
      <c r="F610" s="2">
        <v>45251</v>
      </c>
      <c r="G610" s="3" t="s">
        <v>89</v>
      </c>
      <c r="H610" s="4">
        <v>1</v>
      </c>
      <c r="I610" s="1" t="s">
        <v>13</v>
      </c>
      <c r="J610" s="6" t="s">
        <v>3065</v>
      </c>
      <c r="K610" s="19">
        <f>VLOOKUP($B610,[1]Sheet1!$A:$AN,25,0)</f>
        <v>14</v>
      </c>
      <c r="L610" s="19">
        <f>VLOOKUP($B610,[1]Sheet1!$A:$AN,30,0)</f>
        <v>16</v>
      </c>
      <c r="M610" s="19">
        <f>VLOOKUP($B610,[1]Sheet1!$A:$AN,35,0)</f>
        <v>0</v>
      </c>
      <c r="N610" s="19">
        <f>VLOOKUP($B610,[1]Sheet1!$A:$AN,40,0)</f>
        <v>0</v>
      </c>
    </row>
    <row r="611" spans="1:14" ht="18.75" customHeight="1" x14ac:dyDescent="0.4">
      <c r="A611" s="1" t="s">
        <v>4837</v>
      </c>
      <c r="B611" s="1" t="s">
        <v>3066</v>
      </c>
      <c r="C611" s="1" t="s">
        <v>3067</v>
      </c>
      <c r="D611" s="1" t="s">
        <v>3068</v>
      </c>
      <c r="E611" s="1" t="s">
        <v>3069</v>
      </c>
      <c r="F611" s="2">
        <v>45251</v>
      </c>
      <c r="G611" s="3" t="s">
        <v>89</v>
      </c>
      <c r="H611" s="4">
        <v>1</v>
      </c>
      <c r="I611" s="1" t="s">
        <v>13</v>
      </c>
      <c r="J611" s="6" t="s">
        <v>3070</v>
      </c>
      <c r="K611" s="19">
        <f>VLOOKUP($B611,[1]Sheet1!$A:$AN,25,0)</f>
        <v>13</v>
      </c>
      <c r="L611" s="19">
        <f>VLOOKUP($B611,[1]Sheet1!$A:$AN,30,0)</f>
        <v>13</v>
      </c>
      <c r="M611" s="19">
        <f>VLOOKUP($B611,[1]Sheet1!$A:$AN,35,0)</f>
        <v>0</v>
      </c>
      <c r="N611" s="19">
        <f>VLOOKUP($B611,[1]Sheet1!$A:$AN,40,0)</f>
        <v>0</v>
      </c>
    </row>
    <row r="612" spans="1:14" ht="18.75" customHeight="1" x14ac:dyDescent="0.4">
      <c r="A612" s="1" t="s">
        <v>4837</v>
      </c>
      <c r="B612" s="1" t="s">
        <v>3071</v>
      </c>
      <c r="C612" s="1" t="s">
        <v>3072</v>
      </c>
      <c r="D612" s="1" t="s">
        <v>3073</v>
      </c>
      <c r="E612" s="1" t="s">
        <v>3074</v>
      </c>
      <c r="F612" s="2">
        <v>45251</v>
      </c>
      <c r="G612" s="3" t="s">
        <v>89</v>
      </c>
      <c r="H612" s="4">
        <v>1</v>
      </c>
      <c r="I612" s="1" t="s">
        <v>13</v>
      </c>
      <c r="J612" s="6" t="s">
        <v>3075</v>
      </c>
      <c r="K612" s="19">
        <f>VLOOKUP($B612,[1]Sheet1!$A:$AN,25,0)</f>
        <v>10</v>
      </c>
      <c r="L612" s="19">
        <f>VLOOKUP($B612,[1]Sheet1!$A:$AN,30,0)</f>
        <v>18</v>
      </c>
      <c r="M612" s="19">
        <f>VLOOKUP($B612,[1]Sheet1!$A:$AN,35,0)</f>
        <v>0</v>
      </c>
      <c r="N612" s="19">
        <f>VLOOKUP($B612,[1]Sheet1!$A:$AN,40,0)</f>
        <v>0</v>
      </c>
    </row>
    <row r="613" spans="1:14" ht="18.75" customHeight="1" x14ac:dyDescent="0.4">
      <c r="A613" s="1" t="s">
        <v>4837</v>
      </c>
      <c r="B613" s="1" t="s">
        <v>3076</v>
      </c>
      <c r="C613" s="1" t="s">
        <v>3077</v>
      </c>
      <c r="D613" s="1" t="s">
        <v>3078</v>
      </c>
      <c r="E613" s="1" t="s">
        <v>3079</v>
      </c>
      <c r="F613" s="2">
        <v>45251</v>
      </c>
      <c r="G613" s="3" t="s">
        <v>89</v>
      </c>
      <c r="H613" s="4">
        <v>1</v>
      </c>
      <c r="I613" s="1" t="s">
        <v>13</v>
      </c>
      <c r="J613" s="6" t="s">
        <v>3080</v>
      </c>
      <c r="K613" s="19">
        <f>VLOOKUP($B613,[1]Sheet1!$A:$AN,25,0)</f>
        <v>6</v>
      </c>
      <c r="L613" s="19">
        <f>VLOOKUP($B613,[1]Sheet1!$A:$AN,30,0)</f>
        <v>10</v>
      </c>
      <c r="M613" s="19">
        <f>VLOOKUP($B613,[1]Sheet1!$A:$AN,35,0)</f>
        <v>0</v>
      </c>
      <c r="N613" s="19">
        <f>VLOOKUP($B613,[1]Sheet1!$A:$AN,40,0)</f>
        <v>0</v>
      </c>
    </row>
    <row r="614" spans="1:14" ht="18.75" customHeight="1" x14ac:dyDescent="0.4">
      <c r="A614" s="1" t="s">
        <v>4837</v>
      </c>
      <c r="B614" s="1" t="s">
        <v>3081</v>
      </c>
      <c r="C614" s="1" t="s">
        <v>3082</v>
      </c>
      <c r="D614" s="1" t="s">
        <v>3083</v>
      </c>
      <c r="E614" s="1" t="s">
        <v>3084</v>
      </c>
      <c r="F614" s="2">
        <v>45251</v>
      </c>
      <c r="G614" s="3" t="s">
        <v>89</v>
      </c>
      <c r="H614" s="4">
        <v>1</v>
      </c>
      <c r="I614" s="1" t="s">
        <v>13</v>
      </c>
      <c r="J614" s="6" t="s">
        <v>3085</v>
      </c>
      <c r="K614" s="19">
        <f>VLOOKUP($B614,[1]Sheet1!$A:$AN,25,0)</f>
        <v>7</v>
      </c>
      <c r="L614" s="19">
        <f>VLOOKUP($B614,[1]Sheet1!$A:$AN,30,0)</f>
        <v>8</v>
      </c>
      <c r="M614" s="19">
        <f>VLOOKUP($B614,[1]Sheet1!$A:$AN,35,0)</f>
        <v>0</v>
      </c>
      <c r="N614" s="19">
        <f>VLOOKUP($B614,[1]Sheet1!$A:$AN,40,0)</f>
        <v>0</v>
      </c>
    </row>
    <row r="615" spans="1:14" ht="18.75" customHeight="1" x14ac:dyDescent="0.4">
      <c r="A615" s="1" t="s">
        <v>4837</v>
      </c>
      <c r="B615" s="1" t="s">
        <v>3086</v>
      </c>
      <c r="C615" s="1" t="s">
        <v>3087</v>
      </c>
      <c r="D615" s="1" t="s">
        <v>3088</v>
      </c>
      <c r="E615" s="1" t="s">
        <v>3089</v>
      </c>
      <c r="F615" s="2">
        <v>45251</v>
      </c>
      <c r="G615" s="3" t="s">
        <v>89</v>
      </c>
      <c r="H615" s="4">
        <v>1</v>
      </c>
      <c r="I615" s="1" t="s">
        <v>13</v>
      </c>
      <c r="J615" s="6" t="s">
        <v>3090</v>
      </c>
      <c r="K615" s="19">
        <f>VLOOKUP($B615,[1]Sheet1!$A:$AN,25,0)</f>
        <v>17</v>
      </c>
      <c r="L615" s="19">
        <f>VLOOKUP($B615,[1]Sheet1!$A:$AN,30,0)</f>
        <v>15</v>
      </c>
      <c r="M615" s="19">
        <f>VLOOKUP($B615,[1]Sheet1!$A:$AN,35,0)</f>
        <v>0</v>
      </c>
      <c r="N615" s="19">
        <f>VLOOKUP($B615,[1]Sheet1!$A:$AN,40,0)</f>
        <v>0</v>
      </c>
    </row>
    <row r="616" spans="1:14" ht="18.75" customHeight="1" x14ac:dyDescent="0.4">
      <c r="A616" s="1" t="s">
        <v>4837</v>
      </c>
      <c r="B616" s="1" t="s">
        <v>3091</v>
      </c>
      <c r="C616" s="1" t="s">
        <v>3092</v>
      </c>
      <c r="D616" s="1" t="s">
        <v>3093</v>
      </c>
      <c r="E616" s="1" t="s">
        <v>3094</v>
      </c>
      <c r="F616" s="2">
        <v>45251</v>
      </c>
      <c r="G616" s="3" t="s">
        <v>89</v>
      </c>
      <c r="H616" s="4">
        <v>1</v>
      </c>
      <c r="I616" s="1" t="s">
        <v>13</v>
      </c>
      <c r="J616" s="6" t="s">
        <v>3095</v>
      </c>
      <c r="K616" s="19">
        <f>VLOOKUP($B616,[1]Sheet1!$A:$AN,25,0)</f>
        <v>3</v>
      </c>
      <c r="L616" s="19">
        <f>VLOOKUP($B616,[1]Sheet1!$A:$AN,30,0)</f>
        <v>5</v>
      </c>
      <c r="M616" s="19">
        <f>VLOOKUP($B616,[1]Sheet1!$A:$AN,35,0)</f>
        <v>0</v>
      </c>
      <c r="N616" s="19">
        <f>VLOOKUP($B616,[1]Sheet1!$A:$AN,40,0)</f>
        <v>0</v>
      </c>
    </row>
    <row r="617" spans="1:14" ht="18.75" customHeight="1" x14ac:dyDescent="0.4">
      <c r="A617" s="1" t="s">
        <v>4837</v>
      </c>
      <c r="B617" s="1" t="s">
        <v>3096</v>
      </c>
      <c r="C617" s="1" t="s">
        <v>3097</v>
      </c>
      <c r="D617" s="1" t="s">
        <v>3098</v>
      </c>
      <c r="E617" s="1" t="s">
        <v>3099</v>
      </c>
      <c r="F617" s="2">
        <v>45251</v>
      </c>
      <c r="G617" s="3" t="s">
        <v>89</v>
      </c>
      <c r="H617" s="4">
        <v>1</v>
      </c>
      <c r="I617" s="1" t="s">
        <v>13</v>
      </c>
      <c r="J617" s="6" t="s">
        <v>3100</v>
      </c>
      <c r="K617" s="19">
        <f>VLOOKUP($B617,[1]Sheet1!$A:$AN,25,0)</f>
        <v>8</v>
      </c>
      <c r="L617" s="19">
        <f>VLOOKUP($B617,[1]Sheet1!$A:$AN,30,0)</f>
        <v>8</v>
      </c>
      <c r="M617" s="19">
        <f>VLOOKUP($B617,[1]Sheet1!$A:$AN,35,0)</f>
        <v>0</v>
      </c>
      <c r="N617" s="19">
        <f>VLOOKUP($B617,[1]Sheet1!$A:$AN,40,0)</f>
        <v>0</v>
      </c>
    </row>
    <row r="618" spans="1:14" ht="18.75" customHeight="1" x14ac:dyDescent="0.4">
      <c r="A618" s="1" t="s">
        <v>4837</v>
      </c>
      <c r="B618" s="1" t="s">
        <v>3101</v>
      </c>
      <c r="C618" s="1" t="s">
        <v>3102</v>
      </c>
      <c r="D618" s="1" t="s">
        <v>3103</v>
      </c>
      <c r="E618" s="1" t="s">
        <v>3104</v>
      </c>
      <c r="F618" s="2">
        <v>45251</v>
      </c>
      <c r="G618" s="3" t="s">
        <v>89</v>
      </c>
      <c r="H618" s="4">
        <v>1</v>
      </c>
      <c r="I618" s="1" t="s">
        <v>13</v>
      </c>
      <c r="J618" s="6" t="s">
        <v>3105</v>
      </c>
      <c r="K618" s="19">
        <f>VLOOKUP($B618,[1]Sheet1!$A:$AN,25,0)</f>
        <v>7</v>
      </c>
      <c r="L618" s="19">
        <f>VLOOKUP($B618,[1]Sheet1!$A:$AN,30,0)</f>
        <v>7</v>
      </c>
      <c r="M618" s="19">
        <f>VLOOKUP($B618,[1]Sheet1!$A:$AN,35,0)</f>
        <v>0</v>
      </c>
      <c r="N618" s="19">
        <f>VLOOKUP($B618,[1]Sheet1!$A:$AN,40,0)</f>
        <v>0</v>
      </c>
    </row>
    <row r="619" spans="1:14" ht="18.75" customHeight="1" x14ac:dyDescent="0.4">
      <c r="A619" s="1" t="s">
        <v>4837</v>
      </c>
      <c r="B619" s="1" t="s">
        <v>3106</v>
      </c>
      <c r="C619" s="1" t="s">
        <v>3107</v>
      </c>
      <c r="D619" s="1" t="s">
        <v>3108</v>
      </c>
      <c r="E619" s="1" t="s">
        <v>3109</v>
      </c>
      <c r="F619" s="2">
        <v>45251</v>
      </c>
      <c r="G619" s="3" t="s">
        <v>89</v>
      </c>
      <c r="H619" s="4">
        <v>1</v>
      </c>
      <c r="I619" s="1" t="s">
        <v>13</v>
      </c>
      <c r="J619" s="6" t="s">
        <v>3110</v>
      </c>
      <c r="K619" s="19">
        <f>VLOOKUP($B619,[1]Sheet1!$A:$AN,25,0)</f>
        <v>9</v>
      </c>
      <c r="L619" s="19">
        <f>VLOOKUP($B619,[1]Sheet1!$A:$AN,30,0)</f>
        <v>9</v>
      </c>
      <c r="M619" s="19">
        <f>VLOOKUP($B619,[1]Sheet1!$A:$AN,35,0)</f>
        <v>0</v>
      </c>
      <c r="N619" s="19">
        <f>VLOOKUP($B619,[1]Sheet1!$A:$AN,40,0)</f>
        <v>0</v>
      </c>
    </row>
    <row r="620" spans="1:14" ht="18.75" customHeight="1" x14ac:dyDescent="0.4">
      <c r="A620" s="1" t="s">
        <v>4837</v>
      </c>
      <c r="B620" s="1" t="s">
        <v>3111</v>
      </c>
      <c r="C620" s="1" t="s">
        <v>3112</v>
      </c>
      <c r="D620" s="1" t="s">
        <v>3113</v>
      </c>
      <c r="E620" s="1" t="s">
        <v>3114</v>
      </c>
      <c r="F620" s="2">
        <v>45251</v>
      </c>
      <c r="G620" s="3" t="s">
        <v>89</v>
      </c>
      <c r="H620" s="4">
        <v>1</v>
      </c>
      <c r="I620" s="1" t="s">
        <v>13</v>
      </c>
      <c r="J620" s="6" t="s">
        <v>3115</v>
      </c>
      <c r="K620" s="19">
        <f>VLOOKUP($B620,[1]Sheet1!$A:$AN,25,0)</f>
        <v>8</v>
      </c>
      <c r="L620" s="19">
        <f>VLOOKUP($B620,[1]Sheet1!$A:$AN,30,0)</f>
        <v>8</v>
      </c>
      <c r="M620" s="19">
        <f>VLOOKUP($B620,[1]Sheet1!$A:$AN,35,0)</f>
        <v>0</v>
      </c>
      <c r="N620" s="19">
        <f>VLOOKUP($B620,[1]Sheet1!$A:$AN,40,0)</f>
        <v>0</v>
      </c>
    </row>
    <row r="621" spans="1:14" ht="18.75" customHeight="1" x14ac:dyDescent="0.4">
      <c r="A621" s="1" t="s">
        <v>4837</v>
      </c>
      <c r="B621" s="1" t="s">
        <v>3116</v>
      </c>
      <c r="C621" s="1" t="s">
        <v>3117</v>
      </c>
      <c r="D621" s="1" t="s">
        <v>3118</v>
      </c>
      <c r="E621" s="1" t="s">
        <v>3119</v>
      </c>
      <c r="F621" s="2">
        <v>45251</v>
      </c>
      <c r="G621" s="3" t="s">
        <v>89</v>
      </c>
      <c r="H621" s="4">
        <v>1</v>
      </c>
      <c r="I621" s="1" t="s">
        <v>13</v>
      </c>
      <c r="J621" s="6" t="s">
        <v>3120</v>
      </c>
      <c r="K621" s="19">
        <f>VLOOKUP($B621,[1]Sheet1!$A:$AN,25,0)</f>
        <v>11</v>
      </c>
      <c r="L621" s="19">
        <f>VLOOKUP($B621,[1]Sheet1!$A:$AN,30,0)</f>
        <v>5</v>
      </c>
      <c r="M621" s="19">
        <f>VLOOKUP($B621,[1]Sheet1!$A:$AN,35,0)</f>
        <v>0</v>
      </c>
      <c r="N621" s="19">
        <f>VLOOKUP($B621,[1]Sheet1!$A:$AN,40,0)</f>
        <v>0</v>
      </c>
    </row>
    <row r="622" spans="1:14" ht="18.75" customHeight="1" x14ac:dyDescent="0.4">
      <c r="A622" s="1" t="s">
        <v>4837</v>
      </c>
      <c r="B622" s="1" t="s">
        <v>3121</v>
      </c>
      <c r="C622" s="1" t="s">
        <v>3122</v>
      </c>
      <c r="D622" s="1" t="s">
        <v>3123</v>
      </c>
      <c r="E622" s="1" t="s">
        <v>3124</v>
      </c>
      <c r="F622" s="2">
        <v>45251</v>
      </c>
      <c r="G622" s="3" t="s">
        <v>89</v>
      </c>
      <c r="H622" s="4">
        <v>1</v>
      </c>
      <c r="I622" s="1" t="s">
        <v>13</v>
      </c>
      <c r="J622" s="6" t="s">
        <v>3125</v>
      </c>
      <c r="K622" s="19">
        <f>VLOOKUP($B622,[1]Sheet1!$A:$AN,25,0)</f>
        <v>14</v>
      </c>
      <c r="L622" s="19">
        <f>VLOOKUP($B622,[1]Sheet1!$A:$AN,30,0)</f>
        <v>7</v>
      </c>
      <c r="M622" s="19">
        <f>VLOOKUP($B622,[1]Sheet1!$A:$AN,35,0)</f>
        <v>0</v>
      </c>
      <c r="N622" s="19">
        <f>VLOOKUP($B622,[1]Sheet1!$A:$AN,40,0)</f>
        <v>0</v>
      </c>
    </row>
    <row r="623" spans="1:14" ht="18.75" customHeight="1" x14ac:dyDescent="0.4">
      <c r="A623" s="1" t="s">
        <v>4837</v>
      </c>
      <c r="B623" s="1" t="s">
        <v>3126</v>
      </c>
      <c r="C623" s="1" t="s">
        <v>3127</v>
      </c>
      <c r="D623" s="1" t="s">
        <v>3128</v>
      </c>
      <c r="E623" s="1" t="s">
        <v>3129</v>
      </c>
      <c r="F623" s="2">
        <v>45251</v>
      </c>
      <c r="G623" s="3" t="s">
        <v>89</v>
      </c>
      <c r="H623" s="4">
        <v>1</v>
      </c>
      <c r="I623" s="1" t="s">
        <v>13</v>
      </c>
      <c r="J623" s="6" t="s">
        <v>3130</v>
      </c>
      <c r="K623" s="19">
        <f>VLOOKUP($B623,[1]Sheet1!$A:$AN,25,0)</f>
        <v>8</v>
      </c>
      <c r="L623" s="19" t="str">
        <f>VLOOKUP($B623,[1]Sheet1!$A:$AN,30,0)</f>
        <v/>
      </c>
      <c r="M623" s="19">
        <f>VLOOKUP($B623,[1]Sheet1!$A:$AN,35,0)</f>
        <v>0</v>
      </c>
      <c r="N623" s="19">
        <f>VLOOKUP($B623,[1]Sheet1!$A:$AN,40,0)</f>
        <v>0</v>
      </c>
    </row>
    <row r="624" spans="1:14" ht="18.75" customHeight="1" x14ac:dyDescent="0.4">
      <c r="A624" s="1" t="s">
        <v>4837</v>
      </c>
      <c r="B624" s="1" t="s">
        <v>3131</v>
      </c>
      <c r="C624" s="1" t="s">
        <v>3132</v>
      </c>
      <c r="D624" s="1" t="s">
        <v>3133</v>
      </c>
      <c r="E624" s="1" t="s">
        <v>3134</v>
      </c>
      <c r="F624" s="2">
        <v>45251</v>
      </c>
      <c r="G624" s="3" t="s">
        <v>89</v>
      </c>
      <c r="H624" s="4">
        <v>1</v>
      </c>
      <c r="I624" s="1" t="s">
        <v>13</v>
      </c>
      <c r="J624" s="6" t="s">
        <v>3135</v>
      </c>
      <c r="K624" s="19">
        <f>VLOOKUP($B624,[1]Sheet1!$A:$AN,25,0)</f>
        <v>10</v>
      </c>
      <c r="L624" s="19">
        <f>VLOOKUP($B624,[1]Sheet1!$A:$AN,30,0)</f>
        <v>4</v>
      </c>
      <c r="M624" s="19">
        <f>VLOOKUP($B624,[1]Sheet1!$A:$AN,35,0)</f>
        <v>0</v>
      </c>
      <c r="N624" s="19">
        <f>VLOOKUP($B624,[1]Sheet1!$A:$AN,40,0)</f>
        <v>0</v>
      </c>
    </row>
    <row r="625" spans="1:14" ht="18.75" customHeight="1" x14ac:dyDescent="0.4">
      <c r="A625" s="1" t="s">
        <v>4837</v>
      </c>
      <c r="B625" s="1" t="s">
        <v>3136</v>
      </c>
      <c r="C625" s="1" t="s">
        <v>3137</v>
      </c>
      <c r="D625" s="1" t="s">
        <v>3138</v>
      </c>
      <c r="E625" s="1" t="s">
        <v>3139</v>
      </c>
      <c r="F625" s="2">
        <v>45251</v>
      </c>
      <c r="G625" s="3" t="s">
        <v>89</v>
      </c>
      <c r="H625" s="4">
        <v>1</v>
      </c>
      <c r="I625" s="1" t="s">
        <v>13</v>
      </c>
      <c r="J625" s="6" t="s">
        <v>3140</v>
      </c>
      <c r="K625" s="19">
        <f>VLOOKUP($B625,[1]Sheet1!$A:$AN,25,0)</f>
        <v>8</v>
      </c>
      <c r="L625" s="19">
        <f>VLOOKUP($B625,[1]Sheet1!$A:$AN,30,0)</f>
        <v>8</v>
      </c>
      <c r="M625" s="19">
        <f>VLOOKUP($B625,[1]Sheet1!$A:$AN,35,0)</f>
        <v>0</v>
      </c>
      <c r="N625" s="19">
        <f>VLOOKUP($B625,[1]Sheet1!$A:$AN,40,0)</f>
        <v>0</v>
      </c>
    </row>
    <row r="626" spans="1:14" ht="18.75" customHeight="1" x14ac:dyDescent="0.4">
      <c r="A626" s="1" t="s">
        <v>4837</v>
      </c>
      <c r="B626" s="1" t="s">
        <v>3141</v>
      </c>
      <c r="C626" s="1" t="s">
        <v>3142</v>
      </c>
      <c r="D626" s="1" t="s">
        <v>3143</v>
      </c>
      <c r="E626" s="1" t="s">
        <v>3144</v>
      </c>
      <c r="F626" s="2">
        <v>45251</v>
      </c>
      <c r="G626" s="3" t="s">
        <v>89</v>
      </c>
      <c r="H626" s="4">
        <v>1</v>
      </c>
      <c r="I626" s="1" t="s">
        <v>13</v>
      </c>
      <c r="J626" s="6" t="s">
        <v>3145</v>
      </c>
      <c r="K626" s="19">
        <f>VLOOKUP($B626,[1]Sheet1!$A:$AN,25,0)</f>
        <v>10</v>
      </c>
      <c r="L626" s="19">
        <f>VLOOKUP($B626,[1]Sheet1!$A:$AN,30,0)</f>
        <v>8</v>
      </c>
      <c r="M626" s="19">
        <f>VLOOKUP($B626,[1]Sheet1!$A:$AN,35,0)</f>
        <v>0</v>
      </c>
      <c r="N626" s="19">
        <f>VLOOKUP($B626,[1]Sheet1!$A:$AN,40,0)</f>
        <v>0</v>
      </c>
    </row>
    <row r="627" spans="1:14" ht="18.75" customHeight="1" x14ac:dyDescent="0.4">
      <c r="A627" s="1" t="s">
        <v>4837</v>
      </c>
      <c r="B627" s="1" t="s">
        <v>3146</v>
      </c>
      <c r="C627" s="1" t="s">
        <v>3147</v>
      </c>
      <c r="D627" s="1" t="s">
        <v>3148</v>
      </c>
      <c r="E627" s="1" t="s">
        <v>3149</v>
      </c>
      <c r="F627" s="2">
        <v>45252</v>
      </c>
      <c r="G627" s="3" t="s">
        <v>89</v>
      </c>
      <c r="H627" s="4">
        <v>1</v>
      </c>
      <c r="I627" s="1" t="s">
        <v>13</v>
      </c>
      <c r="J627" s="6" t="s">
        <v>3150</v>
      </c>
      <c r="K627" s="19">
        <f>VLOOKUP($B627,[1]Sheet1!$A:$AN,25,0)</f>
        <v>11</v>
      </c>
      <c r="L627" s="19">
        <f>VLOOKUP($B627,[1]Sheet1!$A:$AN,30,0)</f>
        <v>15</v>
      </c>
      <c r="M627" s="19">
        <f>VLOOKUP($B627,[1]Sheet1!$A:$AN,35,0)</f>
        <v>0</v>
      </c>
      <c r="N627" s="19">
        <f>VLOOKUP($B627,[1]Sheet1!$A:$AN,40,0)</f>
        <v>0</v>
      </c>
    </row>
    <row r="628" spans="1:14" ht="18.75" customHeight="1" x14ac:dyDescent="0.4">
      <c r="A628" s="1" t="s">
        <v>4837</v>
      </c>
      <c r="B628" s="1" t="s">
        <v>3151</v>
      </c>
      <c r="C628" s="1" t="s">
        <v>3152</v>
      </c>
      <c r="D628" s="1" t="s">
        <v>3153</v>
      </c>
      <c r="E628" s="1" t="s">
        <v>3154</v>
      </c>
      <c r="F628" s="2">
        <v>45252</v>
      </c>
      <c r="G628" s="3" t="s">
        <v>89</v>
      </c>
      <c r="H628" s="4">
        <v>1</v>
      </c>
      <c r="I628" s="1" t="s">
        <v>13</v>
      </c>
      <c r="J628" s="6" t="s">
        <v>3155</v>
      </c>
      <c r="K628" s="19">
        <f>VLOOKUP($B628,[1]Sheet1!$A:$AN,25,0)</f>
        <v>10</v>
      </c>
      <c r="L628" s="19">
        <f>VLOOKUP($B628,[1]Sheet1!$A:$AN,30,0)</f>
        <v>9</v>
      </c>
      <c r="M628" s="19">
        <f>VLOOKUP($B628,[1]Sheet1!$A:$AN,35,0)</f>
        <v>0</v>
      </c>
      <c r="N628" s="19">
        <f>VLOOKUP($B628,[1]Sheet1!$A:$AN,40,0)</f>
        <v>0</v>
      </c>
    </row>
    <row r="629" spans="1:14" ht="18.75" customHeight="1" x14ac:dyDescent="0.4">
      <c r="A629" s="1" t="s">
        <v>4837</v>
      </c>
      <c r="B629" s="1" t="s">
        <v>3156</v>
      </c>
      <c r="C629" s="1" t="s">
        <v>3157</v>
      </c>
      <c r="D629" s="1" t="s">
        <v>3158</v>
      </c>
      <c r="E629" s="1" t="s">
        <v>3159</v>
      </c>
      <c r="F629" s="2">
        <v>45252</v>
      </c>
      <c r="G629" s="3" t="s">
        <v>89</v>
      </c>
      <c r="H629" s="4">
        <v>1</v>
      </c>
      <c r="I629" s="1" t="s">
        <v>13</v>
      </c>
      <c r="J629" s="6" t="s">
        <v>3160</v>
      </c>
      <c r="K629" s="19">
        <f>VLOOKUP($B629,[1]Sheet1!$A:$AN,25,0)</f>
        <v>14</v>
      </c>
      <c r="L629" s="19" t="str">
        <f>VLOOKUP($B629,[1]Sheet1!$A:$AN,30,0)</f>
        <v/>
      </c>
      <c r="M629" s="19">
        <f>VLOOKUP($B629,[1]Sheet1!$A:$AN,35,0)</f>
        <v>0</v>
      </c>
      <c r="N629" s="19">
        <f>VLOOKUP($B629,[1]Sheet1!$A:$AN,40,0)</f>
        <v>0</v>
      </c>
    </row>
    <row r="630" spans="1:14" ht="18.75" customHeight="1" x14ac:dyDescent="0.4">
      <c r="A630" s="1" t="s">
        <v>4837</v>
      </c>
      <c r="B630" s="1" t="s">
        <v>3161</v>
      </c>
      <c r="C630" s="1" t="s">
        <v>3162</v>
      </c>
      <c r="D630" s="1" t="s">
        <v>3163</v>
      </c>
      <c r="E630" s="1" t="s">
        <v>3164</v>
      </c>
      <c r="F630" s="2">
        <v>45252</v>
      </c>
      <c r="G630" s="3" t="s">
        <v>89</v>
      </c>
      <c r="H630" s="4">
        <v>1</v>
      </c>
      <c r="I630" s="1" t="s">
        <v>13</v>
      </c>
      <c r="J630" s="6" t="s">
        <v>3165</v>
      </c>
      <c r="K630" s="19">
        <f>VLOOKUP($B630,[1]Sheet1!$A:$AN,25,0)</f>
        <v>20</v>
      </c>
      <c r="L630" s="19" t="str">
        <f>VLOOKUP($B630,[1]Sheet1!$A:$AN,30,0)</f>
        <v/>
      </c>
      <c r="M630" s="19">
        <f>VLOOKUP($B630,[1]Sheet1!$A:$AN,35,0)</f>
        <v>0</v>
      </c>
      <c r="N630" s="19">
        <f>VLOOKUP($B630,[1]Sheet1!$A:$AN,40,0)</f>
        <v>0</v>
      </c>
    </row>
    <row r="631" spans="1:14" ht="18.75" customHeight="1" x14ac:dyDescent="0.4">
      <c r="A631" s="1" t="s">
        <v>4837</v>
      </c>
      <c r="B631" s="1" t="s">
        <v>3166</v>
      </c>
      <c r="C631" s="1" t="s">
        <v>3167</v>
      </c>
      <c r="D631" s="1" t="s">
        <v>3168</v>
      </c>
      <c r="E631" s="1" t="s">
        <v>3169</v>
      </c>
      <c r="F631" s="2">
        <v>45252</v>
      </c>
      <c r="G631" s="3" t="s">
        <v>89</v>
      </c>
      <c r="H631" s="4">
        <v>1</v>
      </c>
      <c r="I631" s="1" t="s">
        <v>13</v>
      </c>
      <c r="J631" s="6" t="s">
        <v>3170</v>
      </c>
      <c r="K631" s="19">
        <f>VLOOKUP($B631,[1]Sheet1!$A:$AN,25,0)</f>
        <v>26</v>
      </c>
      <c r="L631" s="19" t="str">
        <f>VLOOKUP($B631,[1]Sheet1!$A:$AN,30,0)</f>
        <v/>
      </c>
      <c r="M631" s="19">
        <f>VLOOKUP($B631,[1]Sheet1!$A:$AN,35,0)</f>
        <v>0</v>
      </c>
      <c r="N631" s="19">
        <f>VLOOKUP($B631,[1]Sheet1!$A:$AN,40,0)</f>
        <v>0</v>
      </c>
    </row>
    <row r="632" spans="1:14" ht="18.75" customHeight="1" x14ac:dyDescent="0.4">
      <c r="A632" s="1" t="s">
        <v>4837</v>
      </c>
      <c r="B632" s="1" t="s">
        <v>3171</v>
      </c>
      <c r="C632" s="1" t="s">
        <v>3172</v>
      </c>
      <c r="D632" s="1" t="s">
        <v>3173</v>
      </c>
      <c r="E632" s="1" t="s">
        <v>3174</v>
      </c>
      <c r="F632" s="2">
        <v>45252</v>
      </c>
      <c r="G632" s="3" t="s">
        <v>89</v>
      </c>
      <c r="H632" s="4">
        <v>1</v>
      </c>
      <c r="I632" s="1" t="s">
        <v>13</v>
      </c>
      <c r="J632" s="6" t="s">
        <v>3175</v>
      </c>
      <c r="K632" s="19">
        <f>VLOOKUP($B632,[1]Sheet1!$A:$AN,25,0)</f>
        <v>24</v>
      </c>
      <c r="L632" s="19" t="str">
        <f>VLOOKUP($B632,[1]Sheet1!$A:$AN,30,0)</f>
        <v/>
      </c>
      <c r="M632" s="19">
        <f>VLOOKUP($B632,[1]Sheet1!$A:$AN,35,0)</f>
        <v>0</v>
      </c>
      <c r="N632" s="19">
        <f>VLOOKUP($B632,[1]Sheet1!$A:$AN,40,0)</f>
        <v>0</v>
      </c>
    </row>
    <row r="633" spans="1:14" ht="18.75" customHeight="1" x14ac:dyDescent="0.4">
      <c r="A633" s="1" t="s">
        <v>4837</v>
      </c>
      <c r="B633" s="1" t="s">
        <v>3176</v>
      </c>
      <c r="C633" s="1" t="s">
        <v>3177</v>
      </c>
      <c r="D633" s="1" t="s">
        <v>3178</v>
      </c>
      <c r="E633" s="1" t="s">
        <v>3179</v>
      </c>
      <c r="F633" s="2">
        <v>45252</v>
      </c>
      <c r="G633" s="3" t="s">
        <v>89</v>
      </c>
      <c r="H633" s="4">
        <v>1</v>
      </c>
      <c r="I633" s="1" t="s">
        <v>13</v>
      </c>
      <c r="J633" s="6" t="s">
        <v>3180</v>
      </c>
      <c r="K633" s="19">
        <f>VLOOKUP($B633,[1]Sheet1!$A:$AN,25,0)</f>
        <v>37</v>
      </c>
      <c r="L633" s="19" t="str">
        <f>VLOOKUP($B633,[1]Sheet1!$A:$AN,30,0)</f>
        <v/>
      </c>
      <c r="M633" s="19">
        <f>VLOOKUP($B633,[1]Sheet1!$A:$AN,35,0)</f>
        <v>0</v>
      </c>
      <c r="N633" s="19">
        <f>VLOOKUP($B633,[1]Sheet1!$A:$AN,40,0)</f>
        <v>0</v>
      </c>
    </row>
    <row r="634" spans="1:14" ht="18.75" customHeight="1" x14ac:dyDescent="0.4">
      <c r="A634" s="1" t="s">
        <v>4837</v>
      </c>
      <c r="B634" s="1" t="s">
        <v>3181</v>
      </c>
      <c r="C634" s="1" t="s">
        <v>3182</v>
      </c>
      <c r="D634" s="1" t="s">
        <v>3183</v>
      </c>
      <c r="E634" s="1" t="s">
        <v>3184</v>
      </c>
      <c r="F634" s="2">
        <v>45252</v>
      </c>
      <c r="G634" s="3" t="s">
        <v>89</v>
      </c>
      <c r="H634" s="4">
        <v>1</v>
      </c>
      <c r="I634" s="1" t="s">
        <v>13</v>
      </c>
      <c r="J634" s="6" t="s">
        <v>3185</v>
      </c>
      <c r="K634" s="19">
        <f>VLOOKUP($B634,[1]Sheet1!$A:$AN,25,0)</f>
        <v>17</v>
      </c>
      <c r="L634" s="19" t="str">
        <f>VLOOKUP($B634,[1]Sheet1!$A:$AN,30,0)</f>
        <v/>
      </c>
      <c r="M634" s="19">
        <f>VLOOKUP($B634,[1]Sheet1!$A:$AN,35,0)</f>
        <v>0</v>
      </c>
      <c r="N634" s="19">
        <f>VLOOKUP($B634,[1]Sheet1!$A:$AN,40,0)</f>
        <v>0</v>
      </c>
    </row>
    <row r="635" spans="1:14" ht="18.75" customHeight="1" x14ac:dyDescent="0.4">
      <c r="A635" s="1" t="s">
        <v>4837</v>
      </c>
      <c r="B635" s="1" t="s">
        <v>3186</v>
      </c>
      <c r="C635" s="1" t="s">
        <v>3187</v>
      </c>
      <c r="D635" s="1" t="s">
        <v>3188</v>
      </c>
      <c r="E635" s="1" t="s">
        <v>3189</v>
      </c>
      <c r="F635" s="2">
        <v>45252</v>
      </c>
      <c r="G635" s="3" t="s">
        <v>89</v>
      </c>
      <c r="H635" s="4">
        <v>1</v>
      </c>
      <c r="I635" s="1" t="s">
        <v>13</v>
      </c>
      <c r="J635" s="6" t="s">
        <v>3190</v>
      </c>
      <c r="K635" s="19">
        <f>VLOOKUP($B635,[1]Sheet1!$A:$AN,25,0)</f>
        <v>7</v>
      </c>
      <c r="L635" s="19">
        <f>VLOOKUP($B635,[1]Sheet1!$A:$AN,30,0)</f>
        <v>6</v>
      </c>
      <c r="M635" s="19">
        <f>VLOOKUP($B635,[1]Sheet1!$A:$AN,35,0)</f>
        <v>0</v>
      </c>
      <c r="N635" s="19">
        <f>VLOOKUP($B635,[1]Sheet1!$A:$AN,40,0)</f>
        <v>0</v>
      </c>
    </row>
    <row r="636" spans="1:14" ht="18.75" customHeight="1" x14ac:dyDescent="0.4">
      <c r="A636" s="1" t="s">
        <v>4837</v>
      </c>
      <c r="B636" s="1" t="s">
        <v>3191</v>
      </c>
      <c r="C636" s="1" t="s">
        <v>3192</v>
      </c>
      <c r="D636" s="1" t="s">
        <v>3193</v>
      </c>
      <c r="E636" s="1" t="s">
        <v>3194</v>
      </c>
      <c r="F636" s="2">
        <v>45252</v>
      </c>
      <c r="G636" s="3" t="s">
        <v>89</v>
      </c>
      <c r="H636" s="4">
        <v>1</v>
      </c>
      <c r="I636" s="1" t="s">
        <v>13</v>
      </c>
      <c r="J636" s="6" t="s">
        <v>3195</v>
      </c>
      <c r="K636" s="19">
        <f>VLOOKUP($B636,[1]Sheet1!$A:$AN,25,0)</f>
        <v>19</v>
      </c>
      <c r="L636" s="19" t="str">
        <f>VLOOKUP($B636,[1]Sheet1!$A:$AN,30,0)</f>
        <v/>
      </c>
      <c r="M636" s="19">
        <f>VLOOKUP($B636,[1]Sheet1!$A:$AN,35,0)</f>
        <v>0</v>
      </c>
      <c r="N636" s="19">
        <f>VLOOKUP($B636,[1]Sheet1!$A:$AN,40,0)</f>
        <v>0</v>
      </c>
    </row>
    <row r="637" spans="1:14" ht="18.75" customHeight="1" x14ac:dyDescent="0.4">
      <c r="A637" s="1" t="s">
        <v>4837</v>
      </c>
      <c r="B637" s="1" t="s">
        <v>3196</v>
      </c>
      <c r="C637" s="1" t="s">
        <v>3197</v>
      </c>
      <c r="D637" s="1" t="s">
        <v>3198</v>
      </c>
      <c r="E637" s="1" t="s">
        <v>3199</v>
      </c>
      <c r="F637" s="2">
        <v>45252</v>
      </c>
      <c r="G637" s="3" t="s">
        <v>89</v>
      </c>
      <c r="H637" s="4">
        <v>1</v>
      </c>
      <c r="I637" s="1" t="s">
        <v>13</v>
      </c>
      <c r="J637" s="6" t="s">
        <v>3200</v>
      </c>
      <c r="K637" s="19">
        <f>VLOOKUP($B637,[1]Sheet1!$A:$AN,25,0)</f>
        <v>16</v>
      </c>
      <c r="L637" s="19" t="str">
        <f>VLOOKUP($B637,[1]Sheet1!$A:$AN,30,0)</f>
        <v/>
      </c>
      <c r="M637" s="19">
        <f>VLOOKUP($B637,[1]Sheet1!$A:$AN,35,0)</f>
        <v>0</v>
      </c>
      <c r="N637" s="19">
        <f>VLOOKUP($B637,[1]Sheet1!$A:$AN,40,0)</f>
        <v>0</v>
      </c>
    </row>
    <row r="638" spans="1:14" ht="18.75" customHeight="1" x14ac:dyDescent="0.4">
      <c r="A638" s="1" t="s">
        <v>4837</v>
      </c>
      <c r="B638" s="1" t="s">
        <v>3201</v>
      </c>
      <c r="C638" s="1" t="s">
        <v>3202</v>
      </c>
      <c r="D638" s="1" t="s">
        <v>3203</v>
      </c>
      <c r="E638" s="1" t="s">
        <v>3204</v>
      </c>
      <c r="F638" s="2">
        <v>45252</v>
      </c>
      <c r="G638" s="3" t="s">
        <v>89</v>
      </c>
      <c r="H638" s="4">
        <v>1</v>
      </c>
      <c r="I638" s="1" t="s">
        <v>13</v>
      </c>
      <c r="J638" s="6" t="s">
        <v>3205</v>
      </c>
      <c r="K638" s="19">
        <f>VLOOKUP($B638,[1]Sheet1!$A:$AN,25,0)</f>
        <v>20</v>
      </c>
      <c r="L638" s="19" t="str">
        <f>VLOOKUP($B638,[1]Sheet1!$A:$AN,30,0)</f>
        <v/>
      </c>
      <c r="M638" s="19">
        <f>VLOOKUP($B638,[1]Sheet1!$A:$AN,35,0)</f>
        <v>0</v>
      </c>
      <c r="N638" s="19">
        <f>VLOOKUP($B638,[1]Sheet1!$A:$AN,40,0)</f>
        <v>0</v>
      </c>
    </row>
    <row r="639" spans="1:14" ht="18.75" customHeight="1" x14ac:dyDescent="0.4">
      <c r="A639" s="1" t="s">
        <v>4837</v>
      </c>
      <c r="B639" s="1" t="s">
        <v>3206</v>
      </c>
      <c r="C639" s="1" t="s">
        <v>3207</v>
      </c>
      <c r="D639" s="1" t="s">
        <v>3208</v>
      </c>
      <c r="E639" s="1" t="s">
        <v>3209</v>
      </c>
      <c r="F639" s="2">
        <v>45252</v>
      </c>
      <c r="G639" s="3" t="s">
        <v>89</v>
      </c>
      <c r="H639" s="4">
        <v>1</v>
      </c>
      <c r="I639" s="1" t="s">
        <v>13</v>
      </c>
      <c r="J639" s="6" t="s">
        <v>3210</v>
      </c>
      <c r="K639" s="19">
        <f>VLOOKUP($B639,[1]Sheet1!$A:$AN,25,0)</f>
        <v>27</v>
      </c>
      <c r="L639" s="19" t="str">
        <f>VLOOKUP($B639,[1]Sheet1!$A:$AN,30,0)</f>
        <v/>
      </c>
      <c r="M639" s="19">
        <f>VLOOKUP($B639,[1]Sheet1!$A:$AN,35,0)</f>
        <v>0</v>
      </c>
      <c r="N639" s="19">
        <f>VLOOKUP($B639,[1]Sheet1!$A:$AN,40,0)</f>
        <v>0</v>
      </c>
    </row>
    <row r="640" spans="1:14" ht="18.75" customHeight="1" x14ac:dyDescent="0.4">
      <c r="A640" s="1" t="s">
        <v>4837</v>
      </c>
      <c r="B640" s="1" t="s">
        <v>3211</v>
      </c>
      <c r="C640" s="1" t="s">
        <v>3212</v>
      </c>
      <c r="D640" s="1" t="s">
        <v>3213</v>
      </c>
      <c r="E640" s="1" t="s">
        <v>3214</v>
      </c>
      <c r="F640" s="2">
        <v>45252</v>
      </c>
      <c r="G640" s="3" t="s">
        <v>89</v>
      </c>
      <c r="H640" s="4">
        <v>1</v>
      </c>
      <c r="I640" s="1" t="s">
        <v>13</v>
      </c>
      <c r="J640" s="6" t="s">
        <v>3215</v>
      </c>
      <c r="K640" s="19">
        <f>VLOOKUP($B640,[1]Sheet1!$A:$AN,25,0)</f>
        <v>11</v>
      </c>
      <c r="L640" s="19" t="str">
        <f>VLOOKUP($B640,[1]Sheet1!$A:$AN,30,0)</f>
        <v/>
      </c>
      <c r="M640" s="19">
        <f>VLOOKUP($B640,[1]Sheet1!$A:$AN,35,0)</f>
        <v>0</v>
      </c>
      <c r="N640" s="19">
        <f>VLOOKUP($B640,[1]Sheet1!$A:$AN,40,0)</f>
        <v>0</v>
      </c>
    </row>
    <row r="641" spans="1:14" ht="18.75" customHeight="1" x14ac:dyDescent="0.4">
      <c r="A641" s="1" t="s">
        <v>4837</v>
      </c>
      <c r="B641" s="1" t="s">
        <v>3216</v>
      </c>
      <c r="C641" s="1" t="s">
        <v>3217</v>
      </c>
      <c r="D641" s="1" t="s">
        <v>3218</v>
      </c>
      <c r="E641" s="1" t="s">
        <v>3219</v>
      </c>
      <c r="F641" s="2">
        <v>45252</v>
      </c>
      <c r="G641" s="3" t="s">
        <v>89</v>
      </c>
      <c r="H641" s="4">
        <v>1</v>
      </c>
      <c r="I641" s="1" t="s">
        <v>13</v>
      </c>
      <c r="J641" s="6" t="s">
        <v>3220</v>
      </c>
      <c r="K641" s="19">
        <f>VLOOKUP($B641,[1]Sheet1!$A:$AN,25,0)</f>
        <v>20</v>
      </c>
      <c r="L641" s="19" t="str">
        <f>VLOOKUP($B641,[1]Sheet1!$A:$AN,30,0)</f>
        <v/>
      </c>
      <c r="M641" s="19">
        <f>VLOOKUP($B641,[1]Sheet1!$A:$AN,35,0)</f>
        <v>0</v>
      </c>
      <c r="N641" s="19">
        <f>VLOOKUP($B641,[1]Sheet1!$A:$AN,40,0)</f>
        <v>0</v>
      </c>
    </row>
    <row r="642" spans="1:14" ht="18.75" customHeight="1" x14ac:dyDescent="0.4">
      <c r="A642" s="1" t="s">
        <v>4837</v>
      </c>
      <c r="B642" s="1" t="s">
        <v>3221</v>
      </c>
      <c r="C642" s="1" t="s">
        <v>3222</v>
      </c>
      <c r="D642" s="1" t="s">
        <v>3223</v>
      </c>
      <c r="E642" s="1" t="s">
        <v>3224</v>
      </c>
      <c r="F642" s="2">
        <v>45252</v>
      </c>
      <c r="G642" s="3" t="s">
        <v>89</v>
      </c>
      <c r="H642" s="4">
        <v>1</v>
      </c>
      <c r="I642" s="1" t="s">
        <v>13</v>
      </c>
      <c r="J642" s="6" t="s">
        <v>3225</v>
      </c>
      <c r="K642" s="19">
        <f>VLOOKUP($B642,[1]Sheet1!$A:$AN,25,0)</f>
        <v>16</v>
      </c>
      <c r="L642" s="19" t="str">
        <f>VLOOKUP($B642,[1]Sheet1!$A:$AN,30,0)</f>
        <v/>
      </c>
      <c r="M642" s="19">
        <f>VLOOKUP($B642,[1]Sheet1!$A:$AN,35,0)</f>
        <v>0</v>
      </c>
      <c r="N642" s="19">
        <f>VLOOKUP($B642,[1]Sheet1!$A:$AN,40,0)</f>
        <v>0</v>
      </c>
    </row>
    <row r="643" spans="1:14" ht="18.75" customHeight="1" x14ac:dyDescent="0.4">
      <c r="A643" s="1" t="s">
        <v>4837</v>
      </c>
      <c r="B643" s="1" t="s">
        <v>3226</v>
      </c>
      <c r="C643" s="1" t="s">
        <v>3227</v>
      </c>
      <c r="D643" s="1" t="s">
        <v>3228</v>
      </c>
      <c r="E643" s="1" t="s">
        <v>3229</v>
      </c>
      <c r="F643" s="2">
        <v>45252</v>
      </c>
      <c r="G643" s="3" t="s">
        <v>89</v>
      </c>
      <c r="H643" s="4">
        <v>1</v>
      </c>
      <c r="I643" s="1" t="s">
        <v>13</v>
      </c>
      <c r="J643" s="6" t="s">
        <v>3230</v>
      </c>
      <c r="K643" s="19">
        <f>VLOOKUP($B643,[1]Sheet1!$A:$AN,25,0)</f>
        <v>6</v>
      </c>
      <c r="L643" s="19" t="str">
        <f>VLOOKUP($B643,[1]Sheet1!$A:$AN,30,0)</f>
        <v/>
      </c>
      <c r="M643" s="19">
        <f>VLOOKUP($B643,[1]Sheet1!$A:$AN,35,0)</f>
        <v>0</v>
      </c>
      <c r="N643" s="19">
        <f>VLOOKUP($B643,[1]Sheet1!$A:$AN,40,0)</f>
        <v>0</v>
      </c>
    </row>
    <row r="644" spans="1:14" ht="18.75" customHeight="1" x14ac:dyDescent="0.4">
      <c r="A644" s="1" t="s">
        <v>4837</v>
      </c>
      <c r="B644" s="1" t="s">
        <v>3231</v>
      </c>
      <c r="C644" s="1" t="s">
        <v>3232</v>
      </c>
      <c r="D644" s="1" t="s">
        <v>3233</v>
      </c>
      <c r="E644" s="1" t="s">
        <v>3234</v>
      </c>
      <c r="F644" s="2">
        <v>45252</v>
      </c>
      <c r="G644" s="3" t="s">
        <v>89</v>
      </c>
      <c r="H644" s="4">
        <v>1</v>
      </c>
      <c r="I644" s="1" t="s">
        <v>13</v>
      </c>
      <c r="J644" s="6" t="s">
        <v>3235</v>
      </c>
      <c r="K644" s="19">
        <f>VLOOKUP($B644,[1]Sheet1!$A:$AN,25,0)</f>
        <v>27</v>
      </c>
      <c r="L644" s="19" t="str">
        <f>VLOOKUP($B644,[1]Sheet1!$A:$AN,30,0)</f>
        <v/>
      </c>
      <c r="M644" s="19">
        <f>VLOOKUP($B644,[1]Sheet1!$A:$AN,35,0)</f>
        <v>0</v>
      </c>
      <c r="N644" s="19">
        <f>VLOOKUP($B644,[1]Sheet1!$A:$AN,40,0)</f>
        <v>0</v>
      </c>
    </row>
    <row r="645" spans="1:14" ht="18.75" customHeight="1" x14ac:dyDescent="0.4">
      <c r="A645" s="1" t="s">
        <v>4837</v>
      </c>
      <c r="B645" s="1" t="s">
        <v>3236</v>
      </c>
      <c r="C645" s="1" t="s">
        <v>3237</v>
      </c>
      <c r="D645" s="1" t="s">
        <v>3238</v>
      </c>
      <c r="E645" s="1" t="s">
        <v>3239</v>
      </c>
      <c r="F645" s="2">
        <v>45252</v>
      </c>
      <c r="G645" s="3" t="s">
        <v>89</v>
      </c>
      <c r="H645" s="4">
        <v>1</v>
      </c>
      <c r="I645" s="1" t="s">
        <v>13</v>
      </c>
      <c r="J645" s="6" t="s">
        <v>3240</v>
      </c>
      <c r="K645" s="19">
        <f>VLOOKUP($B645,[1]Sheet1!$A:$AN,25,0)</f>
        <v>23</v>
      </c>
      <c r="L645" s="19" t="str">
        <f>VLOOKUP($B645,[1]Sheet1!$A:$AN,30,0)</f>
        <v/>
      </c>
      <c r="M645" s="19">
        <f>VLOOKUP($B645,[1]Sheet1!$A:$AN,35,0)</f>
        <v>0</v>
      </c>
      <c r="N645" s="19">
        <f>VLOOKUP($B645,[1]Sheet1!$A:$AN,40,0)</f>
        <v>0</v>
      </c>
    </row>
    <row r="646" spans="1:14" ht="18.75" customHeight="1" x14ac:dyDescent="0.4">
      <c r="A646" s="1" t="s">
        <v>4837</v>
      </c>
      <c r="B646" s="1" t="s">
        <v>3241</v>
      </c>
      <c r="C646" s="1" t="s">
        <v>3242</v>
      </c>
      <c r="D646" s="1" t="s">
        <v>3243</v>
      </c>
      <c r="E646" s="1" t="s">
        <v>3244</v>
      </c>
      <c r="F646" s="2">
        <v>45252</v>
      </c>
      <c r="G646" s="3" t="s">
        <v>89</v>
      </c>
      <c r="H646" s="4">
        <v>1</v>
      </c>
      <c r="I646" s="1" t="s">
        <v>13</v>
      </c>
      <c r="J646" s="6" t="s">
        <v>3245</v>
      </c>
      <c r="K646" s="19">
        <f>VLOOKUP($B646,[1]Sheet1!$A:$AN,25,0)</f>
        <v>15</v>
      </c>
      <c r="L646" s="19" t="str">
        <f>VLOOKUP($B646,[1]Sheet1!$A:$AN,30,0)</f>
        <v/>
      </c>
      <c r="M646" s="19">
        <f>VLOOKUP($B646,[1]Sheet1!$A:$AN,35,0)</f>
        <v>0</v>
      </c>
      <c r="N646" s="19">
        <f>VLOOKUP($B646,[1]Sheet1!$A:$AN,40,0)</f>
        <v>0</v>
      </c>
    </row>
    <row r="647" spans="1:14" ht="18.75" customHeight="1" x14ac:dyDescent="0.4">
      <c r="A647" s="1" t="s">
        <v>4837</v>
      </c>
      <c r="B647" s="1" t="s">
        <v>3246</v>
      </c>
      <c r="C647" s="1" t="s">
        <v>3247</v>
      </c>
      <c r="D647" s="1" t="s">
        <v>3248</v>
      </c>
      <c r="E647" s="1" t="s">
        <v>3249</v>
      </c>
      <c r="F647" s="2">
        <v>45252</v>
      </c>
      <c r="G647" s="3" t="s">
        <v>89</v>
      </c>
      <c r="H647" s="4">
        <v>1</v>
      </c>
      <c r="I647" s="1" t="s">
        <v>13</v>
      </c>
      <c r="J647" s="6" t="s">
        <v>3250</v>
      </c>
      <c r="K647" s="19">
        <f>VLOOKUP($B647,[1]Sheet1!$A:$AN,25,0)</f>
        <v>9</v>
      </c>
      <c r="L647" s="19">
        <f>VLOOKUP($B647,[1]Sheet1!$A:$AN,30,0)</f>
        <v>10</v>
      </c>
      <c r="M647" s="19">
        <f>VLOOKUP($B647,[1]Sheet1!$A:$AN,35,0)</f>
        <v>0</v>
      </c>
      <c r="N647" s="19">
        <f>VLOOKUP($B647,[1]Sheet1!$A:$AN,40,0)</f>
        <v>0</v>
      </c>
    </row>
    <row r="648" spans="1:14" ht="18.75" customHeight="1" x14ac:dyDescent="0.4">
      <c r="A648" s="1" t="s">
        <v>4837</v>
      </c>
      <c r="B648" s="1" t="s">
        <v>3251</v>
      </c>
      <c r="C648" s="1" t="s">
        <v>3252</v>
      </c>
      <c r="D648" s="1" t="s">
        <v>3253</v>
      </c>
      <c r="E648" s="1" t="s">
        <v>3254</v>
      </c>
      <c r="F648" s="2">
        <v>45252</v>
      </c>
      <c r="G648" s="3" t="s">
        <v>89</v>
      </c>
      <c r="H648" s="4">
        <v>1</v>
      </c>
      <c r="I648" s="1" t="s">
        <v>13</v>
      </c>
      <c r="J648" s="6" t="s">
        <v>3255</v>
      </c>
      <c r="K648" s="19">
        <f>VLOOKUP($B648,[1]Sheet1!$A:$AN,25,0)</f>
        <v>7</v>
      </c>
      <c r="L648" s="19">
        <f>VLOOKUP($B648,[1]Sheet1!$A:$AN,30,0)</f>
        <v>5</v>
      </c>
      <c r="M648" s="19">
        <f>VLOOKUP($B648,[1]Sheet1!$A:$AN,35,0)</f>
        <v>0</v>
      </c>
      <c r="N648" s="19">
        <f>VLOOKUP($B648,[1]Sheet1!$A:$AN,40,0)</f>
        <v>0</v>
      </c>
    </row>
    <row r="649" spans="1:14" ht="18.75" customHeight="1" x14ac:dyDescent="0.4">
      <c r="A649" s="1" t="s">
        <v>4837</v>
      </c>
      <c r="B649" s="1" t="s">
        <v>3256</v>
      </c>
      <c r="C649" s="1" t="s">
        <v>3257</v>
      </c>
      <c r="D649" s="1" t="s">
        <v>3258</v>
      </c>
      <c r="E649" s="1" t="s">
        <v>3259</v>
      </c>
      <c r="F649" s="2">
        <v>45252</v>
      </c>
      <c r="G649" s="3" t="s">
        <v>89</v>
      </c>
      <c r="H649" s="4">
        <v>1</v>
      </c>
      <c r="I649" s="1" t="s">
        <v>13</v>
      </c>
      <c r="J649" s="6" t="s">
        <v>3260</v>
      </c>
      <c r="K649" s="19">
        <f>VLOOKUP($B649,[1]Sheet1!$A:$AN,25,0)</f>
        <v>14</v>
      </c>
      <c r="L649" s="19">
        <f>VLOOKUP($B649,[1]Sheet1!$A:$AN,30,0)</f>
        <v>10</v>
      </c>
      <c r="M649" s="19">
        <f>VLOOKUP($B649,[1]Sheet1!$A:$AN,35,0)</f>
        <v>0</v>
      </c>
      <c r="N649" s="19">
        <f>VLOOKUP($B649,[1]Sheet1!$A:$AN,40,0)</f>
        <v>0</v>
      </c>
    </row>
    <row r="650" spans="1:14" ht="18.75" customHeight="1" x14ac:dyDescent="0.4">
      <c r="A650" s="1" t="s">
        <v>4837</v>
      </c>
      <c r="B650" s="1" t="s">
        <v>3261</v>
      </c>
      <c r="C650" s="1" t="s">
        <v>3262</v>
      </c>
      <c r="D650" s="1" t="s">
        <v>3263</v>
      </c>
      <c r="E650" s="1" t="s">
        <v>3264</v>
      </c>
      <c r="F650" s="2">
        <v>45252</v>
      </c>
      <c r="G650" s="3" t="s">
        <v>89</v>
      </c>
      <c r="H650" s="4">
        <v>1</v>
      </c>
      <c r="I650" s="1" t="s">
        <v>13</v>
      </c>
      <c r="J650" s="6" t="s">
        <v>3265</v>
      </c>
      <c r="K650" s="19">
        <f>VLOOKUP($B650,[1]Sheet1!$A:$AN,25,0)</f>
        <v>16</v>
      </c>
      <c r="L650" s="19" t="str">
        <f>VLOOKUP($B650,[1]Sheet1!$A:$AN,30,0)</f>
        <v/>
      </c>
      <c r="M650" s="19">
        <f>VLOOKUP($B650,[1]Sheet1!$A:$AN,35,0)</f>
        <v>0</v>
      </c>
      <c r="N650" s="19">
        <f>VLOOKUP($B650,[1]Sheet1!$A:$AN,40,0)</f>
        <v>0</v>
      </c>
    </row>
    <row r="651" spans="1:14" ht="18.75" customHeight="1" x14ac:dyDescent="0.4">
      <c r="A651" s="1" t="s">
        <v>4837</v>
      </c>
      <c r="B651" s="1" t="s">
        <v>3266</v>
      </c>
      <c r="C651" s="1" t="s">
        <v>3267</v>
      </c>
      <c r="D651" s="1" t="s">
        <v>3268</v>
      </c>
      <c r="E651" s="1" t="s">
        <v>3269</v>
      </c>
      <c r="F651" s="2">
        <v>45252</v>
      </c>
      <c r="G651" s="3" t="s">
        <v>89</v>
      </c>
      <c r="H651" s="4">
        <v>1</v>
      </c>
      <c r="I651" s="1" t="s">
        <v>13</v>
      </c>
      <c r="J651" s="6" t="s">
        <v>3270</v>
      </c>
      <c r="K651" s="19">
        <f>VLOOKUP($B651,[1]Sheet1!$A:$AN,25,0)</f>
        <v>14</v>
      </c>
      <c r="L651" s="19" t="str">
        <f>VLOOKUP($B651,[1]Sheet1!$A:$AN,30,0)</f>
        <v/>
      </c>
      <c r="M651" s="19">
        <f>VLOOKUP($B651,[1]Sheet1!$A:$AN,35,0)</f>
        <v>0</v>
      </c>
      <c r="N651" s="19">
        <f>VLOOKUP($B651,[1]Sheet1!$A:$AN,40,0)</f>
        <v>0</v>
      </c>
    </row>
    <row r="652" spans="1:14" ht="18.75" customHeight="1" x14ac:dyDescent="0.4">
      <c r="A652" s="1" t="s">
        <v>4837</v>
      </c>
      <c r="B652" s="1" t="s">
        <v>3271</v>
      </c>
      <c r="C652" s="1" t="s">
        <v>3272</v>
      </c>
      <c r="D652" s="1" t="s">
        <v>3273</v>
      </c>
      <c r="E652" s="1" t="s">
        <v>3274</v>
      </c>
      <c r="F652" s="2">
        <v>45252</v>
      </c>
      <c r="G652" s="3" t="s">
        <v>89</v>
      </c>
      <c r="H652" s="4">
        <v>1</v>
      </c>
      <c r="I652" s="1" t="s">
        <v>13</v>
      </c>
      <c r="J652" s="6" t="s">
        <v>3275</v>
      </c>
      <c r="K652" s="19">
        <f>VLOOKUP($B652,[1]Sheet1!$A:$AN,25,0)</f>
        <v>10</v>
      </c>
      <c r="L652" s="19" t="str">
        <f>VLOOKUP($B652,[1]Sheet1!$A:$AN,30,0)</f>
        <v/>
      </c>
      <c r="M652" s="19">
        <f>VLOOKUP($B652,[1]Sheet1!$A:$AN,35,0)</f>
        <v>0</v>
      </c>
      <c r="N652" s="19">
        <f>VLOOKUP($B652,[1]Sheet1!$A:$AN,40,0)</f>
        <v>0</v>
      </c>
    </row>
    <row r="653" spans="1:14" ht="18.75" customHeight="1" x14ac:dyDescent="0.4">
      <c r="A653" s="1" t="s">
        <v>4837</v>
      </c>
      <c r="B653" s="1" t="s">
        <v>3276</v>
      </c>
      <c r="C653" s="1" t="s">
        <v>3277</v>
      </c>
      <c r="D653" s="1" t="s">
        <v>3278</v>
      </c>
      <c r="E653" s="1" t="s">
        <v>3279</v>
      </c>
      <c r="F653" s="2">
        <v>45252</v>
      </c>
      <c r="G653" s="3" t="s">
        <v>89</v>
      </c>
      <c r="H653" s="4">
        <v>1</v>
      </c>
      <c r="I653" s="1" t="s">
        <v>13</v>
      </c>
      <c r="J653" s="6" t="s">
        <v>3280</v>
      </c>
      <c r="K653" s="19">
        <f>VLOOKUP($B653,[1]Sheet1!$A:$AN,25,0)</f>
        <v>14</v>
      </c>
      <c r="L653" s="19">
        <f>VLOOKUP($B653,[1]Sheet1!$A:$AN,30,0)</f>
        <v>6</v>
      </c>
      <c r="M653" s="19">
        <f>VLOOKUP($B653,[1]Sheet1!$A:$AN,35,0)</f>
        <v>0</v>
      </c>
      <c r="N653" s="19">
        <f>VLOOKUP($B653,[1]Sheet1!$A:$AN,40,0)</f>
        <v>0</v>
      </c>
    </row>
    <row r="654" spans="1:14" ht="18.75" customHeight="1" x14ac:dyDescent="0.4">
      <c r="A654" s="1" t="s">
        <v>4837</v>
      </c>
      <c r="B654" s="1" t="s">
        <v>3281</v>
      </c>
      <c r="C654" s="1" t="s">
        <v>3282</v>
      </c>
      <c r="D654" s="1" t="s">
        <v>3283</v>
      </c>
      <c r="E654" s="1" t="s">
        <v>3284</v>
      </c>
      <c r="F654" s="2">
        <v>45252</v>
      </c>
      <c r="G654" s="3" t="s">
        <v>89</v>
      </c>
      <c r="H654" s="4">
        <v>1</v>
      </c>
      <c r="I654" s="1" t="s">
        <v>13</v>
      </c>
      <c r="J654" s="6" t="s">
        <v>3285</v>
      </c>
      <c r="K654" s="19">
        <f>VLOOKUP($B654,[1]Sheet1!$A:$AN,25,0)</f>
        <v>9</v>
      </c>
      <c r="L654" s="19">
        <f>VLOOKUP($B654,[1]Sheet1!$A:$AN,30,0)</f>
        <v>3</v>
      </c>
      <c r="M654" s="19">
        <f>VLOOKUP($B654,[1]Sheet1!$A:$AN,35,0)</f>
        <v>0</v>
      </c>
      <c r="N654" s="19">
        <f>VLOOKUP($B654,[1]Sheet1!$A:$AN,40,0)</f>
        <v>0</v>
      </c>
    </row>
    <row r="655" spans="1:14" ht="18.75" customHeight="1" x14ac:dyDescent="0.4">
      <c r="A655" s="1" t="s">
        <v>4837</v>
      </c>
      <c r="B655" s="1" t="s">
        <v>3286</v>
      </c>
      <c r="C655" s="1" t="s">
        <v>3287</v>
      </c>
      <c r="D655" s="1" t="s">
        <v>3288</v>
      </c>
      <c r="E655" s="1" t="s">
        <v>3289</v>
      </c>
      <c r="F655" s="2">
        <v>45252</v>
      </c>
      <c r="G655" s="3" t="s">
        <v>89</v>
      </c>
      <c r="H655" s="4">
        <v>1</v>
      </c>
      <c r="I655" s="1" t="s">
        <v>13</v>
      </c>
      <c r="J655" s="6" t="s">
        <v>3290</v>
      </c>
      <c r="K655" s="19">
        <f>VLOOKUP($B655,[1]Sheet1!$A:$AN,25,0)</f>
        <v>6</v>
      </c>
      <c r="L655" s="19" t="str">
        <f>VLOOKUP($B655,[1]Sheet1!$A:$AN,30,0)</f>
        <v/>
      </c>
      <c r="M655" s="19">
        <f>VLOOKUP($B655,[1]Sheet1!$A:$AN,35,0)</f>
        <v>0</v>
      </c>
      <c r="N655" s="19">
        <f>VLOOKUP($B655,[1]Sheet1!$A:$AN,40,0)</f>
        <v>0</v>
      </c>
    </row>
    <row r="656" spans="1:14" ht="18.75" customHeight="1" x14ac:dyDescent="0.4">
      <c r="A656" s="1" t="s">
        <v>4837</v>
      </c>
      <c r="B656" s="1" t="s">
        <v>3291</v>
      </c>
      <c r="C656" s="1" t="s">
        <v>3292</v>
      </c>
      <c r="D656" s="1" t="s">
        <v>3293</v>
      </c>
      <c r="E656" s="1" t="s">
        <v>3294</v>
      </c>
      <c r="F656" s="2">
        <v>45252</v>
      </c>
      <c r="G656" s="3" t="s">
        <v>89</v>
      </c>
      <c r="H656" s="4">
        <v>1</v>
      </c>
      <c r="I656" s="1" t="s">
        <v>13</v>
      </c>
      <c r="J656" s="6" t="s">
        <v>3295</v>
      </c>
      <c r="K656" s="19">
        <f>VLOOKUP($B656,[1]Sheet1!$A:$AN,25,0)</f>
        <v>15</v>
      </c>
      <c r="L656" s="19" t="str">
        <f>VLOOKUP($B656,[1]Sheet1!$A:$AN,30,0)</f>
        <v/>
      </c>
      <c r="M656" s="19">
        <f>VLOOKUP($B656,[1]Sheet1!$A:$AN,35,0)</f>
        <v>0</v>
      </c>
      <c r="N656" s="19">
        <f>VLOOKUP($B656,[1]Sheet1!$A:$AN,40,0)</f>
        <v>0</v>
      </c>
    </row>
    <row r="657" spans="1:14" ht="18.75" customHeight="1" x14ac:dyDescent="0.4">
      <c r="A657" s="1" t="s">
        <v>4837</v>
      </c>
      <c r="B657" s="1" t="s">
        <v>3296</v>
      </c>
      <c r="C657" s="1" t="s">
        <v>3297</v>
      </c>
      <c r="D657" s="1" t="s">
        <v>3298</v>
      </c>
      <c r="E657" s="1" t="s">
        <v>3299</v>
      </c>
      <c r="F657" s="2">
        <v>45252</v>
      </c>
      <c r="G657" s="3" t="s">
        <v>89</v>
      </c>
      <c r="H657" s="4">
        <v>1</v>
      </c>
      <c r="I657" s="1" t="s">
        <v>13</v>
      </c>
      <c r="J657" s="6" t="s">
        <v>3300</v>
      </c>
      <c r="K657" s="19">
        <f>VLOOKUP($B657,[1]Sheet1!$A:$AN,25,0)</f>
        <v>7</v>
      </c>
      <c r="L657" s="19" t="str">
        <f>VLOOKUP($B657,[1]Sheet1!$A:$AN,30,0)</f>
        <v/>
      </c>
      <c r="M657" s="19">
        <f>VLOOKUP($B657,[1]Sheet1!$A:$AN,35,0)</f>
        <v>0</v>
      </c>
      <c r="N657" s="19">
        <f>VLOOKUP($B657,[1]Sheet1!$A:$AN,40,0)</f>
        <v>0</v>
      </c>
    </row>
    <row r="658" spans="1:14" ht="18.75" customHeight="1" x14ac:dyDescent="0.4">
      <c r="A658" s="1" t="s">
        <v>4837</v>
      </c>
      <c r="B658" s="1" t="s">
        <v>3301</v>
      </c>
      <c r="C658" s="1" t="s">
        <v>3302</v>
      </c>
      <c r="D658" s="1" t="s">
        <v>3303</v>
      </c>
      <c r="E658" s="1" t="s">
        <v>3304</v>
      </c>
      <c r="F658" s="2">
        <v>45252</v>
      </c>
      <c r="G658" s="3" t="s">
        <v>89</v>
      </c>
      <c r="H658" s="4">
        <v>1</v>
      </c>
      <c r="I658" s="1" t="s">
        <v>13</v>
      </c>
      <c r="J658" s="6" t="s">
        <v>3305</v>
      </c>
      <c r="K658" s="19">
        <f>VLOOKUP($B658,[1]Sheet1!$A:$AN,25,0)</f>
        <v>9</v>
      </c>
      <c r="L658" s="19" t="str">
        <f>VLOOKUP($B658,[1]Sheet1!$A:$AN,30,0)</f>
        <v/>
      </c>
      <c r="M658" s="19">
        <f>VLOOKUP($B658,[1]Sheet1!$A:$AN,35,0)</f>
        <v>0</v>
      </c>
      <c r="N658" s="19">
        <f>VLOOKUP($B658,[1]Sheet1!$A:$AN,40,0)</f>
        <v>0</v>
      </c>
    </row>
    <row r="659" spans="1:14" ht="18.75" customHeight="1" x14ac:dyDescent="0.4">
      <c r="A659" s="1" t="s">
        <v>4837</v>
      </c>
      <c r="B659" s="1" t="s">
        <v>3306</v>
      </c>
      <c r="C659" s="1" t="s">
        <v>3307</v>
      </c>
      <c r="D659" s="1" t="s">
        <v>3308</v>
      </c>
      <c r="E659" s="1" t="s">
        <v>3309</v>
      </c>
      <c r="F659" s="2">
        <v>45252</v>
      </c>
      <c r="G659" s="3" t="s">
        <v>89</v>
      </c>
      <c r="H659" s="4">
        <v>1</v>
      </c>
      <c r="I659" s="1" t="s">
        <v>13</v>
      </c>
      <c r="J659" s="6" t="s">
        <v>3310</v>
      </c>
      <c r="K659" s="19">
        <f>VLOOKUP($B659,[1]Sheet1!$A:$AN,25,0)</f>
        <v>11</v>
      </c>
      <c r="L659" s="19" t="str">
        <f>VLOOKUP($B659,[1]Sheet1!$A:$AN,30,0)</f>
        <v/>
      </c>
      <c r="M659" s="19">
        <f>VLOOKUP($B659,[1]Sheet1!$A:$AN,35,0)</f>
        <v>0</v>
      </c>
      <c r="N659" s="19">
        <f>VLOOKUP($B659,[1]Sheet1!$A:$AN,40,0)</f>
        <v>0</v>
      </c>
    </row>
    <row r="660" spans="1:14" ht="18.75" customHeight="1" x14ac:dyDescent="0.4">
      <c r="A660" s="1" t="s">
        <v>4837</v>
      </c>
      <c r="B660" s="1" t="s">
        <v>3311</v>
      </c>
      <c r="C660" s="1" t="s">
        <v>3312</v>
      </c>
      <c r="D660" s="1" t="s">
        <v>3313</v>
      </c>
      <c r="E660" s="1" t="s">
        <v>3314</v>
      </c>
      <c r="F660" s="2">
        <v>45252</v>
      </c>
      <c r="G660" s="3" t="s">
        <v>89</v>
      </c>
      <c r="H660" s="4">
        <v>1</v>
      </c>
      <c r="I660" s="1" t="s">
        <v>13</v>
      </c>
      <c r="J660" s="6" t="s">
        <v>3315</v>
      </c>
      <c r="K660" s="19">
        <f>VLOOKUP($B660,[1]Sheet1!$A:$AN,25,0)</f>
        <v>12</v>
      </c>
      <c r="L660" s="19" t="str">
        <f>VLOOKUP($B660,[1]Sheet1!$A:$AN,30,0)</f>
        <v/>
      </c>
      <c r="M660" s="19">
        <f>VLOOKUP($B660,[1]Sheet1!$A:$AN,35,0)</f>
        <v>0</v>
      </c>
      <c r="N660" s="19">
        <f>VLOOKUP($B660,[1]Sheet1!$A:$AN,40,0)</f>
        <v>0</v>
      </c>
    </row>
    <row r="661" spans="1:14" ht="18.75" customHeight="1" x14ac:dyDescent="0.4">
      <c r="A661" s="1" t="s">
        <v>4837</v>
      </c>
      <c r="B661" s="1" t="s">
        <v>3316</v>
      </c>
      <c r="C661" s="1" t="s">
        <v>3317</v>
      </c>
      <c r="D661" s="1" t="s">
        <v>3318</v>
      </c>
      <c r="E661" s="1" t="s">
        <v>3319</v>
      </c>
      <c r="F661" s="2">
        <v>45252</v>
      </c>
      <c r="G661" s="3" t="s">
        <v>89</v>
      </c>
      <c r="H661" s="4">
        <v>1</v>
      </c>
      <c r="I661" s="1" t="s">
        <v>13</v>
      </c>
      <c r="J661" s="6" t="s">
        <v>3320</v>
      </c>
      <c r="K661" s="19">
        <f>VLOOKUP($B661,[1]Sheet1!$A:$AN,25,0)</f>
        <v>20</v>
      </c>
      <c r="L661" s="19" t="str">
        <f>VLOOKUP($B661,[1]Sheet1!$A:$AN,30,0)</f>
        <v/>
      </c>
      <c r="M661" s="19">
        <f>VLOOKUP($B661,[1]Sheet1!$A:$AN,35,0)</f>
        <v>0</v>
      </c>
      <c r="N661" s="19">
        <f>VLOOKUP($B661,[1]Sheet1!$A:$AN,40,0)</f>
        <v>0</v>
      </c>
    </row>
    <row r="662" spans="1:14" ht="18.75" customHeight="1" x14ac:dyDescent="0.4">
      <c r="A662" s="1" t="s">
        <v>4837</v>
      </c>
      <c r="B662" s="1" t="s">
        <v>3321</v>
      </c>
      <c r="C662" s="1" t="s">
        <v>3322</v>
      </c>
      <c r="D662" s="1" t="s">
        <v>3323</v>
      </c>
      <c r="E662" s="1" t="s">
        <v>3324</v>
      </c>
      <c r="F662" s="2">
        <v>45252</v>
      </c>
      <c r="G662" s="3" t="s">
        <v>89</v>
      </c>
      <c r="H662" s="4">
        <v>1</v>
      </c>
      <c r="I662" s="1" t="s">
        <v>13</v>
      </c>
      <c r="J662" s="6" t="s">
        <v>3325</v>
      </c>
      <c r="K662" s="19">
        <f>VLOOKUP($B662,[1]Sheet1!$A:$AN,25,0)</f>
        <v>5</v>
      </c>
      <c r="L662" s="19" t="str">
        <f>VLOOKUP($B662,[1]Sheet1!$A:$AN,30,0)</f>
        <v/>
      </c>
      <c r="M662" s="19">
        <f>VLOOKUP($B662,[1]Sheet1!$A:$AN,35,0)</f>
        <v>0</v>
      </c>
      <c r="N662" s="19">
        <f>VLOOKUP($B662,[1]Sheet1!$A:$AN,40,0)</f>
        <v>0</v>
      </c>
    </row>
    <row r="663" spans="1:14" ht="18.75" customHeight="1" x14ac:dyDescent="0.4">
      <c r="A663" s="1" t="s">
        <v>4837</v>
      </c>
      <c r="B663" s="1" t="s">
        <v>3326</v>
      </c>
      <c r="C663" s="1" t="s">
        <v>3327</v>
      </c>
      <c r="D663" s="1" t="s">
        <v>3328</v>
      </c>
      <c r="E663" s="1" t="s">
        <v>3329</v>
      </c>
      <c r="F663" s="2">
        <v>45252</v>
      </c>
      <c r="G663" s="3" t="s">
        <v>89</v>
      </c>
      <c r="H663" s="4">
        <v>1</v>
      </c>
      <c r="I663" s="1" t="s">
        <v>13</v>
      </c>
      <c r="J663" s="6" t="s">
        <v>3330</v>
      </c>
      <c r="K663" s="19">
        <f>VLOOKUP($B663,[1]Sheet1!$A:$AN,25,0)</f>
        <v>17</v>
      </c>
      <c r="L663" s="19" t="str">
        <f>VLOOKUP($B663,[1]Sheet1!$A:$AN,30,0)</f>
        <v/>
      </c>
      <c r="M663" s="19">
        <f>VLOOKUP($B663,[1]Sheet1!$A:$AN,35,0)</f>
        <v>0</v>
      </c>
      <c r="N663" s="19">
        <f>VLOOKUP($B663,[1]Sheet1!$A:$AN,40,0)</f>
        <v>0</v>
      </c>
    </row>
    <row r="664" spans="1:14" ht="18.75" customHeight="1" x14ac:dyDescent="0.4">
      <c r="A664" s="1" t="s">
        <v>4837</v>
      </c>
      <c r="B664" s="1" t="s">
        <v>3331</v>
      </c>
      <c r="C664" s="1" t="s">
        <v>3332</v>
      </c>
      <c r="D664" s="1" t="s">
        <v>3333</v>
      </c>
      <c r="E664" s="1" t="s">
        <v>3334</v>
      </c>
      <c r="F664" s="2">
        <v>45252</v>
      </c>
      <c r="G664" s="3" t="s">
        <v>89</v>
      </c>
      <c r="H664" s="4">
        <v>1</v>
      </c>
      <c r="I664" s="1" t="s">
        <v>13</v>
      </c>
      <c r="J664" s="6" t="s">
        <v>3335</v>
      </c>
      <c r="K664" s="19">
        <f>VLOOKUP($B664,[1]Sheet1!$A:$AN,25,0)</f>
        <v>10</v>
      </c>
      <c r="L664" s="19" t="str">
        <f>VLOOKUP($B664,[1]Sheet1!$A:$AN,30,0)</f>
        <v/>
      </c>
      <c r="M664" s="19">
        <f>VLOOKUP($B664,[1]Sheet1!$A:$AN,35,0)</f>
        <v>0</v>
      </c>
      <c r="N664" s="19">
        <f>VLOOKUP($B664,[1]Sheet1!$A:$AN,40,0)</f>
        <v>0</v>
      </c>
    </row>
    <row r="665" spans="1:14" ht="18.75" customHeight="1" x14ac:dyDescent="0.4">
      <c r="A665" s="1" t="s">
        <v>4837</v>
      </c>
      <c r="B665" s="1" t="s">
        <v>3336</v>
      </c>
      <c r="C665" s="1" t="s">
        <v>3337</v>
      </c>
      <c r="D665" s="1" t="s">
        <v>3338</v>
      </c>
      <c r="E665" s="1" t="s">
        <v>3339</v>
      </c>
      <c r="F665" s="2">
        <v>45252</v>
      </c>
      <c r="G665" s="3" t="s">
        <v>89</v>
      </c>
      <c r="H665" s="4">
        <v>1</v>
      </c>
      <c r="I665" s="1" t="s">
        <v>13</v>
      </c>
      <c r="J665" s="6" t="s">
        <v>3340</v>
      </c>
      <c r="K665" s="19">
        <f>VLOOKUP($B665,[1]Sheet1!$A:$AN,25,0)</f>
        <v>15</v>
      </c>
      <c r="L665" s="19" t="str">
        <f>VLOOKUP($B665,[1]Sheet1!$A:$AN,30,0)</f>
        <v/>
      </c>
      <c r="M665" s="19">
        <f>VLOOKUP($B665,[1]Sheet1!$A:$AN,35,0)</f>
        <v>0</v>
      </c>
      <c r="N665" s="19">
        <f>VLOOKUP($B665,[1]Sheet1!$A:$AN,40,0)</f>
        <v>0</v>
      </c>
    </row>
    <row r="666" spans="1:14" ht="18.75" customHeight="1" x14ac:dyDescent="0.4">
      <c r="A666" s="1" t="s">
        <v>4837</v>
      </c>
      <c r="B666" s="1" t="s">
        <v>3341</v>
      </c>
      <c r="C666" s="1" t="s">
        <v>3342</v>
      </c>
      <c r="D666" s="1" t="s">
        <v>3343</v>
      </c>
      <c r="E666" s="1" t="s">
        <v>3344</v>
      </c>
      <c r="F666" s="2">
        <v>45252</v>
      </c>
      <c r="G666" s="3" t="s">
        <v>89</v>
      </c>
      <c r="H666" s="4">
        <v>1</v>
      </c>
      <c r="I666" s="1" t="s">
        <v>13</v>
      </c>
      <c r="J666" s="6" t="s">
        <v>3345</v>
      </c>
      <c r="K666" s="19">
        <f>VLOOKUP($B666,[1]Sheet1!$A:$AN,25,0)</f>
        <v>16</v>
      </c>
      <c r="L666" s="19" t="str">
        <f>VLOOKUP($B666,[1]Sheet1!$A:$AN,30,0)</f>
        <v/>
      </c>
      <c r="M666" s="19">
        <f>VLOOKUP($B666,[1]Sheet1!$A:$AN,35,0)</f>
        <v>0</v>
      </c>
      <c r="N666" s="19">
        <f>VLOOKUP($B666,[1]Sheet1!$A:$AN,40,0)</f>
        <v>0</v>
      </c>
    </row>
    <row r="667" spans="1:14" ht="18.75" customHeight="1" x14ac:dyDescent="0.4">
      <c r="A667" s="1" t="s">
        <v>4837</v>
      </c>
      <c r="B667" s="1" t="s">
        <v>3346</v>
      </c>
      <c r="C667" s="1" t="s">
        <v>3347</v>
      </c>
      <c r="D667" s="1" t="s">
        <v>3348</v>
      </c>
      <c r="E667" s="1" t="s">
        <v>3349</v>
      </c>
      <c r="F667" s="2">
        <v>45252</v>
      </c>
      <c r="G667" s="3" t="s">
        <v>89</v>
      </c>
      <c r="H667" s="4">
        <v>1</v>
      </c>
      <c r="I667" s="1" t="s">
        <v>13</v>
      </c>
      <c r="J667" s="6" t="s">
        <v>3350</v>
      </c>
      <c r="K667" s="19">
        <f>VLOOKUP($B667,[1]Sheet1!$A:$AN,25,0)</f>
        <v>11</v>
      </c>
      <c r="L667" s="19" t="str">
        <f>VLOOKUP($B667,[1]Sheet1!$A:$AN,30,0)</f>
        <v/>
      </c>
      <c r="M667" s="19">
        <f>VLOOKUP($B667,[1]Sheet1!$A:$AN,35,0)</f>
        <v>0</v>
      </c>
      <c r="N667" s="19">
        <f>VLOOKUP($B667,[1]Sheet1!$A:$AN,40,0)</f>
        <v>0</v>
      </c>
    </row>
    <row r="668" spans="1:14" ht="18.75" customHeight="1" x14ac:dyDescent="0.4">
      <c r="A668" s="1" t="s">
        <v>4837</v>
      </c>
      <c r="B668" s="1" t="s">
        <v>3351</v>
      </c>
      <c r="C668" s="1" t="s">
        <v>3352</v>
      </c>
      <c r="D668" s="1" t="s">
        <v>3353</v>
      </c>
      <c r="E668" s="1" t="s">
        <v>3354</v>
      </c>
      <c r="F668" s="2">
        <v>45252</v>
      </c>
      <c r="G668" s="3" t="s">
        <v>89</v>
      </c>
      <c r="H668" s="4">
        <v>1</v>
      </c>
      <c r="I668" s="1" t="s">
        <v>13</v>
      </c>
      <c r="J668" s="6" t="s">
        <v>3355</v>
      </c>
      <c r="K668" s="19">
        <f>VLOOKUP($B668,[1]Sheet1!$A:$AN,25,0)</f>
        <v>13</v>
      </c>
      <c r="L668" s="19" t="str">
        <f>VLOOKUP($B668,[1]Sheet1!$A:$AN,30,0)</f>
        <v/>
      </c>
      <c r="M668" s="19">
        <f>VLOOKUP($B668,[1]Sheet1!$A:$AN,35,0)</f>
        <v>0</v>
      </c>
      <c r="N668" s="19">
        <f>VLOOKUP($B668,[1]Sheet1!$A:$AN,40,0)</f>
        <v>0</v>
      </c>
    </row>
    <row r="669" spans="1:14" ht="18.75" customHeight="1" x14ac:dyDescent="0.4">
      <c r="A669" s="1" t="s">
        <v>4837</v>
      </c>
      <c r="B669" s="1" t="s">
        <v>3356</v>
      </c>
      <c r="C669" s="1" t="s">
        <v>3357</v>
      </c>
      <c r="D669" s="1" t="s">
        <v>3358</v>
      </c>
      <c r="E669" s="1" t="s">
        <v>3359</v>
      </c>
      <c r="F669" s="2">
        <v>45252</v>
      </c>
      <c r="G669" s="3" t="s">
        <v>89</v>
      </c>
      <c r="H669" s="4">
        <v>1</v>
      </c>
      <c r="I669" s="1" t="s">
        <v>13</v>
      </c>
      <c r="J669" s="6" t="s">
        <v>3360</v>
      </c>
      <c r="K669" s="19">
        <f>VLOOKUP($B669,[1]Sheet1!$A:$AN,25,0)</f>
        <v>17</v>
      </c>
      <c r="L669" s="19" t="str">
        <f>VLOOKUP($B669,[1]Sheet1!$A:$AN,30,0)</f>
        <v/>
      </c>
      <c r="M669" s="19">
        <f>VLOOKUP($B669,[1]Sheet1!$A:$AN,35,0)</f>
        <v>0</v>
      </c>
      <c r="N669" s="19">
        <f>VLOOKUP($B669,[1]Sheet1!$A:$AN,40,0)</f>
        <v>0</v>
      </c>
    </row>
    <row r="670" spans="1:14" ht="18.75" customHeight="1" x14ac:dyDescent="0.4">
      <c r="A670" s="1" t="s">
        <v>4837</v>
      </c>
      <c r="B670" s="1" t="s">
        <v>3361</v>
      </c>
      <c r="C670" s="1" t="s">
        <v>3362</v>
      </c>
      <c r="D670" s="1" t="s">
        <v>3363</v>
      </c>
      <c r="E670" s="1" t="s">
        <v>3364</v>
      </c>
      <c r="F670" s="2">
        <v>45252</v>
      </c>
      <c r="G670" s="3" t="s">
        <v>89</v>
      </c>
      <c r="H670" s="4">
        <v>1</v>
      </c>
      <c r="I670" s="1" t="s">
        <v>13</v>
      </c>
      <c r="J670" s="6" t="s">
        <v>3365</v>
      </c>
      <c r="K670" s="19">
        <f>VLOOKUP($B670,[1]Sheet1!$A:$AN,25,0)</f>
        <v>12</v>
      </c>
      <c r="L670" s="19" t="str">
        <f>VLOOKUP($B670,[1]Sheet1!$A:$AN,30,0)</f>
        <v/>
      </c>
      <c r="M670" s="19">
        <f>VLOOKUP($B670,[1]Sheet1!$A:$AN,35,0)</f>
        <v>0</v>
      </c>
      <c r="N670" s="19">
        <f>VLOOKUP($B670,[1]Sheet1!$A:$AN,40,0)</f>
        <v>0</v>
      </c>
    </row>
    <row r="671" spans="1:14" ht="18.75" customHeight="1" x14ac:dyDescent="0.4">
      <c r="A671" s="1" t="s">
        <v>4837</v>
      </c>
      <c r="B671" s="1" t="s">
        <v>3366</v>
      </c>
      <c r="C671" s="1" t="s">
        <v>3367</v>
      </c>
      <c r="D671" s="1" t="s">
        <v>3368</v>
      </c>
      <c r="E671" s="1" t="s">
        <v>3369</v>
      </c>
      <c r="F671" s="2">
        <v>45252</v>
      </c>
      <c r="G671" s="3" t="s">
        <v>89</v>
      </c>
      <c r="H671" s="4">
        <v>1</v>
      </c>
      <c r="I671" s="1" t="s">
        <v>13</v>
      </c>
      <c r="J671" s="6" t="s">
        <v>3370</v>
      </c>
      <c r="K671" s="19">
        <f>VLOOKUP($B671,[1]Sheet1!$A:$AN,25,0)</f>
        <v>10</v>
      </c>
      <c r="L671" s="19" t="str">
        <f>VLOOKUP($B671,[1]Sheet1!$A:$AN,30,0)</f>
        <v/>
      </c>
      <c r="M671" s="19">
        <f>VLOOKUP($B671,[1]Sheet1!$A:$AN,35,0)</f>
        <v>0</v>
      </c>
      <c r="N671" s="19">
        <f>VLOOKUP($B671,[1]Sheet1!$A:$AN,40,0)</f>
        <v>0</v>
      </c>
    </row>
    <row r="672" spans="1:14" ht="18.75" customHeight="1" x14ac:dyDescent="0.4">
      <c r="A672" s="1" t="s">
        <v>4837</v>
      </c>
      <c r="B672" s="1" t="s">
        <v>3371</v>
      </c>
      <c r="C672" s="1" t="s">
        <v>3372</v>
      </c>
      <c r="D672" s="1" t="s">
        <v>3373</v>
      </c>
      <c r="E672" s="1" t="s">
        <v>3374</v>
      </c>
      <c r="F672" s="2">
        <v>45252</v>
      </c>
      <c r="G672" s="3" t="s">
        <v>89</v>
      </c>
      <c r="H672" s="4">
        <v>1</v>
      </c>
      <c r="I672" s="1" t="s">
        <v>13</v>
      </c>
      <c r="J672" s="6" t="s">
        <v>3375</v>
      </c>
      <c r="K672" s="19">
        <f>VLOOKUP($B672,[1]Sheet1!$A:$AN,25,0)</f>
        <v>10</v>
      </c>
      <c r="L672" s="19" t="str">
        <f>VLOOKUP($B672,[1]Sheet1!$A:$AN,30,0)</f>
        <v/>
      </c>
      <c r="M672" s="19">
        <f>VLOOKUP($B672,[1]Sheet1!$A:$AN,35,0)</f>
        <v>0</v>
      </c>
      <c r="N672" s="19">
        <f>VLOOKUP($B672,[1]Sheet1!$A:$AN,40,0)</f>
        <v>0</v>
      </c>
    </row>
    <row r="673" spans="1:14" ht="18.75" customHeight="1" x14ac:dyDescent="0.4">
      <c r="A673" s="1" t="s">
        <v>4837</v>
      </c>
      <c r="B673" s="1" t="s">
        <v>3376</v>
      </c>
      <c r="C673" s="1" t="s">
        <v>3377</v>
      </c>
      <c r="D673" s="1" t="s">
        <v>3378</v>
      </c>
      <c r="E673" s="1" t="s">
        <v>3379</v>
      </c>
      <c r="F673" s="2">
        <v>45252</v>
      </c>
      <c r="G673" s="3" t="s">
        <v>89</v>
      </c>
      <c r="H673" s="4">
        <v>1</v>
      </c>
      <c r="I673" s="1" t="s">
        <v>13</v>
      </c>
      <c r="J673" s="6" t="s">
        <v>3380</v>
      </c>
      <c r="K673" s="19">
        <f>VLOOKUP($B673,[1]Sheet1!$A:$AN,25,0)</f>
        <v>12</v>
      </c>
      <c r="L673" s="19" t="str">
        <f>VLOOKUP($B673,[1]Sheet1!$A:$AN,30,0)</f>
        <v/>
      </c>
      <c r="M673" s="19">
        <f>VLOOKUP($B673,[1]Sheet1!$A:$AN,35,0)</f>
        <v>0</v>
      </c>
      <c r="N673" s="19">
        <f>VLOOKUP($B673,[1]Sheet1!$A:$AN,40,0)</f>
        <v>0</v>
      </c>
    </row>
    <row r="674" spans="1:14" ht="18.75" customHeight="1" x14ac:dyDescent="0.4">
      <c r="A674" s="1" t="s">
        <v>4837</v>
      </c>
      <c r="B674" s="1" t="s">
        <v>3381</v>
      </c>
      <c r="C674" s="1" t="s">
        <v>3382</v>
      </c>
      <c r="D674" s="1" t="s">
        <v>3383</v>
      </c>
      <c r="E674" s="1" t="s">
        <v>3384</v>
      </c>
      <c r="F674" s="2">
        <v>45252</v>
      </c>
      <c r="G674" s="3" t="s">
        <v>89</v>
      </c>
      <c r="H674" s="4">
        <v>1</v>
      </c>
      <c r="I674" s="1" t="s">
        <v>13</v>
      </c>
      <c r="J674" s="6" t="s">
        <v>3385</v>
      </c>
      <c r="K674" s="19">
        <f>VLOOKUP($B674,[1]Sheet1!$A:$AN,25,0)</f>
        <v>12</v>
      </c>
      <c r="L674" s="19" t="str">
        <f>VLOOKUP($B674,[1]Sheet1!$A:$AN,30,0)</f>
        <v/>
      </c>
      <c r="M674" s="19">
        <f>VLOOKUP($B674,[1]Sheet1!$A:$AN,35,0)</f>
        <v>0</v>
      </c>
      <c r="N674" s="19">
        <f>VLOOKUP($B674,[1]Sheet1!$A:$AN,40,0)</f>
        <v>0</v>
      </c>
    </row>
    <row r="675" spans="1:14" ht="18.75" customHeight="1" x14ac:dyDescent="0.4">
      <c r="A675" s="1" t="s">
        <v>4837</v>
      </c>
      <c r="B675" s="1" t="s">
        <v>3386</v>
      </c>
      <c r="C675" s="1" t="s">
        <v>3387</v>
      </c>
      <c r="D675" s="1" t="s">
        <v>3388</v>
      </c>
      <c r="E675" s="1" t="s">
        <v>3389</v>
      </c>
      <c r="F675" s="2">
        <v>45252</v>
      </c>
      <c r="G675" s="3" t="s">
        <v>89</v>
      </c>
      <c r="H675" s="4">
        <v>1</v>
      </c>
      <c r="I675" s="1" t="s">
        <v>13</v>
      </c>
      <c r="J675" s="6" t="s">
        <v>3390</v>
      </c>
      <c r="K675" s="19">
        <f>VLOOKUP($B675,[1]Sheet1!$A:$AN,25,0)</f>
        <v>13</v>
      </c>
      <c r="L675" s="19" t="str">
        <f>VLOOKUP($B675,[1]Sheet1!$A:$AN,30,0)</f>
        <v/>
      </c>
      <c r="M675" s="19">
        <f>VLOOKUP($B675,[1]Sheet1!$A:$AN,35,0)</f>
        <v>0</v>
      </c>
      <c r="N675" s="19">
        <f>VLOOKUP($B675,[1]Sheet1!$A:$AN,40,0)</f>
        <v>0</v>
      </c>
    </row>
    <row r="676" spans="1:14" ht="18.75" customHeight="1" x14ac:dyDescent="0.4">
      <c r="A676" s="1" t="s">
        <v>4837</v>
      </c>
      <c r="B676" s="1" t="s">
        <v>3391</v>
      </c>
      <c r="C676" s="1" t="s">
        <v>3392</v>
      </c>
      <c r="D676" s="1" t="s">
        <v>3393</v>
      </c>
      <c r="E676" s="1" t="s">
        <v>3394</v>
      </c>
      <c r="F676" s="2">
        <v>45252</v>
      </c>
      <c r="G676" s="3" t="s">
        <v>89</v>
      </c>
      <c r="H676" s="4">
        <v>1</v>
      </c>
      <c r="I676" s="1" t="s">
        <v>13</v>
      </c>
      <c r="J676" s="6" t="s">
        <v>3395</v>
      </c>
      <c r="K676" s="19">
        <f>VLOOKUP($B676,[1]Sheet1!$A:$AN,25,0)</f>
        <v>11</v>
      </c>
      <c r="L676" s="19" t="str">
        <f>VLOOKUP($B676,[1]Sheet1!$A:$AN,30,0)</f>
        <v/>
      </c>
      <c r="M676" s="19">
        <f>VLOOKUP($B676,[1]Sheet1!$A:$AN,35,0)</f>
        <v>0</v>
      </c>
      <c r="N676" s="19">
        <f>VLOOKUP($B676,[1]Sheet1!$A:$AN,40,0)</f>
        <v>0</v>
      </c>
    </row>
    <row r="677" spans="1:14" ht="18.75" customHeight="1" x14ac:dyDescent="0.4">
      <c r="A677" s="1" t="s">
        <v>4837</v>
      </c>
      <c r="B677" s="1" t="s">
        <v>3396</v>
      </c>
      <c r="C677" s="1" t="s">
        <v>3397</v>
      </c>
      <c r="D677" s="1" t="s">
        <v>3398</v>
      </c>
      <c r="E677" s="1" t="s">
        <v>3399</v>
      </c>
      <c r="F677" s="2">
        <v>45252</v>
      </c>
      <c r="G677" s="3" t="s">
        <v>89</v>
      </c>
      <c r="H677" s="4">
        <v>1</v>
      </c>
      <c r="I677" s="1" t="s">
        <v>13</v>
      </c>
      <c r="J677" s="6" t="s">
        <v>3400</v>
      </c>
      <c r="K677" s="19">
        <f>VLOOKUP($B677,[1]Sheet1!$A:$AN,25,0)</f>
        <v>10</v>
      </c>
      <c r="L677" s="19" t="str">
        <f>VLOOKUP($B677,[1]Sheet1!$A:$AN,30,0)</f>
        <v/>
      </c>
      <c r="M677" s="19">
        <f>VLOOKUP($B677,[1]Sheet1!$A:$AN,35,0)</f>
        <v>0</v>
      </c>
      <c r="N677" s="19">
        <f>VLOOKUP($B677,[1]Sheet1!$A:$AN,40,0)</f>
        <v>0</v>
      </c>
    </row>
    <row r="678" spans="1:14" ht="18.75" customHeight="1" x14ac:dyDescent="0.4">
      <c r="A678" s="1" t="s">
        <v>4837</v>
      </c>
      <c r="B678" s="1" t="s">
        <v>3401</v>
      </c>
      <c r="C678" s="1" t="s">
        <v>3402</v>
      </c>
      <c r="D678" s="1" t="s">
        <v>3403</v>
      </c>
      <c r="E678" s="1" t="s">
        <v>3404</v>
      </c>
      <c r="F678" s="2">
        <v>45252</v>
      </c>
      <c r="G678" s="3" t="s">
        <v>89</v>
      </c>
      <c r="H678" s="4">
        <v>1</v>
      </c>
      <c r="I678" s="1" t="s">
        <v>13</v>
      </c>
      <c r="J678" s="6" t="s">
        <v>3405</v>
      </c>
      <c r="K678" s="19">
        <f>VLOOKUP($B678,[1]Sheet1!$A:$AN,25,0)</f>
        <v>12</v>
      </c>
      <c r="L678" s="19" t="str">
        <f>VLOOKUP($B678,[1]Sheet1!$A:$AN,30,0)</f>
        <v/>
      </c>
      <c r="M678" s="19">
        <f>VLOOKUP($B678,[1]Sheet1!$A:$AN,35,0)</f>
        <v>0</v>
      </c>
      <c r="N678" s="19">
        <f>VLOOKUP($B678,[1]Sheet1!$A:$AN,40,0)</f>
        <v>0</v>
      </c>
    </row>
    <row r="679" spans="1:14" ht="18.75" customHeight="1" x14ac:dyDescent="0.4">
      <c r="A679" s="1" t="s">
        <v>4837</v>
      </c>
      <c r="B679" s="1" t="s">
        <v>3406</v>
      </c>
      <c r="C679" s="1" t="s">
        <v>3407</v>
      </c>
      <c r="D679" s="1" t="s">
        <v>3408</v>
      </c>
      <c r="E679" s="1" t="s">
        <v>3409</v>
      </c>
      <c r="F679" s="2">
        <v>45252</v>
      </c>
      <c r="G679" s="3" t="s">
        <v>89</v>
      </c>
      <c r="H679" s="4">
        <v>1</v>
      </c>
      <c r="I679" s="1" t="s">
        <v>13</v>
      </c>
      <c r="J679" s="6" t="s">
        <v>3410</v>
      </c>
      <c r="K679" s="19">
        <f>VLOOKUP($B679,[1]Sheet1!$A:$AN,25,0)</f>
        <v>14</v>
      </c>
      <c r="L679" s="19" t="str">
        <f>VLOOKUP($B679,[1]Sheet1!$A:$AN,30,0)</f>
        <v/>
      </c>
      <c r="M679" s="19">
        <f>VLOOKUP($B679,[1]Sheet1!$A:$AN,35,0)</f>
        <v>0</v>
      </c>
      <c r="N679" s="19">
        <f>VLOOKUP($B679,[1]Sheet1!$A:$AN,40,0)</f>
        <v>0</v>
      </c>
    </row>
    <row r="680" spans="1:14" ht="18.75" customHeight="1" x14ac:dyDescent="0.4">
      <c r="A680" s="1" t="s">
        <v>4837</v>
      </c>
      <c r="B680" s="1" t="s">
        <v>3411</v>
      </c>
      <c r="C680" s="1" t="s">
        <v>3412</v>
      </c>
      <c r="D680" s="1" t="s">
        <v>3413</v>
      </c>
      <c r="E680" s="1" t="s">
        <v>3414</v>
      </c>
      <c r="F680" s="2">
        <v>45252</v>
      </c>
      <c r="G680" s="3" t="s">
        <v>89</v>
      </c>
      <c r="H680" s="4">
        <v>1</v>
      </c>
      <c r="I680" s="1" t="s">
        <v>13</v>
      </c>
      <c r="J680" s="6" t="s">
        <v>3415</v>
      </c>
      <c r="K680" s="19">
        <f>VLOOKUP($B680,[1]Sheet1!$A:$AN,25,0)</f>
        <v>10</v>
      </c>
      <c r="L680" s="19" t="str">
        <f>VLOOKUP($B680,[1]Sheet1!$A:$AN,30,0)</f>
        <v/>
      </c>
      <c r="M680" s="19">
        <f>VLOOKUP($B680,[1]Sheet1!$A:$AN,35,0)</f>
        <v>0</v>
      </c>
      <c r="N680" s="19">
        <f>VLOOKUP($B680,[1]Sheet1!$A:$AN,40,0)</f>
        <v>0</v>
      </c>
    </row>
    <row r="681" spans="1:14" ht="18.75" customHeight="1" x14ac:dyDescent="0.4">
      <c r="A681" s="1" t="s">
        <v>4837</v>
      </c>
      <c r="B681" s="1" t="s">
        <v>3416</v>
      </c>
      <c r="C681" s="1" t="s">
        <v>3417</v>
      </c>
      <c r="D681" s="1" t="s">
        <v>3418</v>
      </c>
      <c r="E681" s="1" t="s">
        <v>3419</v>
      </c>
      <c r="F681" s="2">
        <v>45252</v>
      </c>
      <c r="G681" s="3" t="s">
        <v>89</v>
      </c>
      <c r="H681" s="4">
        <v>1</v>
      </c>
      <c r="I681" s="1" t="s">
        <v>13</v>
      </c>
      <c r="J681" s="6" t="s">
        <v>3420</v>
      </c>
      <c r="K681" s="19">
        <f>VLOOKUP($B681,[1]Sheet1!$A:$AN,25,0)</f>
        <v>12</v>
      </c>
      <c r="L681" s="19" t="str">
        <f>VLOOKUP($B681,[1]Sheet1!$A:$AN,30,0)</f>
        <v/>
      </c>
      <c r="M681" s="19">
        <f>VLOOKUP($B681,[1]Sheet1!$A:$AN,35,0)</f>
        <v>0</v>
      </c>
      <c r="N681" s="19">
        <f>VLOOKUP($B681,[1]Sheet1!$A:$AN,40,0)</f>
        <v>0</v>
      </c>
    </row>
    <row r="682" spans="1:14" ht="18.75" customHeight="1" x14ac:dyDescent="0.4">
      <c r="A682" s="1" t="s">
        <v>4837</v>
      </c>
      <c r="B682" s="1" t="s">
        <v>3421</v>
      </c>
      <c r="C682" s="1" t="s">
        <v>3422</v>
      </c>
      <c r="D682" s="1" t="s">
        <v>3423</v>
      </c>
      <c r="E682" s="1" t="s">
        <v>3424</v>
      </c>
      <c r="F682" s="2">
        <v>45252</v>
      </c>
      <c r="G682" s="3" t="s">
        <v>89</v>
      </c>
      <c r="H682" s="4">
        <v>1</v>
      </c>
      <c r="I682" s="1" t="s">
        <v>13</v>
      </c>
      <c r="J682" s="6" t="s">
        <v>3425</v>
      </c>
      <c r="K682" s="19">
        <f>VLOOKUP($B682,[1]Sheet1!$A:$AN,25,0)</f>
        <v>10</v>
      </c>
      <c r="L682" s="19" t="str">
        <f>VLOOKUP($B682,[1]Sheet1!$A:$AN,30,0)</f>
        <v/>
      </c>
      <c r="M682" s="19">
        <f>VLOOKUP($B682,[1]Sheet1!$A:$AN,35,0)</f>
        <v>0</v>
      </c>
      <c r="N682" s="19">
        <f>VLOOKUP($B682,[1]Sheet1!$A:$AN,40,0)</f>
        <v>0</v>
      </c>
    </row>
    <row r="683" spans="1:14" ht="18.75" customHeight="1" x14ac:dyDescent="0.4">
      <c r="A683" s="1" t="s">
        <v>4837</v>
      </c>
      <c r="B683" s="1" t="s">
        <v>3426</v>
      </c>
      <c r="C683" s="1" t="s">
        <v>3427</v>
      </c>
      <c r="D683" s="1" t="s">
        <v>3428</v>
      </c>
      <c r="E683" s="1" t="s">
        <v>3429</v>
      </c>
      <c r="F683" s="2">
        <v>45252</v>
      </c>
      <c r="G683" s="3" t="s">
        <v>89</v>
      </c>
      <c r="H683" s="4">
        <v>1</v>
      </c>
      <c r="I683" s="1" t="s">
        <v>13</v>
      </c>
      <c r="J683" s="6" t="s">
        <v>3430</v>
      </c>
      <c r="K683" s="19">
        <f>VLOOKUP($B683,[1]Sheet1!$A:$AN,25,0)</f>
        <v>8</v>
      </c>
      <c r="L683" s="19" t="str">
        <f>VLOOKUP($B683,[1]Sheet1!$A:$AN,30,0)</f>
        <v/>
      </c>
      <c r="M683" s="19">
        <f>VLOOKUP($B683,[1]Sheet1!$A:$AN,35,0)</f>
        <v>0</v>
      </c>
      <c r="N683" s="19">
        <f>VLOOKUP($B683,[1]Sheet1!$A:$AN,40,0)</f>
        <v>0</v>
      </c>
    </row>
    <row r="684" spans="1:14" ht="18.75" customHeight="1" x14ac:dyDescent="0.4">
      <c r="A684" s="1" t="s">
        <v>4837</v>
      </c>
      <c r="B684" s="1" t="s">
        <v>3431</v>
      </c>
      <c r="C684" s="1" t="s">
        <v>3432</v>
      </c>
      <c r="D684" s="1" t="s">
        <v>3433</v>
      </c>
      <c r="E684" s="1" t="s">
        <v>3434</v>
      </c>
      <c r="F684" s="2">
        <v>45252</v>
      </c>
      <c r="G684" s="3" t="s">
        <v>89</v>
      </c>
      <c r="H684" s="4">
        <v>1</v>
      </c>
      <c r="I684" s="1" t="s">
        <v>13</v>
      </c>
      <c r="J684" s="6" t="s">
        <v>3435</v>
      </c>
      <c r="K684" s="19">
        <f>VLOOKUP($B684,[1]Sheet1!$A:$AN,25,0)</f>
        <v>10</v>
      </c>
      <c r="L684" s="19" t="str">
        <f>VLOOKUP($B684,[1]Sheet1!$A:$AN,30,0)</f>
        <v/>
      </c>
      <c r="M684" s="19">
        <f>VLOOKUP($B684,[1]Sheet1!$A:$AN,35,0)</f>
        <v>0</v>
      </c>
      <c r="N684" s="19">
        <f>VLOOKUP($B684,[1]Sheet1!$A:$AN,40,0)</f>
        <v>0</v>
      </c>
    </row>
    <row r="685" spans="1:14" ht="18.75" customHeight="1" x14ac:dyDescent="0.4">
      <c r="A685" s="1" t="s">
        <v>4837</v>
      </c>
      <c r="B685" s="1" t="s">
        <v>3436</v>
      </c>
      <c r="C685" s="1" t="s">
        <v>3437</v>
      </c>
      <c r="D685" s="1" t="s">
        <v>3438</v>
      </c>
      <c r="E685" s="1" t="s">
        <v>3439</v>
      </c>
      <c r="F685" s="2">
        <v>45252</v>
      </c>
      <c r="G685" s="3" t="s">
        <v>89</v>
      </c>
      <c r="H685" s="4">
        <v>1</v>
      </c>
      <c r="I685" s="1" t="s">
        <v>13</v>
      </c>
      <c r="J685" s="6" t="s">
        <v>3440</v>
      </c>
      <c r="K685" s="19">
        <f>VLOOKUP($B685,[1]Sheet1!$A:$AN,25,0)</f>
        <v>9</v>
      </c>
      <c r="L685" s="19" t="str">
        <f>VLOOKUP($B685,[1]Sheet1!$A:$AN,30,0)</f>
        <v/>
      </c>
      <c r="M685" s="19">
        <f>VLOOKUP($B685,[1]Sheet1!$A:$AN,35,0)</f>
        <v>0</v>
      </c>
      <c r="N685" s="19">
        <f>VLOOKUP($B685,[1]Sheet1!$A:$AN,40,0)</f>
        <v>0</v>
      </c>
    </row>
    <row r="686" spans="1:14" ht="18.75" customHeight="1" x14ac:dyDescent="0.4">
      <c r="A686" s="1" t="s">
        <v>4837</v>
      </c>
      <c r="B686" s="1" t="s">
        <v>3441</v>
      </c>
      <c r="C686" s="1" t="s">
        <v>3442</v>
      </c>
      <c r="D686" s="1" t="s">
        <v>3443</v>
      </c>
      <c r="E686" s="1" t="s">
        <v>3444</v>
      </c>
      <c r="F686" s="2">
        <v>45252</v>
      </c>
      <c r="G686" s="3" t="s">
        <v>89</v>
      </c>
      <c r="H686" s="4">
        <v>1</v>
      </c>
      <c r="I686" s="1" t="s">
        <v>13</v>
      </c>
      <c r="J686" s="6" t="s">
        <v>3445</v>
      </c>
      <c r="K686" s="19">
        <f>VLOOKUP($B686,[1]Sheet1!$A:$AN,25,0)</f>
        <v>14</v>
      </c>
      <c r="L686" s="19" t="str">
        <f>VLOOKUP($B686,[1]Sheet1!$A:$AN,30,0)</f>
        <v/>
      </c>
      <c r="M686" s="19">
        <f>VLOOKUP($B686,[1]Sheet1!$A:$AN,35,0)</f>
        <v>0</v>
      </c>
      <c r="N686" s="19">
        <f>VLOOKUP($B686,[1]Sheet1!$A:$AN,40,0)</f>
        <v>0</v>
      </c>
    </row>
    <row r="687" spans="1:14" ht="18.75" customHeight="1" x14ac:dyDescent="0.4">
      <c r="A687" s="1" t="s">
        <v>4837</v>
      </c>
      <c r="B687" s="1" t="s">
        <v>3446</v>
      </c>
      <c r="C687" s="1" t="s">
        <v>3447</v>
      </c>
      <c r="D687" s="1" t="s">
        <v>3448</v>
      </c>
      <c r="E687" s="1" t="s">
        <v>3449</v>
      </c>
      <c r="F687" s="2">
        <v>45252</v>
      </c>
      <c r="G687" s="3" t="s">
        <v>89</v>
      </c>
      <c r="H687" s="4">
        <v>1</v>
      </c>
      <c r="I687" s="1" t="s">
        <v>13</v>
      </c>
      <c r="J687" s="6" t="s">
        <v>3450</v>
      </c>
      <c r="K687" s="19">
        <f>VLOOKUP($B687,[1]Sheet1!$A:$AN,25,0)</f>
        <v>14</v>
      </c>
      <c r="L687" s="19" t="str">
        <f>VLOOKUP($B687,[1]Sheet1!$A:$AN,30,0)</f>
        <v/>
      </c>
      <c r="M687" s="19">
        <f>VLOOKUP($B687,[1]Sheet1!$A:$AN,35,0)</f>
        <v>0</v>
      </c>
      <c r="N687" s="19">
        <f>VLOOKUP($B687,[1]Sheet1!$A:$AN,40,0)</f>
        <v>0</v>
      </c>
    </row>
    <row r="688" spans="1:14" ht="18.75" customHeight="1" x14ac:dyDescent="0.4">
      <c r="A688" s="1" t="s">
        <v>4837</v>
      </c>
      <c r="B688" s="1" t="s">
        <v>3451</v>
      </c>
      <c r="C688" s="1" t="s">
        <v>3452</v>
      </c>
      <c r="D688" s="1" t="s">
        <v>3453</v>
      </c>
      <c r="E688" s="1" t="s">
        <v>3454</v>
      </c>
      <c r="F688" s="2">
        <v>45252</v>
      </c>
      <c r="G688" s="3" t="s">
        <v>89</v>
      </c>
      <c r="H688" s="4">
        <v>1</v>
      </c>
      <c r="I688" s="1" t="s">
        <v>13</v>
      </c>
      <c r="J688" s="6" t="s">
        <v>3455</v>
      </c>
      <c r="K688" s="19">
        <f>VLOOKUP($B688,[1]Sheet1!$A:$AN,25,0)</f>
        <v>24</v>
      </c>
      <c r="L688" s="19" t="str">
        <f>VLOOKUP($B688,[1]Sheet1!$A:$AN,30,0)</f>
        <v/>
      </c>
      <c r="M688" s="19">
        <f>VLOOKUP($B688,[1]Sheet1!$A:$AN,35,0)</f>
        <v>0</v>
      </c>
      <c r="N688" s="19">
        <f>VLOOKUP($B688,[1]Sheet1!$A:$AN,40,0)</f>
        <v>0</v>
      </c>
    </row>
    <row r="689" spans="1:14" ht="18.75" customHeight="1" x14ac:dyDescent="0.4">
      <c r="A689" s="1" t="s">
        <v>4837</v>
      </c>
      <c r="B689" s="1" t="s">
        <v>3456</v>
      </c>
      <c r="C689" s="1" t="s">
        <v>3457</v>
      </c>
      <c r="D689" s="1" t="s">
        <v>3458</v>
      </c>
      <c r="E689" s="1" t="s">
        <v>3459</v>
      </c>
      <c r="F689" s="2">
        <v>45252</v>
      </c>
      <c r="G689" s="3" t="s">
        <v>89</v>
      </c>
      <c r="H689" s="4">
        <v>1</v>
      </c>
      <c r="I689" s="1" t="s">
        <v>13</v>
      </c>
      <c r="J689" s="6" t="s">
        <v>3460</v>
      </c>
      <c r="K689" s="19">
        <f>VLOOKUP($B689,[1]Sheet1!$A:$AN,25,0)</f>
        <v>5</v>
      </c>
      <c r="L689" s="19" t="str">
        <f>VLOOKUP($B689,[1]Sheet1!$A:$AN,30,0)</f>
        <v/>
      </c>
      <c r="M689" s="19">
        <f>VLOOKUP($B689,[1]Sheet1!$A:$AN,35,0)</f>
        <v>0</v>
      </c>
      <c r="N689" s="19">
        <f>VLOOKUP($B689,[1]Sheet1!$A:$AN,40,0)</f>
        <v>0</v>
      </c>
    </row>
    <row r="690" spans="1:14" ht="18.75" customHeight="1" x14ac:dyDescent="0.4">
      <c r="A690" s="1" t="s">
        <v>4837</v>
      </c>
      <c r="B690" s="1" t="s">
        <v>3461</v>
      </c>
      <c r="C690" s="1" t="s">
        <v>3462</v>
      </c>
      <c r="D690" s="1" t="s">
        <v>3463</v>
      </c>
      <c r="E690" s="1" t="s">
        <v>3464</v>
      </c>
      <c r="F690" s="2">
        <v>45252</v>
      </c>
      <c r="G690" s="3" t="s">
        <v>89</v>
      </c>
      <c r="H690" s="4">
        <v>1</v>
      </c>
      <c r="I690" s="1" t="s">
        <v>13</v>
      </c>
      <c r="J690" s="6" t="s">
        <v>3465</v>
      </c>
      <c r="K690" s="19">
        <f>VLOOKUP($B690,[1]Sheet1!$A:$AN,25,0)</f>
        <v>15</v>
      </c>
      <c r="L690" s="19" t="str">
        <f>VLOOKUP($B690,[1]Sheet1!$A:$AN,30,0)</f>
        <v/>
      </c>
      <c r="M690" s="19">
        <f>VLOOKUP($B690,[1]Sheet1!$A:$AN,35,0)</f>
        <v>0</v>
      </c>
      <c r="N690" s="19">
        <f>VLOOKUP($B690,[1]Sheet1!$A:$AN,40,0)</f>
        <v>0</v>
      </c>
    </row>
    <row r="691" spans="1:14" ht="18.75" customHeight="1" x14ac:dyDescent="0.4">
      <c r="A691" s="1" t="s">
        <v>4837</v>
      </c>
      <c r="B691" s="1" t="s">
        <v>3466</v>
      </c>
      <c r="C691" s="1" t="s">
        <v>3467</v>
      </c>
      <c r="D691" s="1" t="s">
        <v>3468</v>
      </c>
      <c r="E691" s="1" t="s">
        <v>3469</v>
      </c>
      <c r="F691" s="2">
        <v>45252</v>
      </c>
      <c r="G691" s="3" t="s">
        <v>89</v>
      </c>
      <c r="H691" s="4">
        <v>1</v>
      </c>
      <c r="I691" s="1" t="s">
        <v>13</v>
      </c>
      <c r="J691" s="6" t="s">
        <v>3470</v>
      </c>
      <c r="K691" s="19">
        <f>VLOOKUP($B691,[1]Sheet1!$A:$AN,25,0)</f>
        <v>10</v>
      </c>
      <c r="L691" s="19" t="str">
        <f>VLOOKUP($B691,[1]Sheet1!$A:$AN,30,0)</f>
        <v/>
      </c>
      <c r="M691" s="19">
        <f>VLOOKUP($B691,[1]Sheet1!$A:$AN,35,0)</f>
        <v>0</v>
      </c>
      <c r="N691" s="19">
        <f>VLOOKUP($B691,[1]Sheet1!$A:$AN,40,0)</f>
        <v>0</v>
      </c>
    </row>
    <row r="692" spans="1:14" ht="18.75" customHeight="1" x14ac:dyDescent="0.4">
      <c r="A692" s="1" t="s">
        <v>4837</v>
      </c>
      <c r="B692" s="1" t="s">
        <v>3471</v>
      </c>
      <c r="C692" s="1" t="s">
        <v>3472</v>
      </c>
      <c r="D692" s="1" t="s">
        <v>3473</v>
      </c>
      <c r="E692" s="1" t="s">
        <v>3474</v>
      </c>
      <c r="F692" s="2">
        <v>45252</v>
      </c>
      <c r="G692" s="3" t="s">
        <v>89</v>
      </c>
      <c r="H692" s="4">
        <v>1</v>
      </c>
      <c r="I692" s="1" t="s">
        <v>13</v>
      </c>
      <c r="J692" s="6" t="s">
        <v>3475</v>
      </c>
      <c r="K692" s="19">
        <f>VLOOKUP($B692,[1]Sheet1!$A:$AN,25,0)</f>
        <v>9</v>
      </c>
      <c r="L692" s="19">
        <f>VLOOKUP($B692,[1]Sheet1!$A:$AN,30,0)</f>
        <v>3</v>
      </c>
      <c r="M692" s="19">
        <f>VLOOKUP($B692,[1]Sheet1!$A:$AN,35,0)</f>
        <v>0</v>
      </c>
      <c r="N692" s="19">
        <f>VLOOKUP($B692,[1]Sheet1!$A:$AN,40,0)</f>
        <v>0</v>
      </c>
    </row>
    <row r="693" spans="1:14" ht="18.75" customHeight="1" x14ac:dyDescent="0.4">
      <c r="A693" s="1" t="s">
        <v>4837</v>
      </c>
      <c r="B693" s="1" t="s">
        <v>3476</v>
      </c>
      <c r="C693" s="1" t="s">
        <v>3477</v>
      </c>
      <c r="D693" s="1" t="s">
        <v>3478</v>
      </c>
      <c r="E693" s="1" t="s">
        <v>3479</v>
      </c>
      <c r="F693" s="2">
        <v>45252</v>
      </c>
      <c r="G693" s="3" t="s">
        <v>89</v>
      </c>
      <c r="H693" s="4">
        <v>1</v>
      </c>
      <c r="I693" s="1" t="s">
        <v>13</v>
      </c>
      <c r="J693" s="6" t="s">
        <v>3480</v>
      </c>
      <c r="K693" s="19">
        <f>VLOOKUP($B693,[1]Sheet1!$A:$AN,25,0)</f>
        <v>8</v>
      </c>
      <c r="L693" s="19" t="str">
        <f>VLOOKUP($B693,[1]Sheet1!$A:$AN,30,0)</f>
        <v/>
      </c>
      <c r="M693" s="19">
        <f>VLOOKUP($B693,[1]Sheet1!$A:$AN,35,0)</f>
        <v>0</v>
      </c>
      <c r="N693" s="19">
        <f>VLOOKUP($B693,[1]Sheet1!$A:$AN,40,0)</f>
        <v>0</v>
      </c>
    </row>
    <row r="694" spans="1:14" ht="18.75" customHeight="1" x14ac:dyDescent="0.4">
      <c r="A694" s="1" t="s">
        <v>4837</v>
      </c>
      <c r="B694" s="1" t="s">
        <v>3481</v>
      </c>
      <c r="C694" s="1" t="s">
        <v>3482</v>
      </c>
      <c r="D694" s="1" t="s">
        <v>3483</v>
      </c>
      <c r="E694" s="1" t="s">
        <v>3484</v>
      </c>
      <c r="F694" s="2">
        <v>45252</v>
      </c>
      <c r="G694" s="3" t="s">
        <v>89</v>
      </c>
      <c r="H694" s="4">
        <v>1</v>
      </c>
      <c r="I694" s="1" t="s">
        <v>13</v>
      </c>
      <c r="J694" s="6" t="s">
        <v>3485</v>
      </c>
      <c r="K694" s="19">
        <f>VLOOKUP($B694,[1]Sheet1!$A:$AN,25,0)</f>
        <v>14</v>
      </c>
      <c r="L694" s="19" t="str">
        <f>VLOOKUP($B694,[1]Sheet1!$A:$AN,30,0)</f>
        <v/>
      </c>
      <c r="M694" s="19">
        <f>VLOOKUP($B694,[1]Sheet1!$A:$AN,35,0)</f>
        <v>0</v>
      </c>
      <c r="N694" s="19">
        <f>VLOOKUP($B694,[1]Sheet1!$A:$AN,40,0)</f>
        <v>0</v>
      </c>
    </row>
    <row r="695" spans="1:14" ht="18.75" customHeight="1" x14ac:dyDescent="0.4">
      <c r="A695" s="1" t="s">
        <v>4837</v>
      </c>
      <c r="B695" s="1" t="s">
        <v>3486</v>
      </c>
      <c r="C695" s="1" t="s">
        <v>3487</v>
      </c>
      <c r="D695" s="1" t="s">
        <v>3488</v>
      </c>
      <c r="E695" s="1" t="s">
        <v>3489</v>
      </c>
      <c r="F695" s="2">
        <v>45252</v>
      </c>
      <c r="G695" s="3" t="s">
        <v>89</v>
      </c>
      <c r="H695" s="4">
        <v>1</v>
      </c>
      <c r="I695" s="1" t="s">
        <v>13</v>
      </c>
      <c r="J695" s="6" t="s">
        <v>3490</v>
      </c>
      <c r="K695" s="19">
        <f>VLOOKUP($B695,[1]Sheet1!$A:$AN,25,0)</f>
        <v>14</v>
      </c>
      <c r="L695" s="19" t="str">
        <f>VLOOKUP($B695,[1]Sheet1!$A:$AN,30,0)</f>
        <v/>
      </c>
      <c r="M695" s="19">
        <f>VLOOKUP($B695,[1]Sheet1!$A:$AN,35,0)</f>
        <v>0</v>
      </c>
      <c r="N695" s="19">
        <f>VLOOKUP($B695,[1]Sheet1!$A:$AN,40,0)</f>
        <v>0</v>
      </c>
    </row>
    <row r="696" spans="1:14" ht="18.75" customHeight="1" x14ac:dyDescent="0.4">
      <c r="A696" s="1" t="s">
        <v>4837</v>
      </c>
      <c r="B696" s="1" t="s">
        <v>3491</v>
      </c>
      <c r="C696" s="1" t="s">
        <v>3492</v>
      </c>
      <c r="D696" s="1" t="s">
        <v>3493</v>
      </c>
      <c r="E696" s="1" t="s">
        <v>3494</v>
      </c>
      <c r="F696" s="2">
        <v>45252</v>
      </c>
      <c r="G696" s="3" t="s">
        <v>89</v>
      </c>
      <c r="H696" s="4">
        <v>1</v>
      </c>
      <c r="I696" s="1" t="s">
        <v>13</v>
      </c>
      <c r="J696" s="6" t="s">
        <v>3495</v>
      </c>
      <c r="K696" s="19">
        <f>VLOOKUP($B696,[1]Sheet1!$A:$AN,25,0)</f>
        <v>27</v>
      </c>
      <c r="L696" s="19" t="str">
        <f>VLOOKUP($B696,[1]Sheet1!$A:$AN,30,0)</f>
        <v/>
      </c>
      <c r="M696" s="19">
        <f>VLOOKUP($B696,[1]Sheet1!$A:$AN,35,0)</f>
        <v>0</v>
      </c>
      <c r="N696" s="19">
        <f>VLOOKUP($B696,[1]Sheet1!$A:$AN,40,0)</f>
        <v>0</v>
      </c>
    </row>
    <row r="697" spans="1:14" ht="18.75" customHeight="1" x14ac:dyDescent="0.4">
      <c r="A697" s="1" t="s">
        <v>4837</v>
      </c>
      <c r="B697" s="1" t="s">
        <v>3496</v>
      </c>
      <c r="C697" s="1" t="s">
        <v>3497</v>
      </c>
      <c r="D697" s="1" t="s">
        <v>3498</v>
      </c>
      <c r="E697" s="1" t="s">
        <v>3499</v>
      </c>
      <c r="F697" s="2">
        <v>45252</v>
      </c>
      <c r="G697" s="3" t="s">
        <v>89</v>
      </c>
      <c r="H697" s="4">
        <v>1</v>
      </c>
      <c r="I697" s="1" t="s">
        <v>13</v>
      </c>
      <c r="J697" s="6" t="s">
        <v>3500</v>
      </c>
      <c r="K697" s="19">
        <f>VLOOKUP($B697,[1]Sheet1!$A:$AN,25,0)</f>
        <v>19</v>
      </c>
      <c r="L697" s="19" t="str">
        <f>VLOOKUP($B697,[1]Sheet1!$A:$AN,30,0)</f>
        <v/>
      </c>
      <c r="M697" s="19">
        <f>VLOOKUP($B697,[1]Sheet1!$A:$AN,35,0)</f>
        <v>0</v>
      </c>
      <c r="N697" s="19">
        <f>VLOOKUP($B697,[1]Sheet1!$A:$AN,40,0)</f>
        <v>0</v>
      </c>
    </row>
    <row r="698" spans="1:14" ht="18.75" customHeight="1" x14ac:dyDescent="0.4">
      <c r="A698" s="1" t="s">
        <v>4837</v>
      </c>
      <c r="B698" s="1" t="s">
        <v>3501</v>
      </c>
      <c r="C698" s="1" t="s">
        <v>3502</v>
      </c>
      <c r="D698" s="1" t="s">
        <v>3503</v>
      </c>
      <c r="E698" s="1" t="s">
        <v>3504</v>
      </c>
      <c r="F698" s="2">
        <v>45252</v>
      </c>
      <c r="G698" s="3" t="s">
        <v>89</v>
      </c>
      <c r="H698" s="4">
        <v>1</v>
      </c>
      <c r="I698" s="1" t="s">
        <v>13</v>
      </c>
      <c r="J698" s="6" t="s">
        <v>3505</v>
      </c>
      <c r="K698" s="19">
        <f>VLOOKUP($B698,[1]Sheet1!$A:$AN,25,0)</f>
        <v>3</v>
      </c>
      <c r="L698" s="19" t="str">
        <f>VLOOKUP($B698,[1]Sheet1!$A:$AN,30,0)</f>
        <v/>
      </c>
      <c r="M698" s="19">
        <f>VLOOKUP($B698,[1]Sheet1!$A:$AN,35,0)</f>
        <v>0</v>
      </c>
      <c r="N698" s="19">
        <f>VLOOKUP($B698,[1]Sheet1!$A:$AN,40,0)</f>
        <v>0</v>
      </c>
    </row>
    <row r="699" spans="1:14" ht="18.75" customHeight="1" x14ac:dyDescent="0.4">
      <c r="A699" s="1" t="s">
        <v>4837</v>
      </c>
      <c r="B699" s="1" t="s">
        <v>3506</v>
      </c>
      <c r="C699" s="1" t="s">
        <v>3507</v>
      </c>
      <c r="D699" s="1" t="s">
        <v>3508</v>
      </c>
      <c r="E699" s="1" t="s">
        <v>3509</v>
      </c>
      <c r="F699" s="2">
        <v>45252</v>
      </c>
      <c r="G699" s="3" t="s">
        <v>89</v>
      </c>
      <c r="H699" s="4">
        <v>1</v>
      </c>
      <c r="I699" s="1" t="s">
        <v>13</v>
      </c>
      <c r="J699" s="6" t="s">
        <v>3510</v>
      </c>
      <c r="K699" s="19">
        <f>VLOOKUP($B699,[1]Sheet1!$A:$AN,25,0)</f>
        <v>17</v>
      </c>
      <c r="L699" s="19" t="str">
        <f>VLOOKUP($B699,[1]Sheet1!$A:$AN,30,0)</f>
        <v/>
      </c>
      <c r="M699" s="19">
        <f>VLOOKUP($B699,[1]Sheet1!$A:$AN,35,0)</f>
        <v>0</v>
      </c>
      <c r="N699" s="19">
        <f>VLOOKUP($B699,[1]Sheet1!$A:$AN,40,0)</f>
        <v>0</v>
      </c>
    </row>
    <row r="700" spans="1:14" ht="18.75" customHeight="1" x14ac:dyDescent="0.4">
      <c r="A700" s="1" t="s">
        <v>4837</v>
      </c>
      <c r="B700" s="1" t="s">
        <v>3511</v>
      </c>
      <c r="C700" s="1" t="s">
        <v>3512</v>
      </c>
      <c r="D700" s="1" t="s">
        <v>3513</v>
      </c>
      <c r="E700" s="1" t="s">
        <v>3514</v>
      </c>
      <c r="F700" s="2">
        <v>45252</v>
      </c>
      <c r="G700" s="3" t="s">
        <v>89</v>
      </c>
      <c r="H700" s="4">
        <v>1</v>
      </c>
      <c r="I700" s="1" t="s">
        <v>13</v>
      </c>
      <c r="J700" s="6" t="s">
        <v>3515</v>
      </c>
      <c r="K700" s="19">
        <f>VLOOKUP($B700,[1]Sheet1!$A:$AN,25,0)</f>
        <v>17</v>
      </c>
      <c r="L700" s="19" t="str">
        <f>VLOOKUP($B700,[1]Sheet1!$A:$AN,30,0)</f>
        <v/>
      </c>
      <c r="M700" s="19">
        <f>VLOOKUP($B700,[1]Sheet1!$A:$AN,35,0)</f>
        <v>0</v>
      </c>
      <c r="N700" s="19">
        <f>VLOOKUP($B700,[1]Sheet1!$A:$AN,40,0)</f>
        <v>0</v>
      </c>
    </row>
    <row r="701" spans="1:14" ht="18.75" customHeight="1" x14ac:dyDescent="0.4">
      <c r="A701" s="1" t="s">
        <v>4837</v>
      </c>
      <c r="B701" s="1" t="s">
        <v>3516</v>
      </c>
      <c r="C701" s="1" t="s">
        <v>3517</v>
      </c>
      <c r="D701" s="1" t="s">
        <v>3518</v>
      </c>
      <c r="E701" s="1" t="s">
        <v>3519</v>
      </c>
      <c r="F701" s="2">
        <v>45252</v>
      </c>
      <c r="G701" s="3" t="s">
        <v>89</v>
      </c>
      <c r="H701" s="4">
        <v>1</v>
      </c>
      <c r="I701" s="1" t="s">
        <v>13</v>
      </c>
      <c r="J701" s="6" t="s">
        <v>3520</v>
      </c>
      <c r="K701" s="19">
        <f>VLOOKUP($B701,[1]Sheet1!$A:$AN,25,0)</f>
        <v>12</v>
      </c>
      <c r="L701" s="19" t="str">
        <f>VLOOKUP($B701,[1]Sheet1!$A:$AN,30,0)</f>
        <v/>
      </c>
      <c r="M701" s="19">
        <f>VLOOKUP($B701,[1]Sheet1!$A:$AN,35,0)</f>
        <v>0</v>
      </c>
      <c r="N701" s="19">
        <f>VLOOKUP($B701,[1]Sheet1!$A:$AN,40,0)</f>
        <v>0</v>
      </c>
    </row>
    <row r="702" spans="1:14" ht="18.75" customHeight="1" x14ac:dyDescent="0.4">
      <c r="A702" s="1" t="s">
        <v>4837</v>
      </c>
      <c r="B702" s="1" t="s">
        <v>3521</v>
      </c>
      <c r="C702" s="1" t="s">
        <v>3522</v>
      </c>
      <c r="D702" s="1" t="s">
        <v>3523</v>
      </c>
      <c r="E702" s="1" t="s">
        <v>3524</v>
      </c>
      <c r="F702" s="2">
        <v>45252</v>
      </c>
      <c r="G702" s="3" t="s">
        <v>89</v>
      </c>
      <c r="H702" s="4">
        <v>1</v>
      </c>
      <c r="I702" s="1" t="s">
        <v>13</v>
      </c>
      <c r="J702" s="6" t="s">
        <v>3525</v>
      </c>
      <c r="K702" s="19">
        <f>VLOOKUP($B702,[1]Sheet1!$A:$AN,25,0)</f>
        <v>11</v>
      </c>
      <c r="L702" s="19" t="str">
        <f>VLOOKUP($B702,[1]Sheet1!$A:$AN,30,0)</f>
        <v/>
      </c>
      <c r="M702" s="19">
        <f>VLOOKUP($B702,[1]Sheet1!$A:$AN,35,0)</f>
        <v>0</v>
      </c>
      <c r="N702" s="19">
        <f>VLOOKUP($B702,[1]Sheet1!$A:$AN,40,0)</f>
        <v>0</v>
      </c>
    </row>
    <row r="703" spans="1:14" ht="18.75" customHeight="1" x14ac:dyDescent="0.4">
      <c r="A703" s="1" t="s">
        <v>4837</v>
      </c>
      <c r="B703" s="1" t="s">
        <v>3526</v>
      </c>
      <c r="C703" s="1" t="s">
        <v>3527</v>
      </c>
      <c r="D703" s="1" t="s">
        <v>3528</v>
      </c>
      <c r="E703" s="1" t="s">
        <v>3529</v>
      </c>
      <c r="F703" s="2">
        <v>45252</v>
      </c>
      <c r="G703" s="3" t="s">
        <v>89</v>
      </c>
      <c r="H703" s="4">
        <v>1</v>
      </c>
      <c r="I703" s="1" t="s">
        <v>13</v>
      </c>
      <c r="J703" s="6" t="s">
        <v>3530</v>
      </c>
      <c r="K703" s="19">
        <f>VLOOKUP($B703,[1]Sheet1!$A:$AN,25,0)</f>
        <v>1</v>
      </c>
      <c r="L703" s="19" t="str">
        <f>VLOOKUP($B703,[1]Sheet1!$A:$AN,30,0)</f>
        <v/>
      </c>
      <c r="M703" s="19">
        <f>VLOOKUP($B703,[1]Sheet1!$A:$AN,35,0)</f>
        <v>0</v>
      </c>
      <c r="N703" s="19">
        <f>VLOOKUP($B703,[1]Sheet1!$A:$AN,40,0)</f>
        <v>0</v>
      </c>
    </row>
    <row r="704" spans="1:14" ht="18.75" customHeight="1" x14ac:dyDescent="0.4">
      <c r="A704" s="1" t="s">
        <v>4837</v>
      </c>
      <c r="B704" s="1" t="s">
        <v>3531</v>
      </c>
      <c r="C704" s="1" t="s">
        <v>3532</v>
      </c>
      <c r="D704" s="1" t="s">
        <v>3533</v>
      </c>
      <c r="E704" s="1" t="s">
        <v>3534</v>
      </c>
      <c r="F704" s="2">
        <v>45252</v>
      </c>
      <c r="G704" s="3" t="s">
        <v>89</v>
      </c>
      <c r="H704" s="4">
        <v>1</v>
      </c>
      <c r="I704" s="1" t="s">
        <v>13</v>
      </c>
      <c r="J704" s="6" t="s">
        <v>3535</v>
      </c>
      <c r="K704" s="19">
        <f>VLOOKUP($B704,[1]Sheet1!$A:$AN,25,0)</f>
        <v>14</v>
      </c>
      <c r="L704" s="19" t="str">
        <f>VLOOKUP($B704,[1]Sheet1!$A:$AN,30,0)</f>
        <v/>
      </c>
      <c r="M704" s="19">
        <f>VLOOKUP($B704,[1]Sheet1!$A:$AN,35,0)</f>
        <v>0</v>
      </c>
      <c r="N704" s="19">
        <f>VLOOKUP($B704,[1]Sheet1!$A:$AN,40,0)</f>
        <v>0</v>
      </c>
    </row>
    <row r="705" spans="1:14" ht="18.75" customHeight="1" x14ac:dyDescent="0.4">
      <c r="A705" s="1" t="s">
        <v>4837</v>
      </c>
      <c r="B705" s="1" t="s">
        <v>3536</v>
      </c>
      <c r="C705" s="1" t="s">
        <v>3537</v>
      </c>
      <c r="D705" s="1" t="s">
        <v>3538</v>
      </c>
      <c r="E705" s="1" t="s">
        <v>3539</v>
      </c>
      <c r="F705" s="2">
        <v>45252</v>
      </c>
      <c r="G705" s="3" t="s">
        <v>89</v>
      </c>
      <c r="H705" s="4">
        <v>1</v>
      </c>
      <c r="I705" s="1" t="s">
        <v>13</v>
      </c>
      <c r="J705" s="6" t="s">
        <v>3540</v>
      </c>
      <c r="K705" s="19">
        <f>VLOOKUP($B705,[1]Sheet1!$A:$AN,25,0)</f>
        <v>6</v>
      </c>
      <c r="L705" s="19" t="str">
        <f>VLOOKUP($B705,[1]Sheet1!$A:$AN,30,0)</f>
        <v/>
      </c>
      <c r="M705" s="19">
        <f>VLOOKUP($B705,[1]Sheet1!$A:$AN,35,0)</f>
        <v>0</v>
      </c>
      <c r="N705" s="19">
        <f>VLOOKUP($B705,[1]Sheet1!$A:$AN,40,0)</f>
        <v>0</v>
      </c>
    </row>
    <row r="706" spans="1:14" ht="18.75" customHeight="1" x14ac:dyDescent="0.4">
      <c r="A706" s="1" t="s">
        <v>4837</v>
      </c>
      <c r="B706" s="1" t="s">
        <v>3541</v>
      </c>
      <c r="C706" s="1" t="s">
        <v>3542</v>
      </c>
      <c r="D706" s="1" t="s">
        <v>3543</v>
      </c>
      <c r="E706" s="1" t="s">
        <v>3544</v>
      </c>
      <c r="F706" s="2">
        <v>45252</v>
      </c>
      <c r="G706" s="3" t="s">
        <v>89</v>
      </c>
      <c r="H706" s="4">
        <v>1</v>
      </c>
      <c r="I706" s="1" t="s">
        <v>13</v>
      </c>
      <c r="J706" s="6" t="s">
        <v>3545</v>
      </c>
      <c r="K706" s="19">
        <f>VLOOKUP($B706,[1]Sheet1!$A:$AN,25,0)</f>
        <v>13</v>
      </c>
      <c r="L706" s="19" t="str">
        <f>VLOOKUP($B706,[1]Sheet1!$A:$AN,30,0)</f>
        <v/>
      </c>
      <c r="M706" s="19">
        <f>VLOOKUP($B706,[1]Sheet1!$A:$AN,35,0)</f>
        <v>0</v>
      </c>
      <c r="N706" s="19">
        <f>VLOOKUP($B706,[1]Sheet1!$A:$AN,40,0)</f>
        <v>0</v>
      </c>
    </row>
    <row r="707" spans="1:14" ht="18.75" customHeight="1" x14ac:dyDescent="0.4">
      <c r="A707" s="1" t="s">
        <v>4837</v>
      </c>
      <c r="B707" s="1" t="s">
        <v>3546</v>
      </c>
      <c r="C707" s="1" t="s">
        <v>3547</v>
      </c>
      <c r="D707" s="1" t="s">
        <v>3548</v>
      </c>
      <c r="E707" s="1" t="s">
        <v>3549</v>
      </c>
      <c r="F707" s="2">
        <v>45252</v>
      </c>
      <c r="G707" s="3" t="s">
        <v>89</v>
      </c>
      <c r="H707" s="4">
        <v>1</v>
      </c>
      <c r="I707" s="1" t="s">
        <v>13</v>
      </c>
      <c r="J707" s="6" t="s">
        <v>3550</v>
      </c>
      <c r="K707" s="19">
        <f>VLOOKUP($B707,[1]Sheet1!$A:$AN,25,0)</f>
        <v>16</v>
      </c>
      <c r="L707" s="19" t="str">
        <f>VLOOKUP($B707,[1]Sheet1!$A:$AN,30,0)</f>
        <v/>
      </c>
      <c r="M707" s="19">
        <f>VLOOKUP($B707,[1]Sheet1!$A:$AN,35,0)</f>
        <v>0</v>
      </c>
      <c r="N707" s="19">
        <f>VLOOKUP($B707,[1]Sheet1!$A:$AN,40,0)</f>
        <v>0</v>
      </c>
    </row>
    <row r="708" spans="1:14" ht="18.75" customHeight="1" x14ac:dyDescent="0.4">
      <c r="A708" s="1" t="s">
        <v>4837</v>
      </c>
      <c r="B708" s="1" t="s">
        <v>3551</v>
      </c>
      <c r="C708" s="1" t="s">
        <v>3552</v>
      </c>
      <c r="D708" s="1" t="s">
        <v>3553</v>
      </c>
      <c r="E708" s="1" t="s">
        <v>3554</v>
      </c>
      <c r="F708" s="2">
        <v>45252</v>
      </c>
      <c r="G708" s="3" t="s">
        <v>89</v>
      </c>
      <c r="H708" s="4">
        <v>1</v>
      </c>
      <c r="I708" s="1" t="s">
        <v>13</v>
      </c>
      <c r="J708" s="6" t="s">
        <v>3555</v>
      </c>
      <c r="K708" s="19">
        <f>VLOOKUP($B708,[1]Sheet1!$A:$AN,25,0)</f>
        <v>34</v>
      </c>
      <c r="L708" s="19" t="str">
        <f>VLOOKUP($B708,[1]Sheet1!$A:$AN,30,0)</f>
        <v/>
      </c>
      <c r="M708" s="19">
        <f>VLOOKUP($B708,[1]Sheet1!$A:$AN,35,0)</f>
        <v>0</v>
      </c>
      <c r="N708" s="19">
        <f>VLOOKUP($B708,[1]Sheet1!$A:$AN,40,0)</f>
        <v>0</v>
      </c>
    </row>
    <row r="709" spans="1:14" ht="18.75" customHeight="1" x14ac:dyDescent="0.4">
      <c r="A709" s="1" t="s">
        <v>4837</v>
      </c>
      <c r="B709" s="1" t="s">
        <v>3556</v>
      </c>
      <c r="C709" s="1" t="s">
        <v>3557</v>
      </c>
      <c r="D709" s="1" t="s">
        <v>3173</v>
      </c>
      <c r="E709" s="1" t="s">
        <v>3174</v>
      </c>
      <c r="F709" s="2">
        <v>45252</v>
      </c>
      <c r="G709" s="3" t="s">
        <v>89</v>
      </c>
      <c r="H709" s="4">
        <v>1</v>
      </c>
      <c r="I709" s="1" t="s">
        <v>13</v>
      </c>
      <c r="J709" s="6" t="s">
        <v>3558</v>
      </c>
      <c r="K709" s="19">
        <f>VLOOKUP($B709,[1]Sheet1!$A:$AN,25,0)</f>
        <v>28</v>
      </c>
      <c r="L709" s="19" t="str">
        <f>VLOOKUP($B709,[1]Sheet1!$A:$AN,30,0)</f>
        <v/>
      </c>
      <c r="M709" s="19">
        <f>VLOOKUP($B709,[1]Sheet1!$A:$AN,35,0)</f>
        <v>0</v>
      </c>
      <c r="N709" s="19">
        <f>VLOOKUP($B709,[1]Sheet1!$A:$AN,40,0)</f>
        <v>0</v>
      </c>
    </row>
    <row r="710" spans="1:14" ht="18.75" customHeight="1" x14ac:dyDescent="0.4">
      <c r="A710" s="1" t="s">
        <v>4837</v>
      </c>
      <c r="B710" s="1" t="s">
        <v>3559</v>
      </c>
      <c r="C710" s="1" t="s">
        <v>2857</v>
      </c>
      <c r="D710" s="1" t="s">
        <v>2858</v>
      </c>
      <c r="E710" s="1" t="s">
        <v>2859</v>
      </c>
      <c r="F710" s="2">
        <v>45257</v>
      </c>
      <c r="G710" s="3" t="s">
        <v>89</v>
      </c>
      <c r="H710" s="4">
        <v>1</v>
      </c>
      <c r="I710" s="1" t="s">
        <v>13</v>
      </c>
      <c r="J710" s="6" t="s">
        <v>3560</v>
      </c>
      <c r="K710" s="19">
        <f>VLOOKUP($B710,[1]Sheet1!$A:$AN,25,0)</f>
        <v>1</v>
      </c>
      <c r="L710" s="19" t="str">
        <f>VLOOKUP($B710,[1]Sheet1!$A:$AN,30,0)</f>
        <v/>
      </c>
      <c r="M710" s="19">
        <f>VLOOKUP($B710,[1]Sheet1!$A:$AN,35,0)</f>
        <v>0</v>
      </c>
      <c r="N710" s="19">
        <f>VLOOKUP($B710,[1]Sheet1!$A:$AN,40,0)</f>
        <v>0</v>
      </c>
    </row>
    <row r="711" spans="1:14" ht="18.75" customHeight="1" x14ac:dyDescent="0.4">
      <c r="A711" s="1" t="s">
        <v>4837</v>
      </c>
      <c r="B711" s="1" t="s">
        <v>3561</v>
      </c>
      <c r="C711" s="1" t="s">
        <v>3562</v>
      </c>
      <c r="D711" s="1" t="s">
        <v>3563</v>
      </c>
      <c r="E711" s="1" t="s">
        <v>3564</v>
      </c>
      <c r="F711" s="2">
        <v>45257</v>
      </c>
      <c r="G711" s="3" t="s">
        <v>89</v>
      </c>
      <c r="H711" s="4">
        <v>1</v>
      </c>
      <c r="I711" s="1" t="s">
        <v>13</v>
      </c>
      <c r="J711" s="6" t="s">
        <v>3565</v>
      </c>
      <c r="K711" s="19">
        <f>VLOOKUP($B711,[1]Sheet1!$A:$AN,25,0)</f>
        <v>8</v>
      </c>
      <c r="L711" s="19">
        <f>VLOOKUP($B711,[1]Sheet1!$A:$AN,30,0)</f>
        <v>7</v>
      </c>
      <c r="M711" s="19">
        <f>VLOOKUP($B711,[1]Sheet1!$A:$AN,35,0)</f>
        <v>0</v>
      </c>
      <c r="N711" s="19">
        <f>VLOOKUP($B711,[1]Sheet1!$A:$AN,40,0)</f>
        <v>0</v>
      </c>
    </row>
    <row r="712" spans="1:14" ht="18.75" customHeight="1" x14ac:dyDescent="0.4">
      <c r="A712" s="1" t="s">
        <v>4837</v>
      </c>
      <c r="B712" s="1" t="s">
        <v>3566</v>
      </c>
      <c r="C712" s="1" t="s">
        <v>3567</v>
      </c>
      <c r="D712" s="1" t="s">
        <v>3568</v>
      </c>
      <c r="E712" s="1" t="s">
        <v>3569</v>
      </c>
      <c r="F712" s="2">
        <v>45257</v>
      </c>
      <c r="G712" s="3" t="s">
        <v>89</v>
      </c>
      <c r="H712" s="4">
        <v>1</v>
      </c>
      <c r="I712" s="1" t="s">
        <v>13</v>
      </c>
      <c r="J712" s="6" t="s">
        <v>3570</v>
      </c>
      <c r="K712" s="19">
        <f>VLOOKUP($B712,[1]Sheet1!$A:$AN,25,0)</f>
        <v>8</v>
      </c>
      <c r="L712" s="19">
        <f>VLOOKUP($B712,[1]Sheet1!$A:$AN,30,0)</f>
        <v>8</v>
      </c>
      <c r="M712" s="19">
        <f>VLOOKUP($B712,[1]Sheet1!$A:$AN,35,0)</f>
        <v>0</v>
      </c>
      <c r="N712" s="19">
        <f>VLOOKUP($B712,[1]Sheet1!$A:$AN,40,0)</f>
        <v>0</v>
      </c>
    </row>
    <row r="713" spans="1:14" ht="18.75" customHeight="1" x14ac:dyDescent="0.4">
      <c r="A713" s="1" t="s">
        <v>4837</v>
      </c>
      <c r="B713" s="1" t="s">
        <v>3571</v>
      </c>
      <c r="C713" s="1" t="s">
        <v>3572</v>
      </c>
      <c r="D713" s="1" t="s">
        <v>3573</v>
      </c>
      <c r="E713" s="1" t="s">
        <v>3574</v>
      </c>
      <c r="F713" s="2">
        <v>45257</v>
      </c>
      <c r="G713" s="3" t="s">
        <v>89</v>
      </c>
      <c r="H713" s="4">
        <v>1</v>
      </c>
      <c r="I713" s="1" t="s">
        <v>13</v>
      </c>
      <c r="J713" s="6" t="s">
        <v>3575</v>
      </c>
      <c r="K713" s="19">
        <f>VLOOKUP($B713,[1]Sheet1!$A:$AN,25,0)</f>
        <v>19</v>
      </c>
      <c r="L713" s="19">
        <f>VLOOKUP($B713,[1]Sheet1!$A:$AN,30,0)</f>
        <v>8</v>
      </c>
      <c r="M713" s="19">
        <f>VLOOKUP($B713,[1]Sheet1!$A:$AN,35,0)</f>
        <v>0</v>
      </c>
      <c r="N713" s="19">
        <f>VLOOKUP($B713,[1]Sheet1!$A:$AN,40,0)</f>
        <v>0</v>
      </c>
    </row>
    <row r="714" spans="1:14" ht="18.75" customHeight="1" x14ac:dyDescent="0.4">
      <c r="A714" s="1" t="s">
        <v>4837</v>
      </c>
      <c r="B714" s="1" t="s">
        <v>3576</v>
      </c>
      <c r="C714" s="1" t="s">
        <v>3577</v>
      </c>
      <c r="D714" s="1" t="s">
        <v>3578</v>
      </c>
      <c r="E714" s="1" t="s">
        <v>3579</v>
      </c>
      <c r="F714" s="2">
        <v>45257</v>
      </c>
      <c r="G714" s="3" t="s">
        <v>89</v>
      </c>
      <c r="H714" s="4">
        <v>1</v>
      </c>
      <c r="I714" s="1" t="s">
        <v>13</v>
      </c>
      <c r="J714" s="6" t="s">
        <v>3580</v>
      </c>
      <c r="K714" s="19">
        <f>VLOOKUP($B714,[1]Sheet1!$A:$AN,25,0)</f>
        <v>14</v>
      </c>
      <c r="L714" s="19">
        <f>VLOOKUP($B714,[1]Sheet1!$A:$AN,30,0)</f>
        <v>2</v>
      </c>
      <c r="M714" s="19">
        <f>VLOOKUP($B714,[1]Sheet1!$A:$AN,35,0)</f>
        <v>0</v>
      </c>
      <c r="N714" s="19">
        <f>VLOOKUP($B714,[1]Sheet1!$A:$AN,40,0)</f>
        <v>0</v>
      </c>
    </row>
    <row r="715" spans="1:14" ht="18.75" customHeight="1" x14ac:dyDescent="0.4">
      <c r="A715" s="1" t="s">
        <v>4837</v>
      </c>
      <c r="B715" s="1" t="s">
        <v>3581</v>
      </c>
      <c r="C715" s="1" t="s">
        <v>3582</v>
      </c>
      <c r="D715" s="1" t="s">
        <v>3583</v>
      </c>
      <c r="E715" s="1" t="s">
        <v>3584</v>
      </c>
      <c r="F715" s="2">
        <v>45247</v>
      </c>
      <c r="G715" s="3">
        <v>45250</v>
      </c>
      <c r="H715" s="4">
        <v>1</v>
      </c>
      <c r="I715" s="1" t="s">
        <v>13</v>
      </c>
      <c r="J715" s="6" t="s">
        <v>3585</v>
      </c>
      <c r="K715" s="19">
        <f>VLOOKUP($B715,[1]Sheet1!$A:$AN,25,0)</f>
        <v>13</v>
      </c>
      <c r="L715" s="19">
        <f>VLOOKUP($B715,[1]Sheet1!$A:$AN,30,0)</f>
        <v>6</v>
      </c>
      <c r="M715" s="19">
        <f>VLOOKUP($B715,[1]Sheet1!$A:$AN,35,0)</f>
        <v>0</v>
      </c>
      <c r="N715" s="19">
        <f>VLOOKUP($B715,[1]Sheet1!$A:$AN,40,0)</f>
        <v>0</v>
      </c>
    </row>
    <row r="716" spans="1:14" ht="18.75" customHeight="1" x14ac:dyDescent="0.4">
      <c r="A716" s="1" t="s">
        <v>4837</v>
      </c>
      <c r="B716" s="1" t="s">
        <v>3586</v>
      </c>
      <c r="C716" s="1" t="s">
        <v>3587</v>
      </c>
      <c r="D716" s="1" t="s">
        <v>3588</v>
      </c>
      <c r="E716" s="1" t="s">
        <v>3589</v>
      </c>
      <c r="F716" s="2">
        <v>45247</v>
      </c>
      <c r="G716" s="3">
        <v>45250</v>
      </c>
      <c r="H716" s="4">
        <v>1</v>
      </c>
      <c r="I716" s="1" t="s">
        <v>13</v>
      </c>
      <c r="J716" s="6" t="s">
        <v>3590</v>
      </c>
      <c r="K716" s="19">
        <f>VLOOKUP($B716,[1]Sheet1!$A:$AN,25,0)</f>
        <v>10</v>
      </c>
      <c r="L716" s="19">
        <f>VLOOKUP($B716,[1]Sheet1!$A:$AN,30,0)</f>
        <v>4</v>
      </c>
      <c r="M716" s="19">
        <f>VLOOKUP($B716,[1]Sheet1!$A:$AN,35,0)</f>
        <v>0</v>
      </c>
      <c r="N716" s="19">
        <f>VLOOKUP($B716,[1]Sheet1!$A:$AN,40,0)</f>
        <v>0</v>
      </c>
    </row>
    <row r="717" spans="1:14" ht="18.75" customHeight="1" x14ac:dyDescent="0.4">
      <c r="A717" s="1" t="s">
        <v>4837</v>
      </c>
      <c r="B717" s="1" t="s">
        <v>1446</v>
      </c>
      <c r="C717" s="1" t="s">
        <v>1447</v>
      </c>
      <c r="D717" s="1" t="s">
        <v>1448</v>
      </c>
      <c r="E717" s="1" t="s">
        <v>1449</v>
      </c>
      <c r="F717" s="2">
        <v>45245</v>
      </c>
      <c r="G717" s="3">
        <v>45247</v>
      </c>
      <c r="H717" s="4">
        <v>1</v>
      </c>
      <c r="I717" s="1" t="s">
        <v>13</v>
      </c>
      <c r="J717" s="6" t="s">
        <v>1450</v>
      </c>
      <c r="K717" s="19">
        <f>VLOOKUP($B717,[1]Sheet1!$A:$AN,25,0)</f>
        <v>9</v>
      </c>
      <c r="L717" s="19">
        <f>VLOOKUP($B717,[1]Sheet1!$A:$AN,30,0)</f>
        <v>6</v>
      </c>
      <c r="M717" s="19">
        <f>VLOOKUP($B717,[1]Sheet1!$A:$AN,35,0)</f>
        <v>0</v>
      </c>
      <c r="N717" s="19">
        <f>VLOOKUP($B717,[1]Sheet1!$A:$AN,40,0)</f>
        <v>0</v>
      </c>
    </row>
    <row r="718" spans="1:14" ht="18.75" customHeight="1" x14ac:dyDescent="0.4">
      <c r="A718" s="1" t="s">
        <v>4837</v>
      </c>
      <c r="B718" s="1" t="s">
        <v>1451</v>
      </c>
      <c r="C718" s="1" t="s">
        <v>1452</v>
      </c>
      <c r="D718" s="1" t="s">
        <v>1453</v>
      </c>
      <c r="E718" s="1" t="s">
        <v>1454</v>
      </c>
      <c r="F718" s="2">
        <v>45245</v>
      </c>
      <c r="G718" s="3">
        <v>45247</v>
      </c>
      <c r="H718" s="4">
        <v>1</v>
      </c>
      <c r="I718" s="1" t="s">
        <v>13</v>
      </c>
      <c r="J718" s="6" t="s">
        <v>1455</v>
      </c>
      <c r="K718" s="19">
        <f>VLOOKUP($B718,[1]Sheet1!$A:$AN,25,0)</f>
        <v>10</v>
      </c>
      <c r="L718" s="19">
        <f>VLOOKUP($B718,[1]Sheet1!$A:$AN,30,0)</f>
        <v>14</v>
      </c>
      <c r="M718" s="19">
        <f>VLOOKUP($B718,[1]Sheet1!$A:$AN,35,0)</f>
        <v>0</v>
      </c>
      <c r="N718" s="19">
        <f>VLOOKUP($B718,[1]Sheet1!$A:$AN,40,0)</f>
        <v>0</v>
      </c>
    </row>
    <row r="719" spans="1:14" ht="18.75" customHeight="1" x14ac:dyDescent="0.4">
      <c r="A719" s="1" t="s">
        <v>4837</v>
      </c>
      <c r="B719" s="1" t="s">
        <v>1456</v>
      </c>
      <c r="C719" s="1" t="s">
        <v>1457</v>
      </c>
      <c r="D719" s="1" t="s">
        <v>1458</v>
      </c>
      <c r="E719" s="1" t="s">
        <v>1459</v>
      </c>
      <c r="F719" s="2">
        <v>45245</v>
      </c>
      <c r="G719" s="3">
        <v>45247</v>
      </c>
      <c r="H719" s="4">
        <v>1</v>
      </c>
      <c r="I719" s="1" t="s">
        <v>13</v>
      </c>
      <c r="J719" s="6" t="s">
        <v>1460</v>
      </c>
      <c r="K719" s="19">
        <f>VLOOKUP($B719,[1]Sheet1!$A:$AN,25,0)</f>
        <v>11</v>
      </c>
      <c r="L719" s="19">
        <f>VLOOKUP($B719,[1]Sheet1!$A:$AN,30,0)</f>
        <v>12</v>
      </c>
      <c r="M719" s="19">
        <f>VLOOKUP($B719,[1]Sheet1!$A:$AN,35,0)</f>
        <v>0</v>
      </c>
      <c r="N719" s="19">
        <f>VLOOKUP($B719,[1]Sheet1!$A:$AN,40,0)</f>
        <v>0</v>
      </c>
    </row>
    <row r="720" spans="1:14" ht="18.75" customHeight="1" x14ac:dyDescent="0.4">
      <c r="A720" s="1" t="s">
        <v>4837</v>
      </c>
      <c r="B720" s="1" t="s">
        <v>1461</v>
      </c>
      <c r="C720" s="1" t="s">
        <v>1462</v>
      </c>
      <c r="D720" s="1" t="s">
        <v>1463</v>
      </c>
      <c r="E720" s="1" t="s">
        <v>1464</v>
      </c>
      <c r="F720" s="2">
        <v>45245</v>
      </c>
      <c r="G720" s="3">
        <v>45247</v>
      </c>
      <c r="H720" s="4">
        <v>1</v>
      </c>
      <c r="I720" s="1" t="s">
        <v>13</v>
      </c>
      <c r="J720" s="6" t="s">
        <v>1465</v>
      </c>
      <c r="K720" s="19">
        <f>VLOOKUP($B720,[1]Sheet1!$A:$AN,25,0)</f>
        <v>16</v>
      </c>
      <c r="L720" s="19">
        <f>VLOOKUP($B720,[1]Sheet1!$A:$AN,30,0)</f>
        <v>15</v>
      </c>
      <c r="M720" s="19">
        <f>VLOOKUP($B720,[1]Sheet1!$A:$AN,35,0)</f>
        <v>0</v>
      </c>
      <c r="N720" s="19">
        <f>VLOOKUP($B720,[1]Sheet1!$A:$AN,40,0)</f>
        <v>0</v>
      </c>
    </row>
    <row r="721" spans="1:14" ht="18.75" customHeight="1" x14ac:dyDescent="0.4">
      <c r="A721" s="1" t="s">
        <v>4837</v>
      </c>
      <c r="B721" s="1" t="s">
        <v>1466</v>
      </c>
      <c r="C721" s="1" t="s">
        <v>1467</v>
      </c>
      <c r="D721" s="1" t="s">
        <v>1468</v>
      </c>
      <c r="E721" s="1" t="s">
        <v>1469</v>
      </c>
      <c r="F721" s="2">
        <v>45245</v>
      </c>
      <c r="G721" s="3">
        <v>45247</v>
      </c>
      <c r="H721" s="4">
        <v>1</v>
      </c>
      <c r="I721" s="1" t="s">
        <v>13</v>
      </c>
      <c r="J721" s="6" t="s">
        <v>1470</v>
      </c>
      <c r="K721" s="19">
        <f>VLOOKUP($B721,[1]Sheet1!$A:$AN,25,0)</f>
        <v>8</v>
      </c>
      <c r="L721" s="19" t="str">
        <f>VLOOKUP($B721,[1]Sheet1!$A:$AN,30,0)</f>
        <v/>
      </c>
      <c r="M721" s="19">
        <f>VLOOKUP($B721,[1]Sheet1!$A:$AN,35,0)</f>
        <v>0</v>
      </c>
      <c r="N721" s="19">
        <f>VLOOKUP($B721,[1]Sheet1!$A:$AN,40,0)</f>
        <v>0</v>
      </c>
    </row>
    <row r="722" spans="1:14" ht="18.75" customHeight="1" x14ac:dyDescent="0.4">
      <c r="A722" s="1" t="s">
        <v>4837</v>
      </c>
      <c r="B722" s="1" t="s">
        <v>1471</v>
      </c>
      <c r="C722" s="1" t="s">
        <v>1472</v>
      </c>
      <c r="D722" s="1" t="s">
        <v>1473</v>
      </c>
      <c r="E722" s="1" t="s">
        <v>1474</v>
      </c>
      <c r="F722" s="2">
        <v>45245</v>
      </c>
      <c r="G722" s="3">
        <v>45247</v>
      </c>
      <c r="H722" s="4">
        <v>1</v>
      </c>
      <c r="I722" s="1" t="s">
        <v>13</v>
      </c>
      <c r="J722" s="6" t="s">
        <v>1475</v>
      </c>
      <c r="K722" s="19" t="str">
        <f>VLOOKUP($B722,[1]Sheet1!$A:$AN,25,0)</f>
        <v/>
      </c>
      <c r="L722" s="19">
        <f>VLOOKUP($B722,[1]Sheet1!$A:$AN,30,0)</f>
        <v>0</v>
      </c>
      <c r="M722" s="19">
        <f>VLOOKUP($B722,[1]Sheet1!$A:$AN,35,0)</f>
        <v>16</v>
      </c>
      <c r="N722" s="19">
        <f>VLOOKUP($B722,[1]Sheet1!$A:$AN,40,0)</f>
        <v>6</v>
      </c>
    </row>
    <row r="723" spans="1:14" ht="18.75" customHeight="1" x14ac:dyDescent="0.4">
      <c r="A723" s="1" t="s">
        <v>4837</v>
      </c>
      <c r="B723" s="1" t="s">
        <v>3591</v>
      </c>
      <c r="C723" s="1" t="s">
        <v>3592</v>
      </c>
      <c r="D723" s="1" t="s">
        <v>3593</v>
      </c>
      <c r="E723" s="1" t="s">
        <v>3594</v>
      </c>
      <c r="F723" s="2">
        <v>45257</v>
      </c>
      <c r="G723" s="3" t="s">
        <v>89</v>
      </c>
      <c r="H723" s="4">
        <v>1</v>
      </c>
      <c r="I723" s="1" t="s">
        <v>13</v>
      </c>
      <c r="J723" s="6" t="s">
        <v>3595</v>
      </c>
      <c r="K723" s="19">
        <f>VLOOKUP($B723,[1]Sheet1!$A:$AN,25,0)</f>
        <v>11</v>
      </c>
      <c r="L723" s="19">
        <f>VLOOKUP($B723,[1]Sheet1!$A:$AN,30,0)</f>
        <v>5</v>
      </c>
      <c r="M723" s="19">
        <f>VLOOKUP($B723,[1]Sheet1!$A:$AN,35,0)</f>
        <v>0</v>
      </c>
      <c r="N723" s="19">
        <f>VLOOKUP($B723,[1]Sheet1!$A:$AN,40,0)</f>
        <v>0</v>
      </c>
    </row>
    <row r="724" spans="1:14" ht="18.75" customHeight="1" x14ac:dyDescent="0.4">
      <c r="A724" s="1" t="s">
        <v>4837</v>
      </c>
      <c r="B724" s="1" t="s">
        <v>3596</v>
      </c>
      <c r="C724" s="1" t="s">
        <v>3597</v>
      </c>
      <c r="D724" s="1" t="s">
        <v>3598</v>
      </c>
      <c r="E724" s="1" t="s">
        <v>3599</v>
      </c>
      <c r="F724" s="2">
        <v>45257</v>
      </c>
      <c r="G724" s="3" t="s">
        <v>89</v>
      </c>
      <c r="H724" s="4">
        <v>1</v>
      </c>
      <c r="I724" s="1" t="s">
        <v>13</v>
      </c>
      <c r="J724" s="6" t="s">
        <v>3600</v>
      </c>
      <c r="K724" s="19">
        <f>VLOOKUP($B724,[1]Sheet1!$A:$AN,25,0)</f>
        <v>12</v>
      </c>
      <c r="L724" s="19">
        <f>VLOOKUP($B724,[1]Sheet1!$A:$AN,30,0)</f>
        <v>5</v>
      </c>
      <c r="M724" s="19">
        <f>VLOOKUP($B724,[1]Sheet1!$A:$AN,35,0)</f>
        <v>0</v>
      </c>
      <c r="N724" s="19">
        <f>VLOOKUP($B724,[1]Sheet1!$A:$AN,40,0)</f>
        <v>0</v>
      </c>
    </row>
    <row r="725" spans="1:14" ht="18.75" customHeight="1" x14ac:dyDescent="0.4">
      <c r="A725" s="1" t="s">
        <v>4837</v>
      </c>
      <c r="B725" s="1" t="s">
        <v>3601</v>
      </c>
      <c r="C725" s="1" t="s">
        <v>3602</v>
      </c>
      <c r="D725" s="1" t="s">
        <v>3603</v>
      </c>
      <c r="E725" s="1" t="s">
        <v>3604</v>
      </c>
      <c r="F725" s="2">
        <v>45257</v>
      </c>
      <c r="G725" s="3" t="s">
        <v>89</v>
      </c>
      <c r="H725" s="4">
        <v>1</v>
      </c>
      <c r="I725" s="1" t="s">
        <v>13</v>
      </c>
      <c r="J725" s="6" t="s">
        <v>3605</v>
      </c>
      <c r="K725" s="19">
        <f>VLOOKUP($B725,[1]Sheet1!$A:$AN,25,0)</f>
        <v>8</v>
      </c>
      <c r="L725" s="19">
        <f>VLOOKUP($B725,[1]Sheet1!$A:$AN,30,0)</f>
        <v>7</v>
      </c>
      <c r="M725" s="19">
        <f>VLOOKUP($B725,[1]Sheet1!$A:$AN,35,0)</f>
        <v>0</v>
      </c>
      <c r="N725" s="19">
        <f>VLOOKUP($B725,[1]Sheet1!$A:$AN,40,0)</f>
        <v>0</v>
      </c>
    </row>
    <row r="726" spans="1:14" ht="18.75" customHeight="1" x14ac:dyDescent="0.4">
      <c r="A726" s="1" t="s">
        <v>4837</v>
      </c>
      <c r="B726" s="1" t="s">
        <v>3606</v>
      </c>
      <c r="C726" s="1" t="s">
        <v>3607</v>
      </c>
      <c r="D726" s="1" t="s">
        <v>3608</v>
      </c>
      <c r="E726" s="1" t="s">
        <v>3609</v>
      </c>
      <c r="F726" s="2">
        <v>45247</v>
      </c>
      <c r="G726" s="3">
        <v>45251</v>
      </c>
      <c r="H726" s="4">
        <v>1</v>
      </c>
      <c r="I726" s="1" t="s">
        <v>13</v>
      </c>
      <c r="J726" s="6" t="s">
        <v>3610</v>
      </c>
      <c r="K726" s="19">
        <f>VLOOKUP($B726,[1]Sheet1!$A:$AN,25,0)</f>
        <v>14</v>
      </c>
      <c r="L726" s="19">
        <f>VLOOKUP($B726,[1]Sheet1!$A:$AN,30,0)</f>
        <v>12</v>
      </c>
      <c r="M726" s="19">
        <f>VLOOKUP($B726,[1]Sheet1!$A:$AN,35,0)</f>
        <v>0</v>
      </c>
      <c r="N726" s="19">
        <f>VLOOKUP($B726,[1]Sheet1!$A:$AN,40,0)</f>
        <v>0</v>
      </c>
    </row>
    <row r="727" spans="1:14" ht="18.75" customHeight="1" x14ac:dyDescent="0.4">
      <c r="A727" s="1" t="s">
        <v>4837</v>
      </c>
      <c r="B727" s="1" t="s">
        <v>348</v>
      </c>
      <c r="C727" s="1" t="s">
        <v>349</v>
      </c>
      <c r="D727" s="1" t="s">
        <v>350</v>
      </c>
      <c r="E727" s="1" t="s">
        <v>351</v>
      </c>
      <c r="F727" s="2">
        <v>45244</v>
      </c>
      <c r="G727" s="3">
        <v>45246</v>
      </c>
      <c r="H727" s="4">
        <v>1</v>
      </c>
      <c r="I727" s="1" t="s">
        <v>13</v>
      </c>
      <c r="J727" s="6" t="s">
        <v>352</v>
      </c>
      <c r="K727" s="19">
        <f>VLOOKUP($B727,[1]Sheet1!$A:$AN,25,0)</f>
        <v>15</v>
      </c>
      <c r="L727" s="19">
        <f>VLOOKUP($B727,[1]Sheet1!$A:$AN,30,0)</f>
        <v>11</v>
      </c>
      <c r="M727" s="19">
        <f>VLOOKUP($B727,[1]Sheet1!$A:$AN,35,0)</f>
        <v>0</v>
      </c>
      <c r="N727" s="19">
        <f>VLOOKUP($B727,[1]Sheet1!$A:$AN,40,0)</f>
        <v>0</v>
      </c>
    </row>
    <row r="728" spans="1:14" ht="18.75" customHeight="1" x14ac:dyDescent="0.4">
      <c r="A728" s="1" t="s">
        <v>4837</v>
      </c>
      <c r="B728" s="1" t="s">
        <v>3611</v>
      </c>
      <c r="C728" s="1" t="s">
        <v>3612</v>
      </c>
      <c r="D728" s="1" t="s">
        <v>3613</v>
      </c>
      <c r="E728" s="1" t="s">
        <v>3614</v>
      </c>
      <c r="F728" s="2">
        <v>45257</v>
      </c>
      <c r="G728" s="3" t="s">
        <v>89</v>
      </c>
      <c r="H728" s="4">
        <v>1</v>
      </c>
      <c r="I728" s="1" t="s">
        <v>13</v>
      </c>
      <c r="J728" s="6" t="s">
        <v>3615</v>
      </c>
      <c r="K728" s="19">
        <f>VLOOKUP($B728,[1]Sheet1!$A:$AN,25,0)</f>
        <v>12</v>
      </c>
      <c r="L728" s="19">
        <f>VLOOKUP($B728,[1]Sheet1!$A:$AN,30,0)</f>
        <v>8</v>
      </c>
      <c r="M728" s="19">
        <f>VLOOKUP($B728,[1]Sheet1!$A:$AN,35,0)</f>
        <v>0</v>
      </c>
      <c r="N728" s="19">
        <f>VLOOKUP($B728,[1]Sheet1!$A:$AN,40,0)</f>
        <v>0</v>
      </c>
    </row>
    <row r="729" spans="1:14" ht="18.75" customHeight="1" x14ac:dyDescent="0.4">
      <c r="A729" s="1" t="s">
        <v>4837</v>
      </c>
      <c r="B729" s="1" t="s">
        <v>3616</v>
      </c>
      <c r="C729" s="1" t="s">
        <v>3617</v>
      </c>
      <c r="D729" s="1" t="s">
        <v>3618</v>
      </c>
      <c r="E729" s="1" t="s">
        <v>3619</v>
      </c>
      <c r="F729" s="2">
        <v>45257</v>
      </c>
      <c r="G729" s="3" t="s">
        <v>89</v>
      </c>
      <c r="H729" s="4">
        <v>1</v>
      </c>
      <c r="I729" s="1" t="s">
        <v>13</v>
      </c>
      <c r="J729" s="6" t="s">
        <v>3620</v>
      </c>
      <c r="K729" s="19">
        <f>VLOOKUP($B729,[1]Sheet1!$A:$AN,25,0)</f>
        <v>19</v>
      </c>
      <c r="L729" s="19">
        <f>VLOOKUP($B729,[1]Sheet1!$A:$AN,30,0)</f>
        <v>27</v>
      </c>
      <c r="M729" s="19">
        <f>VLOOKUP($B729,[1]Sheet1!$A:$AN,35,0)</f>
        <v>0</v>
      </c>
      <c r="N729" s="19">
        <f>VLOOKUP($B729,[1]Sheet1!$A:$AN,40,0)</f>
        <v>0</v>
      </c>
    </row>
    <row r="730" spans="1:14" ht="18.75" customHeight="1" x14ac:dyDescent="0.4">
      <c r="A730" s="1" t="s">
        <v>4837</v>
      </c>
      <c r="B730" s="1" t="s">
        <v>3621</v>
      </c>
      <c r="C730" s="1" t="s">
        <v>3622</v>
      </c>
      <c r="D730" s="1" t="s">
        <v>3623</v>
      </c>
      <c r="E730" s="1" t="s">
        <v>3624</v>
      </c>
      <c r="F730" s="2">
        <v>45257</v>
      </c>
      <c r="G730" s="3" t="s">
        <v>89</v>
      </c>
      <c r="H730" s="4">
        <v>1</v>
      </c>
      <c r="I730" s="1" t="s">
        <v>13</v>
      </c>
      <c r="J730" s="6" t="s">
        <v>3625</v>
      </c>
      <c r="K730" s="19" t="str">
        <f>VLOOKUP($B730,[1]Sheet1!$A:$AN,25,0)</f>
        <v/>
      </c>
      <c r="L730" s="19">
        <f>VLOOKUP($B730,[1]Sheet1!$A:$AN,30,0)</f>
        <v>0</v>
      </c>
      <c r="M730" s="19">
        <f>VLOOKUP($B730,[1]Sheet1!$A:$AN,35,0)</f>
        <v>14</v>
      </c>
      <c r="N730" s="19">
        <f>VLOOKUP($B730,[1]Sheet1!$A:$AN,40,0)</f>
        <v>6</v>
      </c>
    </row>
    <row r="731" spans="1:14" ht="18.75" customHeight="1" x14ac:dyDescent="0.4">
      <c r="A731" s="1" t="s">
        <v>4837</v>
      </c>
      <c r="B731" s="1" t="s">
        <v>3626</v>
      </c>
      <c r="C731" s="1" t="s">
        <v>3627</v>
      </c>
      <c r="D731" s="1" t="s">
        <v>3628</v>
      </c>
      <c r="E731" s="1" t="s">
        <v>3629</v>
      </c>
      <c r="F731" s="2">
        <v>45245</v>
      </c>
      <c r="G731" s="3">
        <v>45247</v>
      </c>
      <c r="H731" s="4">
        <v>1</v>
      </c>
      <c r="I731" s="1" t="s">
        <v>13</v>
      </c>
      <c r="J731" s="6" t="s">
        <v>3630</v>
      </c>
      <c r="K731" s="19">
        <f>VLOOKUP($B731,[1]Sheet1!$A:$AN,25,0)</f>
        <v>1</v>
      </c>
      <c r="L731" s="19" t="str">
        <f>VLOOKUP($B731,[1]Sheet1!$A:$AN,30,0)</f>
        <v/>
      </c>
      <c r="M731" s="19">
        <f>VLOOKUP($B731,[1]Sheet1!$A:$AN,35,0)</f>
        <v>0</v>
      </c>
      <c r="N731" s="19">
        <f>VLOOKUP($B731,[1]Sheet1!$A:$AN,40,0)</f>
        <v>0</v>
      </c>
    </row>
    <row r="732" spans="1:14" ht="18.75" customHeight="1" x14ac:dyDescent="0.4">
      <c r="A732" s="1" t="s">
        <v>4837</v>
      </c>
      <c r="B732" s="1" t="s">
        <v>3631</v>
      </c>
      <c r="C732" s="1" t="s">
        <v>3632</v>
      </c>
      <c r="D732" s="1" t="s">
        <v>3633</v>
      </c>
      <c r="E732" s="1" t="s">
        <v>3634</v>
      </c>
      <c r="F732" s="2">
        <v>45257</v>
      </c>
      <c r="G732" s="3" t="s">
        <v>89</v>
      </c>
      <c r="H732" s="4">
        <v>1</v>
      </c>
      <c r="I732" s="1" t="s">
        <v>13</v>
      </c>
      <c r="J732" s="6" t="s">
        <v>3635</v>
      </c>
      <c r="K732" s="19">
        <f>VLOOKUP($B732,[1]Sheet1!$A:$AN,25,0)</f>
        <v>19</v>
      </c>
      <c r="L732" s="19">
        <f>VLOOKUP($B732,[1]Sheet1!$A:$AN,30,0)</f>
        <v>20</v>
      </c>
      <c r="M732" s="19">
        <f>VLOOKUP($B732,[1]Sheet1!$A:$AN,35,0)</f>
        <v>0</v>
      </c>
      <c r="N732" s="19">
        <f>VLOOKUP($B732,[1]Sheet1!$A:$AN,40,0)</f>
        <v>0</v>
      </c>
    </row>
    <row r="733" spans="1:14" ht="18.75" customHeight="1" x14ac:dyDescent="0.4">
      <c r="A733" s="1" t="s">
        <v>4837</v>
      </c>
      <c r="B733" s="1" t="s">
        <v>3636</v>
      </c>
      <c r="C733" s="1" t="s">
        <v>3637</v>
      </c>
      <c r="D733" s="1" t="s">
        <v>3638</v>
      </c>
      <c r="E733" s="1" t="s">
        <v>3639</v>
      </c>
      <c r="F733" s="2">
        <v>45257</v>
      </c>
      <c r="G733" s="3" t="s">
        <v>89</v>
      </c>
      <c r="H733" s="4">
        <v>1</v>
      </c>
      <c r="I733" s="1" t="s">
        <v>13</v>
      </c>
      <c r="J733" s="6" t="s">
        <v>3640</v>
      </c>
      <c r="K733" s="19">
        <f>VLOOKUP($B733,[1]Sheet1!$A:$AN,25,0)</f>
        <v>19</v>
      </c>
      <c r="L733" s="19">
        <f>VLOOKUP($B733,[1]Sheet1!$A:$AN,30,0)</f>
        <v>10</v>
      </c>
      <c r="M733" s="19">
        <f>VLOOKUP($B733,[1]Sheet1!$A:$AN,35,0)</f>
        <v>0</v>
      </c>
      <c r="N733" s="19">
        <f>VLOOKUP($B733,[1]Sheet1!$A:$AN,40,0)</f>
        <v>0</v>
      </c>
    </row>
    <row r="734" spans="1:14" ht="18.75" customHeight="1" x14ac:dyDescent="0.4">
      <c r="A734" s="1" t="s">
        <v>4837</v>
      </c>
      <c r="B734" s="1" t="s">
        <v>3641</v>
      </c>
      <c r="C734" s="1" t="s">
        <v>3642</v>
      </c>
      <c r="D734" s="1" t="s">
        <v>3643</v>
      </c>
      <c r="E734" s="1" t="s">
        <v>3644</v>
      </c>
      <c r="F734" s="2">
        <v>45257</v>
      </c>
      <c r="G734" s="3" t="s">
        <v>89</v>
      </c>
      <c r="H734" s="4">
        <v>1</v>
      </c>
      <c r="I734" s="1" t="s">
        <v>13</v>
      </c>
      <c r="J734" s="6" t="s">
        <v>3645</v>
      </c>
      <c r="K734" s="19">
        <f>VLOOKUP($B734,[1]Sheet1!$A:$AN,25,0)</f>
        <v>13</v>
      </c>
      <c r="L734" s="19" t="str">
        <f>VLOOKUP($B734,[1]Sheet1!$A:$AN,30,0)</f>
        <v/>
      </c>
      <c r="M734" s="19">
        <f>VLOOKUP($B734,[1]Sheet1!$A:$AN,35,0)</f>
        <v>0</v>
      </c>
      <c r="N734" s="19">
        <f>VLOOKUP($B734,[1]Sheet1!$A:$AN,40,0)</f>
        <v>0</v>
      </c>
    </row>
    <row r="735" spans="1:14" ht="18.75" customHeight="1" x14ac:dyDescent="0.4">
      <c r="A735" s="1" t="s">
        <v>4837</v>
      </c>
      <c r="B735" s="1" t="s">
        <v>3646</v>
      </c>
      <c r="C735" s="1" t="s">
        <v>3647</v>
      </c>
      <c r="D735" s="1" t="s">
        <v>3648</v>
      </c>
      <c r="E735" s="1" t="s">
        <v>3649</v>
      </c>
      <c r="F735" s="2">
        <v>45254</v>
      </c>
      <c r="G735" s="3">
        <v>45257</v>
      </c>
      <c r="H735" s="4">
        <v>1</v>
      </c>
      <c r="I735" s="1" t="s">
        <v>13</v>
      </c>
      <c r="J735" s="6" t="s">
        <v>3650</v>
      </c>
      <c r="K735" s="19">
        <f>VLOOKUP($B735,[1]Sheet1!$A:$AN,25,0)</f>
        <v>18</v>
      </c>
      <c r="L735" s="19">
        <f>VLOOKUP($B735,[1]Sheet1!$A:$AN,30,0)</f>
        <v>18</v>
      </c>
      <c r="M735" s="19">
        <f>VLOOKUP($B735,[1]Sheet1!$A:$AN,35,0)</f>
        <v>0</v>
      </c>
      <c r="N735" s="19">
        <f>VLOOKUP($B735,[1]Sheet1!$A:$AN,40,0)</f>
        <v>0</v>
      </c>
    </row>
    <row r="736" spans="1:14" ht="18.75" customHeight="1" x14ac:dyDescent="0.4">
      <c r="A736" s="1" t="s">
        <v>4837</v>
      </c>
      <c r="B736" s="1" t="s">
        <v>3651</v>
      </c>
      <c r="C736" s="1" t="s">
        <v>3652</v>
      </c>
      <c r="D736" s="1" t="s">
        <v>3653</v>
      </c>
      <c r="E736" s="1" t="s">
        <v>3654</v>
      </c>
      <c r="F736" s="2">
        <v>45257</v>
      </c>
      <c r="G736" s="3" t="s">
        <v>89</v>
      </c>
      <c r="H736" s="4">
        <v>1</v>
      </c>
      <c r="I736" s="1" t="s">
        <v>13</v>
      </c>
      <c r="J736" s="6" t="s">
        <v>3655</v>
      </c>
      <c r="K736" s="19">
        <f>VLOOKUP($B736,[1]Sheet1!$A:$AN,25,0)</f>
        <v>10</v>
      </c>
      <c r="L736" s="19">
        <f>VLOOKUP($B736,[1]Sheet1!$A:$AN,30,0)</f>
        <v>15</v>
      </c>
      <c r="M736" s="19">
        <f>VLOOKUP($B736,[1]Sheet1!$A:$AN,35,0)</f>
        <v>0</v>
      </c>
      <c r="N736" s="19">
        <f>VLOOKUP($B736,[1]Sheet1!$A:$AN,40,0)</f>
        <v>0</v>
      </c>
    </row>
    <row r="737" spans="1:14" ht="18.75" customHeight="1" x14ac:dyDescent="0.4">
      <c r="A737" s="1" t="s">
        <v>4837</v>
      </c>
      <c r="B737" s="1" t="s">
        <v>3656</v>
      </c>
      <c r="C737" s="1" t="s">
        <v>3657</v>
      </c>
      <c r="D737" s="1" t="s">
        <v>3658</v>
      </c>
      <c r="E737" s="1" t="s">
        <v>3659</v>
      </c>
      <c r="F737" s="2">
        <v>45257</v>
      </c>
      <c r="G737" s="3" t="s">
        <v>89</v>
      </c>
      <c r="H737" s="4">
        <v>1</v>
      </c>
      <c r="I737" s="1" t="s">
        <v>13</v>
      </c>
      <c r="J737" s="6" t="s">
        <v>3660</v>
      </c>
      <c r="K737" s="19">
        <f>VLOOKUP($B737,[1]Sheet1!$A:$AN,25,0)</f>
        <v>14</v>
      </c>
      <c r="L737" s="19">
        <f>VLOOKUP($B737,[1]Sheet1!$A:$AN,30,0)</f>
        <v>8</v>
      </c>
      <c r="M737" s="19">
        <f>VLOOKUP($B737,[1]Sheet1!$A:$AN,35,0)</f>
        <v>0</v>
      </c>
      <c r="N737" s="19">
        <f>VLOOKUP($B737,[1]Sheet1!$A:$AN,40,0)</f>
        <v>0</v>
      </c>
    </row>
    <row r="738" spans="1:14" ht="18.75" customHeight="1" x14ac:dyDescent="0.4">
      <c r="A738" s="1" t="s">
        <v>4837</v>
      </c>
      <c r="B738" s="1" t="s">
        <v>3661</v>
      </c>
      <c r="C738" s="1" t="s">
        <v>3662</v>
      </c>
      <c r="D738" s="1" t="s">
        <v>3663</v>
      </c>
      <c r="E738" s="1" t="s">
        <v>3664</v>
      </c>
      <c r="F738" s="2">
        <v>45257</v>
      </c>
      <c r="G738" s="3" t="s">
        <v>89</v>
      </c>
      <c r="H738" s="4">
        <v>1</v>
      </c>
      <c r="I738" s="1" t="s">
        <v>13</v>
      </c>
      <c r="J738" s="6" t="s">
        <v>3665</v>
      </c>
      <c r="K738" s="19">
        <f>VLOOKUP($B738,[1]Sheet1!$A:$AN,25,0)</f>
        <v>24</v>
      </c>
      <c r="L738" s="19">
        <f>VLOOKUP($B738,[1]Sheet1!$A:$AN,30,0)</f>
        <v>23</v>
      </c>
      <c r="M738" s="19">
        <f>VLOOKUP($B738,[1]Sheet1!$A:$AN,35,0)</f>
        <v>0</v>
      </c>
      <c r="N738" s="19">
        <f>VLOOKUP($B738,[1]Sheet1!$A:$AN,40,0)</f>
        <v>0</v>
      </c>
    </row>
    <row r="739" spans="1:14" ht="18.75" customHeight="1" x14ac:dyDescent="0.4">
      <c r="A739" s="1" t="s">
        <v>4837</v>
      </c>
      <c r="B739" s="1" t="s">
        <v>3666</v>
      </c>
      <c r="C739" s="1" t="s">
        <v>3667</v>
      </c>
      <c r="D739" s="1" t="s">
        <v>3668</v>
      </c>
      <c r="E739" s="1" t="s">
        <v>3669</v>
      </c>
      <c r="F739" s="2">
        <v>45250</v>
      </c>
      <c r="G739" s="3">
        <v>45252</v>
      </c>
      <c r="H739" s="4">
        <v>1</v>
      </c>
      <c r="I739" s="1" t="s">
        <v>13</v>
      </c>
      <c r="J739" s="6" t="s">
        <v>3670</v>
      </c>
      <c r="K739" s="19">
        <f>VLOOKUP($B739,[1]Sheet1!$A:$AN,25,0)</f>
        <v>14</v>
      </c>
      <c r="L739" s="19">
        <f>VLOOKUP($B739,[1]Sheet1!$A:$AN,30,0)</f>
        <v>5</v>
      </c>
      <c r="M739" s="19">
        <f>VLOOKUP($B739,[1]Sheet1!$A:$AN,35,0)</f>
        <v>0</v>
      </c>
      <c r="N739" s="19">
        <f>VLOOKUP($B739,[1]Sheet1!$A:$AN,40,0)</f>
        <v>0</v>
      </c>
    </row>
    <row r="740" spans="1:14" ht="18.75" customHeight="1" x14ac:dyDescent="0.4">
      <c r="A740" s="1" t="s">
        <v>4837</v>
      </c>
      <c r="B740" s="1" t="s">
        <v>3671</v>
      </c>
      <c r="C740" s="1" t="s">
        <v>3672</v>
      </c>
      <c r="D740" s="1" t="s">
        <v>3673</v>
      </c>
      <c r="E740" s="1" t="s">
        <v>3674</v>
      </c>
      <c r="F740" s="2">
        <v>45247</v>
      </c>
      <c r="G740" s="3">
        <v>45250</v>
      </c>
      <c r="H740" s="4">
        <v>1</v>
      </c>
      <c r="I740" s="1" t="s">
        <v>13</v>
      </c>
      <c r="J740" s="6" t="s">
        <v>3675</v>
      </c>
      <c r="K740" s="19">
        <f>VLOOKUP($B740,[1]Sheet1!$A:$AN,25,0)</f>
        <v>15</v>
      </c>
      <c r="L740" s="19">
        <f>VLOOKUP($B740,[1]Sheet1!$A:$AN,30,0)</f>
        <v>12</v>
      </c>
      <c r="M740" s="19">
        <f>VLOOKUP($B740,[1]Sheet1!$A:$AN,35,0)</f>
        <v>0</v>
      </c>
      <c r="N740" s="19">
        <f>VLOOKUP($B740,[1]Sheet1!$A:$AN,40,0)</f>
        <v>0</v>
      </c>
    </row>
    <row r="741" spans="1:14" ht="18.75" customHeight="1" x14ac:dyDescent="0.4">
      <c r="A741" s="1" t="s">
        <v>4837</v>
      </c>
      <c r="B741" s="1" t="s">
        <v>3676</v>
      </c>
      <c r="C741" s="1" t="s">
        <v>3677</v>
      </c>
      <c r="D741" s="1" t="s">
        <v>3678</v>
      </c>
      <c r="E741" s="1" t="s">
        <v>3679</v>
      </c>
      <c r="F741" s="2">
        <v>45257</v>
      </c>
      <c r="G741" s="3" t="s">
        <v>89</v>
      </c>
      <c r="H741" s="4">
        <v>1</v>
      </c>
      <c r="I741" s="1" t="s">
        <v>13</v>
      </c>
      <c r="J741" s="6" t="s">
        <v>3680</v>
      </c>
      <c r="K741" s="19">
        <f>VLOOKUP($B741,[1]Sheet1!$A:$AN,25,0)</f>
        <v>15</v>
      </c>
      <c r="L741" s="19" t="str">
        <f>VLOOKUP($B741,[1]Sheet1!$A:$AN,30,0)</f>
        <v/>
      </c>
      <c r="M741" s="19">
        <f>VLOOKUP($B741,[1]Sheet1!$A:$AN,35,0)</f>
        <v>0</v>
      </c>
      <c r="N741" s="19">
        <f>VLOOKUP($B741,[1]Sheet1!$A:$AN,40,0)</f>
        <v>0</v>
      </c>
    </row>
    <row r="742" spans="1:14" ht="18.75" customHeight="1" x14ac:dyDescent="0.4">
      <c r="A742" s="1" t="s">
        <v>4837</v>
      </c>
      <c r="B742" s="1" t="s">
        <v>3681</v>
      </c>
      <c r="C742" s="1" t="s">
        <v>3682</v>
      </c>
      <c r="D742" s="1" t="s">
        <v>3683</v>
      </c>
      <c r="E742" s="1" t="s">
        <v>3684</v>
      </c>
      <c r="F742" s="2">
        <v>45257</v>
      </c>
      <c r="G742" s="3" t="s">
        <v>89</v>
      </c>
      <c r="H742" s="4">
        <v>1</v>
      </c>
      <c r="I742" s="1" t="s">
        <v>13</v>
      </c>
      <c r="J742" s="6" t="s">
        <v>3685</v>
      </c>
      <c r="K742" s="19">
        <f>VLOOKUP($B742,[1]Sheet1!$A:$AN,25,0)</f>
        <v>14</v>
      </c>
      <c r="L742" s="19">
        <f>VLOOKUP($B742,[1]Sheet1!$A:$AN,30,0)</f>
        <v>10</v>
      </c>
      <c r="M742" s="19">
        <f>VLOOKUP($B742,[1]Sheet1!$A:$AN,35,0)</f>
        <v>0</v>
      </c>
      <c r="N742" s="19">
        <f>VLOOKUP($B742,[1]Sheet1!$A:$AN,40,0)</f>
        <v>0</v>
      </c>
    </row>
    <row r="743" spans="1:14" ht="18.75" customHeight="1" x14ac:dyDescent="0.4">
      <c r="A743" s="1" t="s">
        <v>4837</v>
      </c>
      <c r="B743" s="1" t="s">
        <v>3686</v>
      </c>
      <c r="C743" s="1" t="s">
        <v>3687</v>
      </c>
      <c r="D743" s="1" t="s">
        <v>3688</v>
      </c>
      <c r="E743" s="1" t="s">
        <v>3689</v>
      </c>
      <c r="F743" s="2">
        <v>45257</v>
      </c>
      <c r="G743" s="3" t="s">
        <v>89</v>
      </c>
      <c r="H743" s="4">
        <v>1</v>
      </c>
      <c r="I743" s="1" t="s">
        <v>13</v>
      </c>
      <c r="J743" s="6" t="s">
        <v>3690</v>
      </c>
      <c r="K743" s="19">
        <f>VLOOKUP($B743,[1]Sheet1!$A:$AN,25,0)</f>
        <v>10</v>
      </c>
      <c r="L743" s="19">
        <f>VLOOKUP($B743,[1]Sheet1!$A:$AN,30,0)</f>
        <v>7</v>
      </c>
      <c r="M743" s="19">
        <f>VLOOKUP($B743,[1]Sheet1!$A:$AN,35,0)</f>
        <v>0</v>
      </c>
      <c r="N743" s="19">
        <f>VLOOKUP($B743,[1]Sheet1!$A:$AN,40,0)</f>
        <v>0</v>
      </c>
    </row>
    <row r="744" spans="1:14" ht="18.75" customHeight="1" x14ac:dyDescent="0.4">
      <c r="A744" s="1" t="s">
        <v>4837</v>
      </c>
      <c r="B744" s="1" t="s">
        <v>3691</v>
      </c>
      <c r="C744" s="1" t="s">
        <v>3692</v>
      </c>
      <c r="D744" s="1" t="s">
        <v>3693</v>
      </c>
      <c r="E744" s="1" t="s">
        <v>3694</v>
      </c>
      <c r="F744" s="2">
        <v>45257</v>
      </c>
      <c r="G744" s="3" t="s">
        <v>89</v>
      </c>
      <c r="H744" s="4">
        <v>1</v>
      </c>
      <c r="I744" s="1" t="s">
        <v>13</v>
      </c>
      <c r="J744" s="6" t="s">
        <v>3695</v>
      </c>
      <c r="K744" s="19">
        <f>VLOOKUP($B744,[1]Sheet1!$A:$AN,25,0)</f>
        <v>1</v>
      </c>
      <c r="L744" s="19">
        <f>VLOOKUP($B744,[1]Sheet1!$A:$AN,30,0)</f>
        <v>3</v>
      </c>
      <c r="M744" s="19">
        <f>VLOOKUP($B744,[1]Sheet1!$A:$AN,35,0)</f>
        <v>0</v>
      </c>
      <c r="N744" s="19">
        <f>VLOOKUP($B744,[1]Sheet1!$A:$AN,40,0)</f>
        <v>0</v>
      </c>
    </row>
    <row r="745" spans="1:14" ht="18.75" customHeight="1" x14ac:dyDescent="0.4">
      <c r="A745" s="1" t="s">
        <v>4837</v>
      </c>
      <c r="B745" s="1" t="s">
        <v>3696</v>
      </c>
      <c r="C745" s="1" t="s">
        <v>3697</v>
      </c>
      <c r="D745" s="1" t="s">
        <v>3698</v>
      </c>
      <c r="E745" s="1" t="s">
        <v>3699</v>
      </c>
      <c r="F745" s="2">
        <v>45257</v>
      </c>
      <c r="G745" s="3" t="s">
        <v>89</v>
      </c>
      <c r="H745" s="4">
        <v>1</v>
      </c>
      <c r="I745" s="1" t="s">
        <v>13</v>
      </c>
      <c r="J745" s="6" t="s">
        <v>3700</v>
      </c>
      <c r="K745" s="19">
        <f>VLOOKUP($B745,[1]Sheet1!$A:$AN,25,0)</f>
        <v>19</v>
      </c>
      <c r="L745" s="19">
        <f>VLOOKUP($B745,[1]Sheet1!$A:$AN,30,0)</f>
        <v>19</v>
      </c>
      <c r="M745" s="19">
        <f>VLOOKUP($B745,[1]Sheet1!$A:$AN,35,0)</f>
        <v>0</v>
      </c>
      <c r="N745" s="19">
        <f>VLOOKUP($B745,[1]Sheet1!$A:$AN,40,0)</f>
        <v>0</v>
      </c>
    </row>
    <row r="746" spans="1:14" ht="18.75" customHeight="1" x14ac:dyDescent="0.4">
      <c r="A746" s="1" t="s">
        <v>4837</v>
      </c>
      <c r="B746" s="1" t="s">
        <v>3701</v>
      </c>
      <c r="C746" s="1" t="s">
        <v>3702</v>
      </c>
      <c r="D746" s="1" t="s">
        <v>3703</v>
      </c>
      <c r="E746" s="1" t="s">
        <v>3704</v>
      </c>
      <c r="F746" s="2">
        <v>45257</v>
      </c>
      <c r="G746" s="3" t="s">
        <v>89</v>
      </c>
      <c r="H746" s="4">
        <v>1</v>
      </c>
      <c r="I746" s="1" t="s">
        <v>13</v>
      </c>
      <c r="J746" s="6" t="s">
        <v>3705</v>
      </c>
      <c r="K746" s="19">
        <f>VLOOKUP($B746,[1]Sheet1!$A:$AN,25,0)</f>
        <v>14</v>
      </c>
      <c r="L746" s="19">
        <f>VLOOKUP($B746,[1]Sheet1!$A:$AN,30,0)</f>
        <v>13</v>
      </c>
      <c r="M746" s="19">
        <f>VLOOKUP($B746,[1]Sheet1!$A:$AN,35,0)</f>
        <v>0</v>
      </c>
      <c r="N746" s="19">
        <f>VLOOKUP($B746,[1]Sheet1!$A:$AN,40,0)</f>
        <v>0</v>
      </c>
    </row>
    <row r="747" spans="1:14" ht="18.75" customHeight="1" x14ac:dyDescent="0.4">
      <c r="A747" s="1" t="s">
        <v>4837</v>
      </c>
      <c r="B747" s="1" t="s">
        <v>3706</v>
      </c>
      <c r="C747" s="1" t="s">
        <v>3707</v>
      </c>
      <c r="D747" s="1" t="s">
        <v>3708</v>
      </c>
      <c r="E747" s="1" t="s">
        <v>3709</v>
      </c>
      <c r="F747" s="2">
        <v>45257</v>
      </c>
      <c r="G747" s="3" t="s">
        <v>89</v>
      </c>
      <c r="H747" s="4">
        <v>1</v>
      </c>
      <c r="I747" s="1" t="s">
        <v>13</v>
      </c>
      <c r="J747" s="6" t="s">
        <v>3710</v>
      </c>
      <c r="K747" s="19">
        <f>VLOOKUP($B747,[1]Sheet1!$A:$AN,25,0)</f>
        <v>14</v>
      </c>
      <c r="L747" s="19">
        <f>VLOOKUP($B747,[1]Sheet1!$A:$AN,30,0)</f>
        <v>13</v>
      </c>
      <c r="M747" s="19">
        <f>VLOOKUP($B747,[1]Sheet1!$A:$AN,35,0)</f>
        <v>0</v>
      </c>
      <c r="N747" s="19">
        <f>VLOOKUP($B747,[1]Sheet1!$A:$AN,40,0)</f>
        <v>0</v>
      </c>
    </row>
    <row r="748" spans="1:14" ht="18.75" customHeight="1" x14ac:dyDescent="0.4">
      <c r="A748" s="1" t="s">
        <v>4837</v>
      </c>
      <c r="B748" s="1" t="s">
        <v>3711</v>
      </c>
      <c r="C748" s="1" t="s">
        <v>3712</v>
      </c>
      <c r="D748" s="1" t="s">
        <v>3713</v>
      </c>
      <c r="E748" s="1" t="s">
        <v>3714</v>
      </c>
      <c r="F748" s="2">
        <v>45257</v>
      </c>
      <c r="G748" s="3" t="s">
        <v>89</v>
      </c>
      <c r="H748" s="4">
        <v>1</v>
      </c>
      <c r="I748" s="1" t="s">
        <v>13</v>
      </c>
      <c r="J748" s="6" t="s">
        <v>3715</v>
      </c>
      <c r="K748" s="19">
        <f>VLOOKUP($B748,[1]Sheet1!$A:$AN,25,0)</f>
        <v>19</v>
      </c>
      <c r="L748" s="19">
        <f>VLOOKUP($B748,[1]Sheet1!$A:$AN,30,0)</f>
        <v>15</v>
      </c>
      <c r="M748" s="19">
        <f>VLOOKUP($B748,[1]Sheet1!$A:$AN,35,0)</f>
        <v>0</v>
      </c>
      <c r="N748" s="19">
        <f>VLOOKUP($B748,[1]Sheet1!$A:$AN,40,0)</f>
        <v>0</v>
      </c>
    </row>
    <row r="749" spans="1:14" ht="18.75" customHeight="1" x14ac:dyDescent="0.4">
      <c r="A749" s="1" t="s">
        <v>4837</v>
      </c>
      <c r="B749" s="1" t="s">
        <v>3716</v>
      </c>
      <c r="C749" s="1" t="s">
        <v>3717</v>
      </c>
      <c r="D749" s="1" t="s">
        <v>3718</v>
      </c>
      <c r="E749" s="1" t="s">
        <v>3719</v>
      </c>
      <c r="F749" s="2">
        <v>45257</v>
      </c>
      <c r="G749" s="3" t="s">
        <v>89</v>
      </c>
      <c r="H749" s="4">
        <v>1</v>
      </c>
      <c r="I749" s="1" t="s">
        <v>13</v>
      </c>
      <c r="J749" s="6" t="s">
        <v>3720</v>
      </c>
      <c r="K749" s="19">
        <f>VLOOKUP($B749,[1]Sheet1!$A:$AN,25,0)</f>
        <v>38</v>
      </c>
      <c r="L749" s="19">
        <f>VLOOKUP($B749,[1]Sheet1!$A:$AN,30,0)</f>
        <v>62</v>
      </c>
      <c r="M749" s="19">
        <f>VLOOKUP($B749,[1]Sheet1!$A:$AN,35,0)</f>
        <v>0</v>
      </c>
      <c r="N749" s="19">
        <f>VLOOKUP($B749,[1]Sheet1!$A:$AN,40,0)</f>
        <v>0</v>
      </c>
    </row>
    <row r="750" spans="1:14" ht="18.75" customHeight="1" x14ac:dyDescent="0.4">
      <c r="A750" s="1" t="s">
        <v>4837</v>
      </c>
      <c r="B750" s="1" t="s">
        <v>3721</v>
      </c>
      <c r="C750" s="1" t="s">
        <v>3722</v>
      </c>
      <c r="D750" s="1" t="s">
        <v>3723</v>
      </c>
      <c r="E750" s="1" t="s">
        <v>3724</v>
      </c>
      <c r="F750" s="2">
        <v>45257</v>
      </c>
      <c r="G750" s="3" t="s">
        <v>89</v>
      </c>
      <c r="H750" s="4">
        <v>1</v>
      </c>
      <c r="I750" s="1" t="s">
        <v>13</v>
      </c>
      <c r="J750" s="6" t="s">
        <v>3725</v>
      </c>
      <c r="K750" s="19">
        <f>VLOOKUP($B750,[1]Sheet1!$A:$AN,25,0)</f>
        <v>10</v>
      </c>
      <c r="L750" s="19" t="str">
        <f>VLOOKUP($B750,[1]Sheet1!$A:$AN,30,0)</f>
        <v/>
      </c>
      <c r="M750" s="19">
        <f>VLOOKUP($B750,[1]Sheet1!$A:$AN,35,0)</f>
        <v>0</v>
      </c>
      <c r="N750" s="19">
        <f>VLOOKUP($B750,[1]Sheet1!$A:$AN,40,0)</f>
        <v>0</v>
      </c>
    </row>
    <row r="751" spans="1:14" ht="18.75" customHeight="1" x14ac:dyDescent="0.4">
      <c r="A751" s="1" t="s">
        <v>4837</v>
      </c>
      <c r="B751" s="1" t="s">
        <v>3726</v>
      </c>
      <c r="C751" s="1" t="s">
        <v>3727</v>
      </c>
      <c r="D751" s="1" t="s">
        <v>3728</v>
      </c>
      <c r="E751" s="1" t="s">
        <v>3729</v>
      </c>
      <c r="F751" s="2">
        <v>45257</v>
      </c>
      <c r="G751" s="3" t="s">
        <v>89</v>
      </c>
      <c r="H751" s="4">
        <v>1</v>
      </c>
      <c r="I751" s="1" t="s">
        <v>13</v>
      </c>
      <c r="J751" s="6" t="s">
        <v>3730</v>
      </c>
      <c r="K751" s="19">
        <f>VLOOKUP($B751,[1]Sheet1!$A:$AN,25,0)</f>
        <v>14</v>
      </c>
      <c r="L751" s="19">
        <f>VLOOKUP($B751,[1]Sheet1!$A:$AN,30,0)</f>
        <v>4</v>
      </c>
      <c r="M751" s="19">
        <f>VLOOKUP($B751,[1]Sheet1!$A:$AN,35,0)</f>
        <v>0</v>
      </c>
      <c r="N751" s="19">
        <f>VLOOKUP($B751,[1]Sheet1!$A:$AN,40,0)</f>
        <v>0</v>
      </c>
    </row>
    <row r="752" spans="1:14" ht="18.75" customHeight="1" x14ac:dyDescent="0.4">
      <c r="A752" s="1" t="s">
        <v>4837</v>
      </c>
      <c r="B752" s="1" t="s">
        <v>3731</v>
      </c>
      <c r="C752" s="1" t="s">
        <v>3732</v>
      </c>
      <c r="D752" s="1" t="s">
        <v>3733</v>
      </c>
      <c r="E752" s="1" t="s">
        <v>3734</v>
      </c>
      <c r="F752" s="2">
        <v>45257</v>
      </c>
      <c r="G752" s="3" t="s">
        <v>89</v>
      </c>
      <c r="H752" s="4">
        <v>1</v>
      </c>
      <c r="I752" s="1" t="s">
        <v>13</v>
      </c>
      <c r="J752" s="6" t="s">
        <v>3735</v>
      </c>
      <c r="K752" s="19">
        <f>VLOOKUP($B752,[1]Sheet1!$A:$AN,25,0)</f>
        <v>19</v>
      </c>
      <c r="L752" s="19">
        <f>VLOOKUP($B752,[1]Sheet1!$A:$AN,30,0)</f>
        <v>18</v>
      </c>
      <c r="M752" s="19">
        <f>VLOOKUP($B752,[1]Sheet1!$A:$AN,35,0)</f>
        <v>0</v>
      </c>
      <c r="N752" s="19">
        <f>VLOOKUP($B752,[1]Sheet1!$A:$AN,40,0)</f>
        <v>0</v>
      </c>
    </row>
    <row r="753" spans="1:14" ht="18.75" customHeight="1" x14ac:dyDescent="0.4">
      <c r="A753" s="1" t="s">
        <v>4837</v>
      </c>
      <c r="B753" s="1" t="s">
        <v>3736</v>
      </c>
      <c r="C753" s="1" t="s">
        <v>3737</v>
      </c>
      <c r="D753" s="1" t="s">
        <v>3738</v>
      </c>
      <c r="E753" s="1" t="s">
        <v>3739</v>
      </c>
      <c r="F753" s="2">
        <v>45257</v>
      </c>
      <c r="G753" s="3" t="s">
        <v>89</v>
      </c>
      <c r="H753" s="4">
        <v>1</v>
      </c>
      <c r="I753" s="1" t="s">
        <v>13</v>
      </c>
      <c r="J753" s="6" t="s">
        <v>3740</v>
      </c>
      <c r="K753" s="19">
        <f>VLOOKUP($B753,[1]Sheet1!$A:$AN,25,0)</f>
        <v>13</v>
      </c>
      <c r="L753" s="19">
        <f>VLOOKUP($B753,[1]Sheet1!$A:$AN,30,0)</f>
        <v>11</v>
      </c>
      <c r="M753" s="19">
        <f>VLOOKUP($B753,[1]Sheet1!$A:$AN,35,0)</f>
        <v>0</v>
      </c>
      <c r="N753" s="19">
        <f>VLOOKUP($B753,[1]Sheet1!$A:$AN,40,0)</f>
        <v>0</v>
      </c>
    </row>
    <row r="754" spans="1:14" ht="18.75" customHeight="1" x14ac:dyDescent="0.4">
      <c r="A754" s="1" t="s">
        <v>4837</v>
      </c>
      <c r="B754" s="5" t="s">
        <v>3741</v>
      </c>
      <c r="C754" s="5" t="s">
        <v>3742</v>
      </c>
      <c r="D754" s="5" t="s">
        <v>3743</v>
      </c>
      <c r="E754" s="5" t="s">
        <v>3744</v>
      </c>
      <c r="F754" s="24">
        <v>45252</v>
      </c>
      <c r="G754" s="21">
        <v>45254</v>
      </c>
      <c r="H754" s="22">
        <v>1</v>
      </c>
      <c r="I754" s="5" t="s">
        <v>13</v>
      </c>
      <c r="J754" s="23" t="s">
        <v>3745</v>
      </c>
      <c r="K754" s="19">
        <f>VLOOKUP($B754,[1]Sheet1!$A:$AN,25,0)</f>
        <v>18</v>
      </c>
      <c r="L754" s="19">
        <f>VLOOKUP($B754,[1]Sheet1!$A:$AN,30,0)</f>
        <v>19</v>
      </c>
      <c r="M754" s="19">
        <f>VLOOKUP($B754,[1]Sheet1!$A:$AN,35,0)</f>
        <v>0</v>
      </c>
      <c r="N754" s="19">
        <f>VLOOKUP($B754,[1]Sheet1!$A:$AN,40,0)</f>
        <v>0</v>
      </c>
    </row>
    <row r="755" spans="1:14" ht="18.75" customHeight="1" x14ac:dyDescent="0.4">
      <c r="A755" s="1" t="s">
        <v>4837</v>
      </c>
      <c r="B755" s="1" t="s">
        <v>3746</v>
      </c>
      <c r="C755" s="1" t="s">
        <v>3747</v>
      </c>
      <c r="D755" s="1" t="s">
        <v>3748</v>
      </c>
      <c r="E755" s="1" t="s">
        <v>3749</v>
      </c>
      <c r="F755" s="2">
        <v>45257</v>
      </c>
      <c r="G755" s="3" t="s">
        <v>89</v>
      </c>
      <c r="H755" s="4">
        <v>1</v>
      </c>
      <c r="I755" s="1" t="s">
        <v>13</v>
      </c>
      <c r="J755" s="6" t="s">
        <v>3750</v>
      </c>
      <c r="K755" s="19">
        <f>VLOOKUP($B755,[1]Sheet1!$A:$AN,25,0)</f>
        <v>12</v>
      </c>
      <c r="L755" s="19">
        <f>VLOOKUP($B755,[1]Sheet1!$A:$AN,30,0)</f>
        <v>6</v>
      </c>
      <c r="M755" s="19">
        <f>VLOOKUP($B755,[1]Sheet1!$A:$AN,35,0)</f>
        <v>0</v>
      </c>
      <c r="N755" s="19">
        <f>VLOOKUP($B755,[1]Sheet1!$A:$AN,40,0)</f>
        <v>0</v>
      </c>
    </row>
    <row r="756" spans="1:14" ht="18.75" customHeight="1" x14ac:dyDescent="0.4">
      <c r="A756" s="1" t="s">
        <v>4837</v>
      </c>
      <c r="B756" s="1" t="s">
        <v>3751</v>
      </c>
      <c r="C756" s="1" t="s">
        <v>3752</v>
      </c>
      <c r="D756" s="1" t="s">
        <v>3753</v>
      </c>
      <c r="E756" s="1" t="s">
        <v>3754</v>
      </c>
      <c r="F756" s="2">
        <v>45257</v>
      </c>
      <c r="G756" s="3" t="s">
        <v>89</v>
      </c>
      <c r="H756" s="4">
        <v>1</v>
      </c>
      <c r="I756" s="1" t="s">
        <v>13</v>
      </c>
      <c r="J756" s="6" t="s">
        <v>3755</v>
      </c>
      <c r="K756" s="19">
        <f>VLOOKUP($B756,[1]Sheet1!$A:$AN,25,0)</f>
        <v>19</v>
      </c>
      <c r="L756" s="19">
        <f>VLOOKUP($B756,[1]Sheet1!$A:$AN,30,0)</f>
        <v>18</v>
      </c>
      <c r="M756" s="19">
        <f>VLOOKUP($B756,[1]Sheet1!$A:$AN,35,0)</f>
        <v>0</v>
      </c>
      <c r="N756" s="19">
        <f>VLOOKUP($B756,[1]Sheet1!$A:$AN,40,0)</f>
        <v>0</v>
      </c>
    </row>
    <row r="757" spans="1:14" ht="18.75" customHeight="1" x14ac:dyDescent="0.4">
      <c r="A757" s="1" t="s">
        <v>4837</v>
      </c>
      <c r="B757" s="1" t="s">
        <v>3756</v>
      </c>
      <c r="C757" s="1" t="s">
        <v>3757</v>
      </c>
      <c r="D757" s="1" t="s">
        <v>3758</v>
      </c>
      <c r="E757" s="1" t="s">
        <v>3759</v>
      </c>
      <c r="F757" s="2">
        <v>45257</v>
      </c>
      <c r="G757" s="3" t="s">
        <v>89</v>
      </c>
      <c r="H757" s="4">
        <v>1</v>
      </c>
      <c r="I757" s="1" t="s">
        <v>13</v>
      </c>
      <c r="J757" s="6" t="s">
        <v>3760</v>
      </c>
      <c r="K757" s="19">
        <f>VLOOKUP($B757,[1]Sheet1!$A:$AN,25,0)</f>
        <v>9</v>
      </c>
      <c r="L757" s="19">
        <f>VLOOKUP($B757,[1]Sheet1!$A:$AN,30,0)</f>
        <v>14</v>
      </c>
      <c r="M757" s="19">
        <f>VLOOKUP($B757,[1]Sheet1!$A:$AN,35,0)</f>
        <v>0</v>
      </c>
      <c r="N757" s="19">
        <f>VLOOKUP($B757,[1]Sheet1!$A:$AN,40,0)</f>
        <v>0</v>
      </c>
    </row>
    <row r="758" spans="1:14" ht="18.75" customHeight="1" x14ac:dyDescent="0.4">
      <c r="A758" s="1" t="s">
        <v>4837</v>
      </c>
      <c r="B758" s="1" t="s">
        <v>3761</v>
      </c>
      <c r="C758" s="1" t="s">
        <v>489</v>
      </c>
      <c r="D758" s="1" t="s">
        <v>490</v>
      </c>
      <c r="E758" s="1" t="s">
        <v>491</v>
      </c>
      <c r="F758" s="2">
        <v>45257</v>
      </c>
      <c r="G758" s="3" t="s">
        <v>89</v>
      </c>
      <c r="H758" s="4">
        <v>1</v>
      </c>
      <c r="I758" s="1" t="s">
        <v>13</v>
      </c>
      <c r="J758" s="6" t="s">
        <v>3762</v>
      </c>
      <c r="K758" s="19">
        <f>VLOOKUP($B758,[1]Sheet1!$A:$AN,25,0)</f>
        <v>1</v>
      </c>
      <c r="L758" s="19" t="str">
        <f>VLOOKUP($B758,[1]Sheet1!$A:$AN,30,0)</f>
        <v/>
      </c>
      <c r="M758" s="19">
        <f>VLOOKUP($B758,[1]Sheet1!$A:$AN,35,0)</f>
        <v>0</v>
      </c>
      <c r="N758" s="19">
        <f>VLOOKUP($B758,[1]Sheet1!$A:$AN,40,0)</f>
        <v>0</v>
      </c>
    </row>
    <row r="759" spans="1:14" ht="18.75" customHeight="1" x14ac:dyDescent="0.4">
      <c r="A759" s="1" t="s">
        <v>4837</v>
      </c>
      <c r="B759" s="1" t="s">
        <v>3763</v>
      </c>
      <c r="C759" s="1" t="s">
        <v>3764</v>
      </c>
      <c r="D759" s="1" t="s">
        <v>3765</v>
      </c>
      <c r="E759" s="1" t="s">
        <v>3766</v>
      </c>
      <c r="F759" s="2">
        <v>45246</v>
      </c>
      <c r="G759" s="3">
        <v>45250</v>
      </c>
      <c r="H759" s="4">
        <v>1</v>
      </c>
      <c r="I759" s="1" t="s">
        <v>13</v>
      </c>
      <c r="J759" s="6" t="s">
        <v>3767</v>
      </c>
      <c r="K759" s="19">
        <f>VLOOKUP($B759,[1]Sheet1!$A:$AN,25,0)</f>
        <v>10</v>
      </c>
      <c r="L759" s="19">
        <f>VLOOKUP($B759,[1]Sheet1!$A:$AN,30,0)</f>
        <v>2</v>
      </c>
      <c r="M759" s="19">
        <f>VLOOKUP($B759,[1]Sheet1!$A:$AN,35,0)</f>
        <v>0</v>
      </c>
      <c r="N759" s="19">
        <f>VLOOKUP($B759,[1]Sheet1!$A:$AN,40,0)</f>
        <v>0</v>
      </c>
    </row>
    <row r="760" spans="1:14" ht="18.75" customHeight="1" x14ac:dyDescent="0.4">
      <c r="A760" s="1" t="s">
        <v>4837</v>
      </c>
      <c r="B760" s="1" t="s">
        <v>3768</v>
      </c>
      <c r="C760" s="1" t="s">
        <v>3769</v>
      </c>
      <c r="D760" s="1" t="s">
        <v>3770</v>
      </c>
      <c r="E760" s="1" t="s">
        <v>3771</v>
      </c>
      <c r="F760" s="2">
        <v>45246</v>
      </c>
      <c r="G760" s="3">
        <v>45250</v>
      </c>
      <c r="H760" s="4">
        <v>1</v>
      </c>
      <c r="I760" s="1" t="s">
        <v>13</v>
      </c>
      <c r="J760" s="6" t="s">
        <v>3772</v>
      </c>
      <c r="K760" s="19">
        <f>VLOOKUP($B760,[1]Sheet1!$A:$AN,25,0)</f>
        <v>19</v>
      </c>
      <c r="L760" s="19">
        <f>VLOOKUP($B760,[1]Sheet1!$A:$AN,30,0)</f>
        <v>18</v>
      </c>
      <c r="M760" s="19">
        <f>VLOOKUP($B760,[1]Sheet1!$A:$AN,35,0)</f>
        <v>0</v>
      </c>
      <c r="N760" s="19">
        <f>VLOOKUP($B760,[1]Sheet1!$A:$AN,40,0)</f>
        <v>0</v>
      </c>
    </row>
    <row r="761" spans="1:14" ht="18.75" customHeight="1" x14ac:dyDescent="0.4">
      <c r="A761" s="1" t="s">
        <v>4837</v>
      </c>
      <c r="B761" s="1" t="s">
        <v>3773</v>
      </c>
      <c r="C761" s="1" t="s">
        <v>3774</v>
      </c>
      <c r="D761" s="1" t="s">
        <v>3775</v>
      </c>
      <c r="E761" s="1" t="s">
        <v>3776</v>
      </c>
      <c r="F761" s="2">
        <v>45257</v>
      </c>
      <c r="G761" s="3" t="s">
        <v>89</v>
      </c>
      <c r="H761" s="4">
        <v>1</v>
      </c>
      <c r="I761" s="1" t="s">
        <v>13</v>
      </c>
      <c r="J761" s="6" t="s">
        <v>3777</v>
      </c>
      <c r="K761" s="19" t="str">
        <f>VLOOKUP($B761,[1]Sheet1!$A:$AN,25,0)</f>
        <v/>
      </c>
      <c r="L761" s="19">
        <f>VLOOKUP($B761,[1]Sheet1!$A:$AN,30,0)</f>
        <v>0</v>
      </c>
      <c r="M761" s="19">
        <f>VLOOKUP($B761,[1]Sheet1!$A:$AN,35,0)</f>
        <v>23</v>
      </c>
      <c r="N761" s="19">
        <f>VLOOKUP($B761,[1]Sheet1!$A:$AN,40,0)</f>
        <v>29</v>
      </c>
    </row>
    <row r="762" spans="1:14" ht="18.75" customHeight="1" x14ac:dyDescent="0.4">
      <c r="A762" s="1" t="s">
        <v>4837</v>
      </c>
      <c r="B762" s="1" t="s">
        <v>3778</v>
      </c>
      <c r="C762" s="1" t="s">
        <v>3779</v>
      </c>
      <c r="D762" s="1" t="s">
        <v>3780</v>
      </c>
      <c r="E762" s="1" t="s">
        <v>3781</v>
      </c>
      <c r="F762" s="2">
        <v>45257</v>
      </c>
      <c r="G762" s="3" t="s">
        <v>89</v>
      </c>
      <c r="H762" s="4">
        <v>1</v>
      </c>
      <c r="I762" s="1" t="s">
        <v>13</v>
      </c>
      <c r="J762" s="6" t="s">
        <v>3782</v>
      </c>
      <c r="K762" s="19">
        <f>VLOOKUP($B762,[1]Sheet1!$A:$AN,25,0)</f>
        <v>8</v>
      </c>
      <c r="L762" s="19">
        <f>VLOOKUP($B762,[1]Sheet1!$A:$AN,30,0)</f>
        <v>7</v>
      </c>
      <c r="M762" s="19">
        <f>VLOOKUP($B762,[1]Sheet1!$A:$AN,35,0)</f>
        <v>0</v>
      </c>
      <c r="N762" s="19">
        <f>VLOOKUP($B762,[1]Sheet1!$A:$AN,40,0)</f>
        <v>0</v>
      </c>
    </row>
    <row r="763" spans="1:14" ht="18.75" customHeight="1" x14ac:dyDescent="0.4">
      <c r="A763" s="1" t="s">
        <v>4837</v>
      </c>
      <c r="B763" s="1" t="s">
        <v>3783</v>
      </c>
      <c r="C763" s="1" t="s">
        <v>3784</v>
      </c>
      <c r="D763" s="1" t="s">
        <v>3785</v>
      </c>
      <c r="E763" s="1" t="s">
        <v>3786</v>
      </c>
      <c r="F763" s="2">
        <v>45257</v>
      </c>
      <c r="G763" s="3" t="s">
        <v>89</v>
      </c>
      <c r="H763" s="4">
        <v>1</v>
      </c>
      <c r="I763" s="1" t="s">
        <v>160</v>
      </c>
      <c r="J763" s="6" t="s">
        <v>3787</v>
      </c>
      <c r="K763" s="19">
        <f>VLOOKUP($B763,[1]Sheet1!$A:$AN,25,0)</f>
        <v>13</v>
      </c>
      <c r="L763" s="19">
        <f>VLOOKUP($B763,[1]Sheet1!$A:$AN,30,0)</f>
        <v>13</v>
      </c>
      <c r="M763" s="19">
        <f>VLOOKUP($B763,[1]Sheet1!$A:$AN,35,0)</f>
        <v>0</v>
      </c>
      <c r="N763" s="19">
        <f>VLOOKUP($B763,[1]Sheet1!$A:$AN,40,0)</f>
        <v>0</v>
      </c>
    </row>
    <row r="764" spans="1:14" ht="18.75" customHeight="1" x14ac:dyDescent="0.4">
      <c r="A764" s="1" t="s">
        <v>4837</v>
      </c>
      <c r="B764" s="1" t="s">
        <v>3788</v>
      </c>
      <c r="C764" s="1" t="s">
        <v>3789</v>
      </c>
      <c r="D764" s="1" t="s">
        <v>3790</v>
      </c>
      <c r="E764" s="1" t="s">
        <v>3791</v>
      </c>
      <c r="F764" s="2">
        <v>45257</v>
      </c>
      <c r="G764" s="3" t="s">
        <v>89</v>
      </c>
      <c r="H764" s="4">
        <v>1</v>
      </c>
      <c r="I764" s="1" t="s">
        <v>13</v>
      </c>
      <c r="J764" s="6" t="s">
        <v>3792</v>
      </c>
      <c r="K764" s="19">
        <f>VLOOKUP($B764,[1]Sheet1!$A:$AN,25,0)</f>
        <v>16</v>
      </c>
      <c r="L764" s="19">
        <f>VLOOKUP($B764,[1]Sheet1!$A:$AN,30,0)</f>
        <v>8</v>
      </c>
      <c r="M764" s="19">
        <f>VLOOKUP($B764,[1]Sheet1!$A:$AN,35,0)</f>
        <v>0</v>
      </c>
      <c r="N764" s="19">
        <f>VLOOKUP($B764,[1]Sheet1!$A:$AN,40,0)</f>
        <v>0</v>
      </c>
    </row>
    <row r="765" spans="1:14" ht="18.75" customHeight="1" x14ac:dyDescent="0.4">
      <c r="A765" s="1" t="s">
        <v>4837</v>
      </c>
      <c r="B765" s="1" t="s">
        <v>3793</v>
      </c>
      <c r="C765" s="1" t="s">
        <v>3794</v>
      </c>
      <c r="D765" s="1" t="s">
        <v>3795</v>
      </c>
      <c r="E765" s="1" t="s">
        <v>3796</v>
      </c>
      <c r="F765" s="2">
        <v>45257</v>
      </c>
      <c r="G765" s="3" t="s">
        <v>89</v>
      </c>
      <c r="H765" s="4">
        <v>1</v>
      </c>
      <c r="I765" s="1" t="s">
        <v>160</v>
      </c>
      <c r="J765" s="6" t="s">
        <v>3797</v>
      </c>
      <c r="K765" s="19">
        <f>VLOOKUP($B765,[1]Sheet1!$A:$AN,25,0)</f>
        <v>13</v>
      </c>
      <c r="L765" s="19">
        <f>VLOOKUP($B765,[1]Sheet1!$A:$AN,30,0)</f>
        <v>8</v>
      </c>
      <c r="M765" s="19">
        <f>VLOOKUP($B765,[1]Sheet1!$A:$AN,35,0)</f>
        <v>0</v>
      </c>
      <c r="N765" s="19">
        <f>VLOOKUP($B765,[1]Sheet1!$A:$AN,40,0)</f>
        <v>0</v>
      </c>
    </row>
    <row r="766" spans="1:14" ht="18.75" customHeight="1" x14ac:dyDescent="0.4">
      <c r="A766" s="1" t="s">
        <v>4837</v>
      </c>
      <c r="B766" s="1" t="s">
        <v>3798</v>
      </c>
      <c r="C766" s="1" t="s">
        <v>3799</v>
      </c>
      <c r="D766" s="1" t="s">
        <v>3800</v>
      </c>
      <c r="E766" s="1" t="s">
        <v>3801</v>
      </c>
      <c r="F766" s="2">
        <v>45257</v>
      </c>
      <c r="G766" s="3" t="s">
        <v>89</v>
      </c>
      <c r="H766" s="4">
        <v>1</v>
      </c>
      <c r="I766" s="1" t="s">
        <v>13</v>
      </c>
      <c r="J766" s="6" t="s">
        <v>3802</v>
      </c>
      <c r="K766" s="19">
        <f>VLOOKUP($B766,[1]Sheet1!$A:$AN,25,0)</f>
        <v>20</v>
      </c>
      <c r="L766" s="19">
        <f>VLOOKUP($B766,[1]Sheet1!$A:$AN,30,0)</f>
        <v>16</v>
      </c>
      <c r="M766" s="19">
        <f>VLOOKUP($B766,[1]Sheet1!$A:$AN,35,0)</f>
        <v>0</v>
      </c>
      <c r="N766" s="19">
        <f>VLOOKUP($B766,[1]Sheet1!$A:$AN,40,0)</f>
        <v>0</v>
      </c>
    </row>
    <row r="767" spans="1:14" ht="18.75" customHeight="1" x14ac:dyDescent="0.4">
      <c r="A767" s="1" t="s">
        <v>4837</v>
      </c>
      <c r="B767" s="1" t="s">
        <v>3803</v>
      </c>
      <c r="C767" s="1" t="s">
        <v>3804</v>
      </c>
      <c r="D767" s="1" t="s">
        <v>3805</v>
      </c>
      <c r="E767" s="1" t="s">
        <v>3806</v>
      </c>
      <c r="F767" s="2">
        <v>45257</v>
      </c>
      <c r="G767" s="3" t="s">
        <v>89</v>
      </c>
      <c r="H767" s="4">
        <v>1</v>
      </c>
      <c r="I767" s="1" t="s">
        <v>13</v>
      </c>
      <c r="J767" s="6" t="s">
        <v>3807</v>
      </c>
      <c r="K767" s="19">
        <f>VLOOKUP($B767,[1]Sheet1!$A:$AN,25,0)</f>
        <v>19</v>
      </c>
      <c r="L767" s="19">
        <f>VLOOKUP($B767,[1]Sheet1!$A:$AN,30,0)</f>
        <v>21</v>
      </c>
      <c r="M767" s="19">
        <f>VLOOKUP($B767,[1]Sheet1!$A:$AN,35,0)</f>
        <v>0</v>
      </c>
      <c r="N767" s="19">
        <f>VLOOKUP($B767,[1]Sheet1!$A:$AN,40,0)</f>
        <v>0</v>
      </c>
    </row>
    <row r="768" spans="1:14" ht="18.75" customHeight="1" x14ac:dyDescent="0.4">
      <c r="A768" s="1" t="s">
        <v>4837</v>
      </c>
      <c r="B768" s="1" t="s">
        <v>3808</v>
      </c>
      <c r="C768" s="1" t="s">
        <v>3809</v>
      </c>
      <c r="D768" s="1" t="s">
        <v>3810</v>
      </c>
      <c r="E768" s="1" t="s">
        <v>3811</v>
      </c>
      <c r="F768" s="2">
        <v>45257</v>
      </c>
      <c r="G768" s="3" t="s">
        <v>89</v>
      </c>
      <c r="H768" s="4">
        <v>1</v>
      </c>
      <c r="I768" s="1" t="s">
        <v>160</v>
      </c>
      <c r="J768" s="6" t="s">
        <v>3812</v>
      </c>
      <c r="K768" s="19">
        <f>VLOOKUP($B768,[1]Sheet1!$A:$AN,25,0)</f>
        <v>13</v>
      </c>
      <c r="L768" s="19">
        <f>VLOOKUP($B768,[1]Sheet1!$A:$AN,30,0)</f>
        <v>4</v>
      </c>
      <c r="M768" s="19">
        <f>VLOOKUP($B768,[1]Sheet1!$A:$AN,35,0)</f>
        <v>0</v>
      </c>
      <c r="N768" s="19">
        <f>VLOOKUP($B768,[1]Sheet1!$A:$AN,40,0)</f>
        <v>0</v>
      </c>
    </row>
    <row r="769" spans="1:14" ht="18.75" customHeight="1" x14ac:dyDescent="0.4">
      <c r="A769" s="1" t="s">
        <v>4839</v>
      </c>
      <c r="B769" s="1" t="s">
        <v>3964</v>
      </c>
      <c r="C769" s="1" t="s">
        <v>3965</v>
      </c>
      <c r="D769" s="1" t="s">
        <v>3966</v>
      </c>
      <c r="E769" s="1" t="s">
        <v>3967</v>
      </c>
      <c r="F769" s="2">
        <v>45257</v>
      </c>
      <c r="G769" s="3" t="s">
        <v>89</v>
      </c>
      <c r="H769" s="4">
        <v>1</v>
      </c>
      <c r="I769" s="1" t="s">
        <v>13</v>
      </c>
      <c r="J769" s="6" t="s">
        <v>3968</v>
      </c>
      <c r="K769" s="19" t="str">
        <f>VLOOKUP($B769,[1]Sheet1!$A:$AN,25,0)</f>
        <v/>
      </c>
      <c r="L769" s="19">
        <f>VLOOKUP($B769,[1]Sheet1!$A:$AN,30,0)</f>
        <v>0</v>
      </c>
      <c r="M769" s="19">
        <f>VLOOKUP($B769,[1]Sheet1!$A:$AN,35,0)</f>
        <v>15</v>
      </c>
      <c r="N769" s="19">
        <f>VLOOKUP($B769,[1]Sheet1!$A:$AN,40,0)</f>
        <v>21</v>
      </c>
    </row>
    <row r="770" spans="1:14" ht="18.75" customHeight="1" x14ac:dyDescent="0.4">
      <c r="A770" s="1" t="s">
        <v>4840</v>
      </c>
      <c r="B770" s="1" t="s">
        <v>4731</v>
      </c>
      <c r="C770" s="1" t="s">
        <v>4732</v>
      </c>
      <c r="D770" s="1" t="s">
        <v>4733</v>
      </c>
      <c r="E770" s="1" t="s">
        <v>4734</v>
      </c>
      <c r="F770" s="2">
        <v>45265</v>
      </c>
      <c r="G770" s="3">
        <v>45267</v>
      </c>
      <c r="H770" s="4">
        <v>1</v>
      </c>
      <c r="I770" s="1" t="s">
        <v>13</v>
      </c>
      <c r="J770" s="6" t="s">
        <v>4735</v>
      </c>
      <c r="K770" s="19" t="str">
        <f>VLOOKUP($B770,[1]Sheet1!$A:$AN,25,0)</f>
        <v/>
      </c>
      <c r="L770" s="19">
        <f>VLOOKUP($B770,[1]Sheet1!$A:$AN,30,0)</f>
        <v>0</v>
      </c>
      <c r="M770" s="19">
        <f>VLOOKUP($B770,[1]Sheet1!$A:$AN,35,0)</f>
        <v>21</v>
      </c>
      <c r="N770" s="19">
        <f>VLOOKUP($B770,[1]Sheet1!$A:$AN,40,0)</f>
        <v>39</v>
      </c>
    </row>
    <row r="771" spans="1:14" ht="18.75" customHeight="1" x14ac:dyDescent="0.4">
      <c r="A771" s="1" t="s">
        <v>4904</v>
      </c>
      <c r="B771" s="1" t="s">
        <v>3969</v>
      </c>
      <c r="C771" s="1" t="s">
        <v>3970</v>
      </c>
      <c r="D771" s="1" t="s">
        <v>3971</v>
      </c>
      <c r="E771" s="1" t="s">
        <v>3972</v>
      </c>
      <c r="F771" s="2">
        <v>45257</v>
      </c>
      <c r="G771" s="3" t="s">
        <v>89</v>
      </c>
      <c r="H771" s="4">
        <v>1</v>
      </c>
      <c r="I771" s="1" t="s">
        <v>13</v>
      </c>
      <c r="J771" s="6" t="s">
        <v>3973</v>
      </c>
      <c r="K771" s="19">
        <f>VLOOKUP($B771,[1]Sheet1!$A:$AN,25,0)</f>
        <v>16</v>
      </c>
      <c r="L771" s="19" t="str">
        <f>VLOOKUP($B771,[1]Sheet1!$A:$AN,30,0)</f>
        <v/>
      </c>
      <c r="M771" s="19">
        <f>VLOOKUP($B771,[1]Sheet1!$A:$AN,35,0)</f>
        <v>0</v>
      </c>
      <c r="N771" s="19">
        <f>VLOOKUP($B771,[1]Sheet1!$A:$AN,40,0)</f>
        <v>0</v>
      </c>
    </row>
    <row r="772" spans="1:14" ht="18.75" customHeight="1" x14ac:dyDescent="0.4">
      <c r="A772" s="1" t="s">
        <v>4904</v>
      </c>
      <c r="B772" s="1" t="s">
        <v>3818</v>
      </c>
      <c r="C772" s="1" t="s">
        <v>779</v>
      </c>
      <c r="D772" s="1" t="s">
        <v>3819</v>
      </c>
      <c r="E772" s="1" t="s">
        <v>3820</v>
      </c>
      <c r="F772" s="2">
        <v>45245</v>
      </c>
      <c r="G772" s="3">
        <v>45247</v>
      </c>
      <c r="H772" s="4">
        <v>1</v>
      </c>
      <c r="I772" s="1" t="s">
        <v>13</v>
      </c>
      <c r="J772" s="6" t="s">
        <v>3821</v>
      </c>
      <c r="K772" s="19">
        <f>VLOOKUP($B772,[1]Sheet1!$A:$AN,25,0)</f>
        <v>11</v>
      </c>
      <c r="L772" s="19">
        <f>VLOOKUP($B772,[1]Sheet1!$A:$AN,30,0)</f>
        <v>10</v>
      </c>
      <c r="M772" s="19">
        <f>VLOOKUP($B772,[1]Sheet1!$A:$AN,35,0)</f>
        <v>0</v>
      </c>
      <c r="N772" s="19">
        <f>VLOOKUP($B772,[1]Sheet1!$A:$AN,40,0)</f>
        <v>0</v>
      </c>
    </row>
    <row r="773" spans="1:14" ht="18.75" customHeight="1" x14ac:dyDescent="0.4">
      <c r="A773" s="1" t="s">
        <v>4904</v>
      </c>
      <c r="B773" s="1" t="s">
        <v>3822</v>
      </c>
      <c r="C773" s="1" t="s">
        <v>3823</v>
      </c>
      <c r="D773" s="1" t="s">
        <v>3824</v>
      </c>
      <c r="E773" s="1" t="s">
        <v>3825</v>
      </c>
      <c r="F773" s="2">
        <v>45245</v>
      </c>
      <c r="G773" s="3">
        <v>45246</v>
      </c>
      <c r="H773" s="4">
        <v>1</v>
      </c>
      <c r="I773" s="1" t="s">
        <v>13</v>
      </c>
      <c r="J773" s="6" t="s">
        <v>3826</v>
      </c>
      <c r="K773" s="19">
        <f>VLOOKUP($B773,[1]Sheet1!$A:$AN,25,0)</f>
        <v>18</v>
      </c>
      <c r="L773" s="19">
        <f>VLOOKUP($B773,[1]Sheet1!$A:$AN,30,0)</f>
        <v>33</v>
      </c>
      <c r="M773" s="19">
        <f>VLOOKUP($B773,[1]Sheet1!$A:$AN,35,0)</f>
        <v>0</v>
      </c>
      <c r="N773" s="19">
        <f>VLOOKUP($B773,[1]Sheet1!$A:$AN,40,0)</f>
        <v>0</v>
      </c>
    </row>
    <row r="774" spans="1:14" ht="18.75" customHeight="1" x14ac:dyDescent="0.4">
      <c r="A774" s="1" t="s">
        <v>4904</v>
      </c>
      <c r="B774" s="1" t="s">
        <v>3827</v>
      </c>
      <c r="C774" s="1" t="s">
        <v>3828</v>
      </c>
      <c r="D774" s="1" t="s">
        <v>3829</v>
      </c>
      <c r="E774" s="1" t="s">
        <v>3830</v>
      </c>
      <c r="F774" s="2">
        <v>45245</v>
      </c>
      <c r="G774" s="3">
        <v>45247</v>
      </c>
      <c r="H774" s="4">
        <v>1</v>
      </c>
      <c r="I774" s="1" t="s">
        <v>13</v>
      </c>
      <c r="J774" s="6" t="s">
        <v>3831</v>
      </c>
      <c r="K774" s="19">
        <f>VLOOKUP($B774,[1]Sheet1!$A:$AN,25,0)</f>
        <v>21</v>
      </c>
      <c r="L774" s="19" t="str">
        <f>VLOOKUP($B774,[1]Sheet1!$A:$AN,30,0)</f>
        <v/>
      </c>
      <c r="M774" s="19">
        <f>VLOOKUP($B774,[1]Sheet1!$A:$AN,35,0)</f>
        <v>0</v>
      </c>
      <c r="N774" s="19">
        <f>VLOOKUP($B774,[1]Sheet1!$A:$AN,40,0)</f>
        <v>0</v>
      </c>
    </row>
    <row r="775" spans="1:14" ht="18.75" customHeight="1" x14ac:dyDescent="0.4">
      <c r="A775" s="1" t="s">
        <v>4904</v>
      </c>
      <c r="B775" s="1" t="s">
        <v>3832</v>
      </c>
      <c r="C775" s="1" t="s">
        <v>3833</v>
      </c>
      <c r="D775" s="1" t="s">
        <v>3834</v>
      </c>
      <c r="E775" s="1" t="s">
        <v>3835</v>
      </c>
      <c r="F775" s="2">
        <v>45245</v>
      </c>
      <c r="G775" s="3">
        <v>45247</v>
      </c>
      <c r="H775" s="4">
        <v>1</v>
      </c>
      <c r="I775" s="1" t="s">
        <v>13</v>
      </c>
      <c r="J775" s="6" t="s">
        <v>3836</v>
      </c>
      <c r="K775" s="19">
        <f>VLOOKUP($B775,[1]Sheet1!$A:$AN,25,0)</f>
        <v>3</v>
      </c>
      <c r="L775" s="19">
        <f>VLOOKUP($B775,[1]Sheet1!$A:$AN,30,0)</f>
        <v>3</v>
      </c>
      <c r="M775" s="19">
        <f>VLOOKUP($B775,[1]Sheet1!$A:$AN,35,0)</f>
        <v>0</v>
      </c>
      <c r="N775" s="19">
        <f>VLOOKUP($B775,[1]Sheet1!$A:$AN,40,0)</f>
        <v>0</v>
      </c>
    </row>
    <row r="776" spans="1:14" ht="18.75" customHeight="1" x14ac:dyDescent="0.4">
      <c r="A776" s="1" t="s">
        <v>4904</v>
      </c>
      <c r="B776" s="1" t="s">
        <v>3974</v>
      </c>
      <c r="C776" s="1" t="s">
        <v>3975</v>
      </c>
      <c r="D776" s="1" t="s">
        <v>3976</v>
      </c>
      <c r="E776" s="1" t="s">
        <v>3977</v>
      </c>
      <c r="F776" s="2">
        <v>45247</v>
      </c>
      <c r="G776" s="3">
        <v>45250</v>
      </c>
      <c r="H776" s="4">
        <v>1</v>
      </c>
      <c r="I776" s="1" t="s">
        <v>13</v>
      </c>
      <c r="J776" s="6" t="s">
        <v>3978</v>
      </c>
      <c r="K776" s="19">
        <f>VLOOKUP($B776,[1]Sheet1!$A:$AN,25,0)</f>
        <v>10</v>
      </c>
      <c r="L776" s="19">
        <f>VLOOKUP($B776,[1]Sheet1!$A:$AN,30,0)</f>
        <v>12</v>
      </c>
      <c r="M776" s="19">
        <f>VLOOKUP($B776,[1]Sheet1!$A:$AN,35,0)</f>
        <v>0</v>
      </c>
      <c r="N776" s="19">
        <f>VLOOKUP($B776,[1]Sheet1!$A:$AN,40,0)</f>
        <v>0</v>
      </c>
    </row>
    <row r="777" spans="1:14" ht="18.75" customHeight="1" x14ac:dyDescent="0.4">
      <c r="A777" s="1" t="s">
        <v>4904</v>
      </c>
      <c r="B777" s="1" t="s">
        <v>3979</v>
      </c>
      <c r="C777" s="1" t="s">
        <v>3980</v>
      </c>
      <c r="D777" s="1" t="s">
        <v>3981</v>
      </c>
      <c r="E777" s="1" t="s">
        <v>3982</v>
      </c>
      <c r="F777" s="2">
        <v>45247</v>
      </c>
      <c r="G777" s="3">
        <v>45250</v>
      </c>
      <c r="H777" s="4">
        <v>1</v>
      </c>
      <c r="I777" s="1" t="s">
        <v>13</v>
      </c>
      <c r="J777" s="6" t="s">
        <v>3983</v>
      </c>
      <c r="K777" s="19">
        <f>VLOOKUP($B777,[1]Sheet1!$A:$AN,25,0)</f>
        <v>19</v>
      </c>
      <c r="L777" s="19">
        <f>VLOOKUP($B777,[1]Sheet1!$A:$AN,30,0)</f>
        <v>18</v>
      </c>
      <c r="M777" s="19">
        <f>VLOOKUP($B777,[1]Sheet1!$A:$AN,35,0)</f>
        <v>0</v>
      </c>
      <c r="N777" s="19">
        <f>VLOOKUP($B777,[1]Sheet1!$A:$AN,40,0)</f>
        <v>0</v>
      </c>
    </row>
    <row r="778" spans="1:14" ht="18.75" customHeight="1" x14ac:dyDescent="0.4">
      <c r="A778" s="1" t="s">
        <v>4904</v>
      </c>
      <c r="B778" s="1" t="s">
        <v>3984</v>
      </c>
      <c r="C778" s="1" t="s">
        <v>3985</v>
      </c>
      <c r="D778" s="1" t="s">
        <v>3986</v>
      </c>
      <c r="E778" s="1" t="s">
        <v>3987</v>
      </c>
      <c r="F778" s="2">
        <v>45257</v>
      </c>
      <c r="G778" s="3" t="s">
        <v>89</v>
      </c>
      <c r="H778" s="4">
        <v>1</v>
      </c>
      <c r="I778" s="1" t="s">
        <v>13</v>
      </c>
      <c r="J778" s="6" t="s">
        <v>3988</v>
      </c>
      <c r="K778" s="19">
        <f>VLOOKUP($B778,[1]Sheet1!$A:$AN,25,0)</f>
        <v>15</v>
      </c>
      <c r="L778" s="19">
        <f>VLOOKUP($B778,[1]Sheet1!$A:$AN,30,0)</f>
        <v>20</v>
      </c>
      <c r="M778" s="19">
        <f>VLOOKUP($B778,[1]Sheet1!$A:$AN,35,0)</f>
        <v>0</v>
      </c>
      <c r="N778" s="19">
        <f>VLOOKUP($B778,[1]Sheet1!$A:$AN,40,0)</f>
        <v>0</v>
      </c>
    </row>
    <row r="779" spans="1:14" ht="18.75" customHeight="1" x14ac:dyDescent="0.4">
      <c r="A779" s="1" t="s">
        <v>4904</v>
      </c>
      <c r="B779" s="1" t="s">
        <v>3989</v>
      </c>
      <c r="C779" s="1" t="s">
        <v>3990</v>
      </c>
      <c r="D779" s="1" t="s">
        <v>3991</v>
      </c>
      <c r="E779" s="1" t="s">
        <v>3992</v>
      </c>
      <c r="F779" s="2">
        <v>45257</v>
      </c>
      <c r="G779" s="3" t="s">
        <v>89</v>
      </c>
      <c r="H779" s="4">
        <v>1</v>
      </c>
      <c r="I779" s="1" t="s">
        <v>13</v>
      </c>
      <c r="J779" s="6" t="s">
        <v>3993</v>
      </c>
      <c r="K779" s="19">
        <f>VLOOKUP($B779,[1]Sheet1!$A:$AN,25,0)</f>
        <v>16</v>
      </c>
      <c r="L779" s="19">
        <f>VLOOKUP($B779,[1]Sheet1!$A:$AN,30,0)</f>
        <v>16</v>
      </c>
      <c r="M779" s="19">
        <f>VLOOKUP($B779,[1]Sheet1!$A:$AN,35,0)</f>
        <v>0</v>
      </c>
      <c r="N779" s="19">
        <f>VLOOKUP($B779,[1]Sheet1!$A:$AN,40,0)</f>
        <v>0</v>
      </c>
    </row>
    <row r="780" spans="1:14" ht="18.75" customHeight="1" x14ac:dyDescent="0.4">
      <c r="A780" s="1" t="s">
        <v>4904</v>
      </c>
      <c r="B780" s="1" t="s">
        <v>3994</v>
      </c>
      <c r="C780" s="1" t="s">
        <v>3995</v>
      </c>
      <c r="D780" s="1" t="s">
        <v>3996</v>
      </c>
      <c r="E780" s="1" t="s">
        <v>3997</v>
      </c>
      <c r="F780" s="2">
        <v>45257</v>
      </c>
      <c r="G780" s="3" t="s">
        <v>89</v>
      </c>
      <c r="H780" s="4">
        <v>1</v>
      </c>
      <c r="I780" s="1" t="s">
        <v>13</v>
      </c>
      <c r="J780" s="6" t="s">
        <v>3998</v>
      </c>
      <c r="K780" s="19">
        <f>VLOOKUP($B780,[1]Sheet1!$A:$AN,25,0)</f>
        <v>19</v>
      </c>
      <c r="L780" s="19">
        <f>VLOOKUP($B780,[1]Sheet1!$A:$AN,30,0)</f>
        <v>19</v>
      </c>
      <c r="M780" s="19">
        <f>VLOOKUP($B780,[1]Sheet1!$A:$AN,35,0)</f>
        <v>0</v>
      </c>
      <c r="N780" s="19">
        <f>VLOOKUP($B780,[1]Sheet1!$A:$AN,40,0)</f>
        <v>0</v>
      </c>
    </row>
    <row r="781" spans="1:14" ht="18.75" customHeight="1" x14ac:dyDescent="0.4">
      <c r="A781" s="1" t="s">
        <v>4904</v>
      </c>
      <c r="B781" s="1" t="s">
        <v>3999</v>
      </c>
      <c r="C781" s="1" t="s">
        <v>4000</v>
      </c>
      <c r="D781" s="1" t="s">
        <v>4001</v>
      </c>
      <c r="E781" s="1" t="s">
        <v>4002</v>
      </c>
      <c r="F781" s="2">
        <v>45257</v>
      </c>
      <c r="G781" s="3" t="s">
        <v>89</v>
      </c>
      <c r="H781" s="4">
        <v>1</v>
      </c>
      <c r="I781" s="1" t="s">
        <v>13</v>
      </c>
      <c r="J781" s="6" t="s">
        <v>4003</v>
      </c>
      <c r="K781" s="19">
        <f>VLOOKUP($B781,[1]Sheet1!$A:$AN,25,0)</f>
        <v>16</v>
      </c>
      <c r="L781" s="19">
        <f>VLOOKUP($B781,[1]Sheet1!$A:$AN,30,0)</f>
        <v>16</v>
      </c>
      <c r="M781" s="19">
        <f>VLOOKUP($B781,[1]Sheet1!$A:$AN,35,0)</f>
        <v>0</v>
      </c>
      <c r="N781" s="19">
        <f>VLOOKUP($B781,[1]Sheet1!$A:$AN,40,0)</f>
        <v>0</v>
      </c>
    </row>
    <row r="782" spans="1:14" ht="18.75" customHeight="1" x14ac:dyDescent="0.4">
      <c r="A782" s="1" t="s">
        <v>4904</v>
      </c>
      <c r="B782" s="1" t="s">
        <v>4004</v>
      </c>
      <c r="C782" s="1" t="s">
        <v>4005</v>
      </c>
      <c r="D782" s="1" t="s">
        <v>4006</v>
      </c>
      <c r="E782" s="1" t="s">
        <v>4007</v>
      </c>
      <c r="F782" s="2">
        <v>45257</v>
      </c>
      <c r="G782" s="3" t="s">
        <v>89</v>
      </c>
      <c r="H782" s="4">
        <v>1</v>
      </c>
      <c r="I782" s="1" t="s">
        <v>13</v>
      </c>
      <c r="J782" s="6" t="s">
        <v>4008</v>
      </c>
      <c r="K782" s="19">
        <f>VLOOKUP($B782,[1]Sheet1!$A:$AN,25,0)</f>
        <v>16</v>
      </c>
      <c r="L782" s="19">
        <f>VLOOKUP($B782,[1]Sheet1!$A:$AN,30,0)</f>
        <v>20</v>
      </c>
      <c r="M782" s="19">
        <f>VLOOKUP($B782,[1]Sheet1!$A:$AN,35,0)</f>
        <v>0</v>
      </c>
      <c r="N782" s="19">
        <f>VLOOKUP($B782,[1]Sheet1!$A:$AN,40,0)</f>
        <v>0</v>
      </c>
    </row>
    <row r="783" spans="1:14" ht="18.75" customHeight="1" x14ac:dyDescent="0.4">
      <c r="A783" s="1" t="s">
        <v>4904</v>
      </c>
      <c r="B783" s="1" t="s">
        <v>4009</v>
      </c>
      <c r="C783" s="1" t="s">
        <v>4010</v>
      </c>
      <c r="D783" s="1" t="s">
        <v>4011</v>
      </c>
      <c r="E783" s="1" t="s">
        <v>4012</v>
      </c>
      <c r="F783" s="2">
        <v>45257</v>
      </c>
      <c r="G783" s="3" t="s">
        <v>89</v>
      </c>
      <c r="H783" s="4">
        <v>1</v>
      </c>
      <c r="I783" s="1" t="s">
        <v>13</v>
      </c>
      <c r="J783" s="6" t="s">
        <v>4013</v>
      </c>
      <c r="K783" s="19">
        <f>VLOOKUP($B783,[1]Sheet1!$A:$AN,25,0)</f>
        <v>14</v>
      </c>
      <c r="L783" s="19">
        <f>VLOOKUP($B783,[1]Sheet1!$A:$AN,30,0)</f>
        <v>9</v>
      </c>
      <c r="M783" s="19">
        <f>VLOOKUP($B783,[1]Sheet1!$A:$AN,35,0)</f>
        <v>0</v>
      </c>
      <c r="N783" s="19">
        <f>VLOOKUP($B783,[1]Sheet1!$A:$AN,40,0)</f>
        <v>0</v>
      </c>
    </row>
    <row r="784" spans="1:14" ht="18.75" customHeight="1" x14ac:dyDescent="0.4">
      <c r="A784" s="1" t="s">
        <v>4904</v>
      </c>
      <c r="B784" s="1" t="s">
        <v>4014</v>
      </c>
      <c r="C784" s="1" t="s">
        <v>4015</v>
      </c>
      <c r="D784" s="1" t="s">
        <v>4016</v>
      </c>
      <c r="E784" s="1" t="s">
        <v>4017</v>
      </c>
      <c r="F784" s="2">
        <v>45257</v>
      </c>
      <c r="G784" s="3" t="s">
        <v>89</v>
      </c>
      <c r="H784" s="4">
        <v>1</v>
      </c>
      <c r="I784" s="1" t="s">
        <v>13</v>
      </c>
      <c r="J784" s="6" t="s">
        <v>4018</v>
      </c>
      <c r="K784" s="19">
        <f>VLOOKUP($B784,[1]Sheet1!$A:$AN,25,0)</f>
        <v>11</v>
      </c>
      <c r="L784" s="19">
        <f>VLOOKUP($B784,[1]Sheet1!$A:$AN,30,0)</f>
        <v>14</v>
      </c>
      <c r="M784" s="19">
        <f>VLOOKUP($B784,[1]Sheet1!$A:$AN,35,0)</f>
        <v>0</v>
      </c>
      <c r="N784" s="19">
        <f>VLOOKUP($B784,[1]Sheet1!$A:$AN,40,0)</f>
        <v>0</v>
      </c>
    </row>
    <row r="785" spans="1:14" ht="18.75" customHeight="1" x14ac:dyDescent="0.4">
      <c r="A785" s="1" t="s">
        <v>4904</v>
      </c>
      <c r="B785" s="1" t="s">
        <v>4019</v>
      </c>
      <c r="C785" s="1" t="s">
        <v>4020</v>
      </c>
      <c r="D785" s="1" t="s">
        <v>4021</v>
      </c>
      <c r="E785" s="1" t="s">
        <v>4022</v>
      </c>
      <c r="F785" s="2">
        <v>45257</v>
      </c>
      <c r="G785" s="3" t="s">
        <v>89</v>
      </c>
      <c r="H785" s="4">
        <v>1</v>
      </c>
      <c r="I785" s="1" t="s">
        <v>13</v>
      </c>
      <c r="J785" s="6" t="s">
        <v>4023</v>
      </c>
      <c r="K785" s="19">
        <f>VLOOKUP($B785,[1]Sheet1!$A:$AN,25,0)</f>
        <v>9</v>
      </c>
      <c r="L785" s="19">
        <f>VLOOKUP($B785,[1]Sheet1!$A:$AN,30,0)</f>
        <v>8</v>
      </c>
      <c r="M785" s="19">
        <f>VLOOKUP($B785,[1]Sheet1!$A:$AN,35,0)</f>
        <v>0</v>
      </c>
      <c r="N785" s="19">
        <f>VLOOKUP($B785,[1]Sheet1!$A:$AN,40,0)</f>
        <v>0</v>
      </c>
    </row>
    <row r="786" spans="1:14" ht="18.75" customHeight="1" x14ac:dyDescent="0.4">
      <c r="A786" s="1" t="s">
        <v>4904</v>
      </c>
      <c r="B786" s="1" t="s">
        <v>4024</v>
      </c>
      <c r="C786" s="1" t="s">
        <v>4025</v>
      </c>
      <c r="D786" s="1" t="s">
        <v>4026</v>
      </c>
      <c r="E786" s="1" t="s">
        <v>4027</v>
      </c>
      <c r="F786" s="2">
        <v>45257</v>
      </c>
      <c r="G786" s="3" t="s">
        <v>89</v>
      </c>
      <c r="H786" s="4">
        <v>1</v>
      </c>
      <c r="I786" s="1" t="s">
        <v>13</v>
      </c>
      <c r="J786" s="6" t="s">
        <v>4028</v>
      </c>
      <c r="K786" s="19">
        <f>VLOOKUP($B786,[1]Sheet1!$A:$AN,25,0)</f>
        <v>18</v>
      </c>
      <c r="L786" s="19">
        <f>VLOOKUP($B786,[1]Sheet1!$A:$AN,30,0)</f>
        <v>25</v>
      </c>
      <c r="M786" s="19">
        <f>VLOOKUP($B786,[1]Sheet1!$A:$AN,35,0)</f>
        <v>0</v>
      </c>
      <c r="N786" s="19">
        <f>VLOOKUP($B786,[1]Sheet1!$A:$AN,40,0)</f>
        <v>0</v>
      </c>
    </row>
    <row r="787" spans="1:14" ht="18.75" customHeight="1" x14ac:dyDescent="0.4">
      <c r="A787" s="1" t="s">
        <v>4904</v>
      </c>
      <c r="B787" s="1" t="s">
        <v>4029</v>
      </c>
      <c r="C787" s="1" t="s">
        <v>4030</v>
      </c>
      <c r="D787" s="1" t="s">
        <v>4031</v>
      </c>
      <c r="E787" s="1" t="s">
        <v>4032</v>
      </c>
      <c r="F787" s="2">
        <v>45257</v>
      </c>
      <c r="G787" s="3" t="s">
        <v>89</v>
      </c>
      <c r="H787" s="4">
        <v>1</v>
      </c>
      <c r="I787" s="1" t="s">
        <v>13</v>
      </c>
      <c r="J787" s="6" t="s">
        <v>4033</v>
      </c>
      <c r="K787" s="19">
        <f>VLOOKUP($B787,[1]Sheet1!$A:$AN,25,0)</f>
        <v>12</v>
      </c>
      <c r="L787" s="19">
        <f>VLOOKUP($B787,[1]Sheet1!$A:$AN,30,0)</f>
        <v>30</v>
      </c>
      <c r="M787" s="19">
        <f>VLOOKUP($B787,[1]Sheet1!$A:$AN,35,0)</f>
        <v>0</v>
      </c>
      <c r="N787" s="19">
        <f>VLOOKUP($B787,[1]Sheet1!$A:$AN,40,0)</f>
        <v>0</v>
      </c>
    </row>
    <row r="788" spans="1:14" ht="18.75" customHeight="1" x14ac:dyDescent="0.4">
      <c r="A788" s="1" t="s">
        <v>4904</v>
      </c>
      <c r="B788" s="1" t="s">
        <v>4034</v>
      </c>
      <c r="C788" s="1" t="s">
        <v>4035</v>
      </c>
      <c r="D788" s="1" t="s">
        <v>4036</v>
      </c>
      <c r="E788" s="1" t="s">
        <v>4037</v>
      </c>
      <c r="F788" s="2">
        <v>45257</v>
      </c>
      <c r="G788" s="3" t="s">
        <v>89</v>
      </c>
      <c r="H788" s="4">
        <v>1</v>
      </c>
      <c r="I788" s="1" t="s">
        <v>13</v>
      </c>
      <c r="J788" s="6" t="s">
        <v>4038</v>
      </c>
      <c r="K788" s="19">
        <f>VLOOKUP($B788,[1]Sheet1!$A:$AN,25,0)</f>
        <v>17</v>
      </c>
      <c r="L788" s="19">
        <f>VLOOKUP($B788,[1]Sheet1!$A:$AN,30,0)</f>
        <v>43</v>
      </c>
      <c r="M788" s="19">
        <f>VLOOKUP($B788,[1]Sheet1!$A:$AN,35,0)</f>
        <v>0</v>
      </c>
      <c r="N788" s="19">
        <f>VLOOKUP($B788,[1]Sheet1!$A:$AN,40,0)</f>
        <v>0</v>
      </c>
    </row>
    <row r="789" spans="1:14" ht="18.75" customHeight="1" x14ac:dyDescent="0.4">
      <c r="A789" s="1" t="s">
        <v>4904</v>
      </c>
      <c r="B789" s="1" t="s">
        <v>4039</v>
      </c>
      <c r="C789" s="1" t="s">
        <v>4040</v>
      </c>
      <c r="D789" s="1" t="s">
        <v>4041</v>
      </c>
      <c r="E789" s="1" t="s">
        <v>4042</v>
      </c>
      <c r="F789" s="2">
        <v>45252</v>
      </c>
      <c r="G789" s="3">
        <v>45254</v>
      </c>
      <c r="H789" s="4">
        <v>1</v>
      </c>
      <c r="I789" s="1" t="s">
        <v>13</v>
      </c>
      <c r="J789" s="6" t="s">
        <v>4043</v>
      </c>
      <c r="K789" s="19">
        <f>VLOOKUP($B789,[1]Sheet1!$A:$AN,25,0)</f>
        <v>4</v>
      </c>
      <c r="L789" s="19">
        <f>VLOOKUP($B789,[1]Sheet1!$A:$AN,30,0)</f>
        <v>25</v>
      </c>
      <c r="M789" s="19">
        <f>VLOOKUP($B789,[1]Sheet1!$A:$AN,35,0)</f>
        <v>0</v>
      </c>
      <c r="N789" s="19">
        <f>VLOOKUP($B789,[1]Sheet1!$A:$AN,40,0)</f>
        <v>0</v>
      </c>
    </row>
    <row r="790" spans="1:14" ht="18.75" customHeight="1" x14ac:dyDescent="0.4">
      <c r="A790" s="1" t="s">
        <v>4904</v>
      </c>
      <c r="B790" s="1" t="s">
        <v>4044</v>
      </c>
      <c r="C790" s="1" t="s">
        <v>4045</v>
      </c>
      <c r="D790" s="1" t="s">
        <v>4046</v>
      </c>
      <c r="E790" s="1" t="s">
        <v>4047</v>
      </c>
      <c r="F790" s="2">
        <v>45252</v>
      </c>
      <c r="G790" s="3">
        <v>45254</v>
      </c>
      <c r="H790" s="4">
        <v>1</v>
      </c>
      <c r="I790" s="1" t="s">
        <v>13</v>
      </c>
      <c r="J790" s="6" t="s">
        <v>4048</v>
      </c>
      <c r="K790" s="19">
        <f>VLOOKUP($B790,[1]Sheet1!$A:$AN,25,0)</f>
        <v>3</v>
      </c>
      <c r="L790" s="19">
        <f>VLOOKUP($B790,[1]Sheet1!$A:$AN,30,0)</f>
        <v>25</v>
      </c>
      <c r="M790" s="19">
        <f>VLOOKUP($B790,[1]Sheet1!$A:$AN,35,0)</f>
        <v>0</v>
      </c>
      <c r="N790" s="19">
        <f>VLOOKUP($B790,[1]Sheet1!$A:$AN,40,0)</f>
        <v>0</v>
      </c>
    </row>
    <row r="791" spans="1:14" ht="18.75" customHeight="1" x14ac:dyDescent="0.4">
      <c r="A791" s="1" t="s">
        <v>4904</v>
      </c>
      <c r="B791" s="1" t="s">
        <v>4049</v>
      </c>
      <c r="C791" s="1" t="s">
        <v>4050</v>
      </c>
      <c r="D791" s="1" t="s">
        <v>4051</v>
      </c>
      <c r="E791" s="1" t="s">
        <v>4052</v>
      </c>
      <c r="F791" s="2">
        <v>45252</v>
      </c>
      <c r="G791" s="3">
        <v>45254</v>
      </c>
      <c r="H791" s="4">
        <v>1</v>
      </c>
      <c r="I791" s="1" t="s">
        <v>13</v>
      </c>
      <c r="J791" s="6" t="s">
        <v>4053</v>
      </c>
      <c r="K791" s="19">
        <f>VLOOKUP($B791,[1]Sheet1!$A:$AN,25,0)</f>
        <v>3</v>
      </c>
      <c r="L791" s="19">
        <f>VLOOKUP($B791,[1]Sheet1!$A:$AN,30,0)</f>
        <v>20</v>
      </c>
      <c r="M791" s="19">
        <f>VLOOKUP($B791,[1]Sheet1!$A:$AN,35,0)</f>
        <v>0</v>
      </c>
      <c r="N791" s="19">
        <f>VLOOKUP($B791,[1]Sheet1!$A:$AN,40,0)</f>
        <v>0</v>
      </c>
    </row>
    <row r="792" spans="1:14" ht="18.75" customHeight="1" x14ac:dyDescent="0.4">
      <c r="A792" s="1" t="s">
        <v>4904</v>
      </c>
      <c r="B792" s="1" t="s">
        <v>4054</v>
      </c>
      <c r="C792" s="1" t="s">
        <v>4055</v>
      </c>
      <c r="D792" s="1" t="s">
        <v>4056</v>
      </c>
      <c r="E792" s="1" t="s">
        <v>4057</v>
      </c>
      <c r="F792" s="2">
        <v>45252</v>
      </c>
      <c r="G792" s="3">
        <v>45254</v>
      </c>
      <c r="H792" s="4">
        <v>1</v>
      </c>
      <c r="I792" s="1" t="s">
        <v>13</v>
      </c>
      <c r="J792" s="6" t="s">
        <v>4058</v>
      </c>
      <c r="K792" s="19">
        <f>VLOOKUP($B792,[1]Sheet1!$A:$AN,25,0)</f>
        <v>5</v>
      </c>
      <c r="L792" s="19">
        <f>VLOOKUP($B792,[1]Sheet1!$A:$AN,30,0)</f>
        <v>28</v>
      </c>
      <c r="M792" s="19">
        <f>VLOOKUP($B792,[1]Sheet1!$A:$AN,35,0)</f>
        <v>0</v>
      </c>
      <c r="N792" s="19">
        <f>VLOOKUP($B792,[1]Sheet1!$A:$AN,40,0)</f>
        <v>0</v>
      </c>
    </row>
    <row r="793" spans="1:14" ht="18.75" customHeight="1" x14ac:dyDescent="0.4">
      <c r="A793" s="1" t="s">
        <v>4904</v>
      </c>
      <c r="B793" s="1" t="s">
        <v>4059</v>
      </c>
      <c r="C793" s="1" t="s">
        <v>4060</v>
      </c>
      <c r="D793" s="1" t="s">
        <v>4061</v>
      </c>
      <c r="E793" s="1" t="s">
        <v>4062</v>
      </c>
      <c r="F793" s="2">
        <v>45252</v>
      </c>
      <c r="G793" s="3">
        <v>45254</v>
      </c>
      <c r="H793" s="4">
        <v>1</v>
      </c>
      <c r="I793" s="1" t="s">
        <v>13</v>
      </c>
      <c r="J793" s="6" t="s">
        <v>4063</v>
      </c>
      <c r="K793" s="19">
        <f>VLOOKUP($B793,[1]Sheet1!$A:$AN,25,0)</f>
        <v>4</v>
      </c>
      <c r="L793" s="19">
        <f>VLOOKUP($B793,[1]Sheet1!$A:$AN,30,0)</f>
        <v>20</v>
      </c>
      <c r="M793" s="19">
        <f>VLOOKUP($B793,[1]Sheet1!$A:$AN,35,0)</f>
        <v>0</v>
      </c>
      <c r="N793" s="19">
        <f>VLOOKUP($B793,[1]Sheet1!$A:$AN,40,0)</f>
        <v>0</v>
      </c>
    </row>
    <row r="794" spans="1:14" ht="18.75" customHeight="1" x14ac:dyDescent="0.4">
      <c r="A794" s="1" t="s">
        <v>4904</v>
      </c>
      <c r="B794" s="1" t="s">
        <v>4064</v>
      </c>
      <c r="C794" s="1" t="s">
        <v>4065</v>
      </c>
      <c r="D794" s="1" t="s">
        <v>4066</v>
      </c>
      <c r="E794" s="1" t="s">
        <v>4067</v>
      </c>
      <c r="F794" s="2">
        <v>45252</v>
      </c>
      <c r="G794" s="3">
        <v>45254</v>
      </c>
      <c r="H794" s="4">
        <v>1</v>
      </c>
      <c r="I794" s="1" t="s">
        <v>13</v>
      </c>
      <c r="J794" s="6" t="s">
        <v>4068</v>
      </c>
      <c r="K794" s="19">
        <f>VLOOKUP($B794,[1]Sheet1!$A:$AN,25,0)</f>
        <v>5</v>
      </c>
      <c r="L794" s="19">
        <f>VLOOKUP($B794,[1]Sheet1!$A:$AN,30,0)</f>
        <v>40</v>
      </c>
      <c r="M794" s="19">
        <f>VLOOKUP($B794,[1]Sheet1!$A:$AN,35,0)</f>
        <v>0</v>
      </c>
      <c r="N794" s="19">
        <f>VLOOKUP($B794,[1]Sheet1!$A:$AN,40,0)</f>
        <v>0</v>
      </c>
    </row>
    <row r="795" spans="1:14" ht="18.75" customHeight="1" x14ac:dyDescent="0.4">
      <c r="A795" s="1" t="s">
        <v>4904</v>
      </c>
      <c r="B795" s="1" t="s">
        <v>3837</v>
      </c>
      <c r="C795" s="1" t="s">
        <v>3838</v>
      </c>
      <c r="D795" s="1" t="s">
        <v>3839</v>
      </c>
      <c r="E795" s="1" t="s">
        <v>3840</v>
      </c>
      <c r="F795" s="2">
        <v>45245</v>
      </c>
      <c r="G795" s="3">
        <v>45247</v>
      </c>
      <c r="H795" s="4">
        <v>1</v>
      </c>
      <c r="I795" s="1" t="s">
        <v>13</v>
      </c>
      <c r="J795" s="6" t="s">
        <v>3841</v>
      </c>
      <c r="K795" s="19">
        <f>VLOOKUP($B795,[1]Sheet1!$A:$AN,25,0)</f>
        <v>19</v>
      </c>
      <c r="L795" s="19">
        <f>VLOOKUP($B795,[1]Sheet1!$A:$AN,30,0)</f>
        <v>22</v>
      </c>
      <c r="M795" s="19">
        <f>VLOOKUP($B795,[1]Sheet1!$A:$AN,35,0)</f>
        <v>0</v>
      </c>
      <c r="N795" s="19">
        <f>VLOOKUP($B795,[1]Sheet1!$A:$AN,40,0)</f>
        <v>0</v>
      </c>
    </row>
    <row r="796" spans="1:14" ht="18.75" customHeight="1" x14ac:dyDescent="0.4">
      <c r="A796" s="1" t="s">
        <v>4904</v>
      </c>
      <c r="B796" s="1" t="s">
        <v>3842</v>
      </c>
      <c r="C796" s="1" t="s">
        <v>3843</v>
      </c>
      <c r="D796" s="1" t="s">
        <v>3844</v>
      </c>
      <c r="E796" s="1" t="s">
        <v>3845</v>
      </c>
      <c r="F796" s="2">
        <v>45245</v>
      </c>
      <c r="G796" s="3">
        <v>45247</v>
      </c>
      <c r="H796" s="4">
        <v>1</v>
      </c>
      <c r="I796" s="1" t="s">
        <v>13</v>
      </c>
      <c r="J796" s="6" t="s">
        <v>3846</v>
      </c>
      <c r="K796" s="19">
        <f>VLOOKUP($B796,[1]Sheet1!$A:$AN,25,0)</f>
        <v>15</v>
      </c>
      <c r="L796" s="19">
        <f>VLOOKUP($B796,[1]Sheet1!$A:$AN,30,0)</f>
        <v>15</v>
      </c>
      <c r="M796" s="19">
        <f>VLOOKUP($B796,[1]Sheet1!$A:$AN,35,0)</f>
        <v>0</v>
      </c>
      <c r="N796" s="19">
        <f>VLOOKUP($B796,[1]Sheet1!$A:$AN,40,0)</f>
        <v>0</v>
      </c>
    </row>
    <row r="797" spans="1:14" ht="18.75" customHeight="1" x14ac:dyDescent="0.4">
      <c r="A797" s="1" t="s">
        <v>4904</v>
      </c>
      <c r="B797" s="1" t="s">
        <v>3847</v>
      </c>
      <c r="C797" s="1" t="s">
        <v>3848</v>
      </c>
      <c r="D797" s="1" t="s">
        <v>3849</v>
      </c>
      <c r="E797" s="1" t="s">
        <v>3850</v>
      </c>
      <c r="F797" s="2">
        <v>45245</v>
      </c>
      <c r="G797" s="3">
        <v>45247</v>
      </c>
      <c r="H797" s="4">
        <v>1</v>
      </c>
      <c r="I797" s="1" t="s">
        <v>13</v>
      </c>
      <c r="J797" s="6" t="s">
        <v>3851</v>
      </c>
      <c r="K797" s="19">
        <f>VLOOKUP($B797,[1]Sheet1!$A:$AN,25,0)</f>
        <v>10</v>
      </c>
      <c r="L797" s="19">
        <f>VLOOKUP($B797,[1]Sheet1!$A:$AN,30,0)</f>
        <v>11</v>
      </c>
      <c r="M797" s="19">
        <f>VLOOKUP($B797,[1]Sheet1!$A:$AN,35,0)</f>
        <v>0</v>
      </c>
      <c r="N797" s="19">
        <f>VLOOKUP($B797,[1]Sheet1!$A:$AN,40,0)</f>
        <v>0</v>
      </c>
    </row>
    <row r="798" spans="1:14" ht="18.75" customHeight="1" x14ac:dyDescent="0.4">
      <c r="A798" s="1" t="s">
        <v>4904</v>
      </c>
      <c r="B798" s="1" t="s">
        <v>3852</v>
      </c>
      <c r="C798" s="1" t="s">
        <v>3853</v>
      </c>
      <c r="D798" s="1" t="s">
        <v>3854</v>
      </c>
      <c r="E798" s="1" t="s">
        <v>3855</v>
      </c>
      <c r="F798" s="2">
        <v>45245</v>
      </c>
      <c r="G798" s="3">
        <v>45247</v>
      </c>
      <c r="H798" s="4">
        <v>1</v>
      </c>
      <c r="I798" s="1" t="s">
        <v>13</v>
      </c>
      <c r="J798" s="6" t="s">
        <v>3856</v>
      </c>
      <c r="K798" s="19">
        <f>VLOOKUP($B798,[1]Sheet1!$A:$AN,25,0)</f>
        <v>14</v>
      </c>
      <c r="L798" s="19" t="str">
        <f>VLOOKUP($B798,[1]Sheet1!$A:$AN,30,0)</f>
        <v/>
      </c>
      <c r="M798" s="19">
        <f>VLOOKUP($B798,[1]Sheet1!$A:$AN,35,0)</f>
        <v>0</v>
      </c>
      <c r="N798" s="19">
        <f>VLOOKUP($B798,[1]Sheet1!$A:$AN,40,0)</f>
        <v>0</v>
      </c>
    </row>
    <row r="799" spans="1:14" ht="18.75" customHeight="1" x14ac:dyDescent="0.4">
      <c r="A799" s="1" t="s">
        <v>4904</v>
      </c>
      <c r="B799" s="1" t="s">
        <v>3857</v>
      </c>
      <c r="C799" s="1" t="s">
        <v>3853</v>
      </c>
      <c r="D799" s="1" t="s">
        <v>3854</v>
      </c>
      <c r="E799" s="1" t="s">
        <v>3855</v>
      </c>
      <c r="F799" s="2">
        <v>45245</v>
      </c>
      <c r="G799" s="3">
        <v>45247</v>
      </c>
      <c r="H799" s="4">
        <v>1</v>
      </c>
      <c r="I799" s="1" t="s">
        <v>13</v>
      </c>
      <c r="J799" s="6" t="s">
        <v>3858</v>
      </c>
      <c r="K799" s="19" t="str">
        <f>VLOOKUP($B799,[1]Sheet1!$A:$AN,25,0)</f>
        <v/>
      </c>
      <c r="L799" s="19">
        <f>VLOOKUP($B799,[1]Sheet1!$A:$AN,30,0)</f>
        <v>13</v>
      </c>
      <c r="M799" s="19">
        <f>VLOOKUP($B799,[1]Sheet1!$A:$AN,35,0)</f>
        <v>0</v>
      </c>
      <c r="N799" s="19">
        <f>VLOOKUP($B799,[1]Sheet1!$A:$AN,40,0)</f>
        <v>0</v>
      </c>
    </row>
    <row r="800" spans="1:14" ht="18.75" customHeight="1" x14ac:dyDescent="0.4">
      <c r="A800" s="1" t="s">
        <v>4904</v>
      </c>
      <c r="B800" s="1" t="s">
        <v>3859</v>
      </c>
      <c r="C800" s="1" t="s">
        <v>3860</v>
      </c>
      <c r="D800" s="1" t="s">
        <v>3861</v>
      </c>
      <c r="E800" s="1" t="s">
        <v>3862</v>
      </c>
      <c r="F800" s="2">
        <v>45245</v>
      </c>
      <c r="G800" s="3">
        <v>45247</v>
      </c>
      <c r="H800" s="4">
        <v>1</v>
      </c>
      <c r="I800" s="1" t="s">
        <v>13</v>
      </c>
      <c r="J800" s="6" t="s">
        <v>3863</v>
      </c>
      <c r="K800" s="19">
        <f>VLOOKUP($B800,[1]Sheet1!$A:$AN,25,0)</f>
        <v>12</v>
      </c>
      <c r="L800" s="19">
        <f>VLOOKUP($B800,[1]Sheet1!$A:$AN,30,0)</f>
        <v>12</v>
      </c>
      <c r="M800" s="19">
        <f>VLOOKUP($B800,[1]Sheet1!$A:$AN,35,0)</f>
        <v>0</v>
      </c>
      <c r="N800" s="19">
        <f>VLOOKUP($B800,[1]Sheet1!$A:$AN,40,0)</f>
        <v>0</v>
      </c>
    </row>
    <row r="801" spans="1:14" ht="18.75" customHeight="1" x14ac:dyDescent="0.4">
      <c r="A801" s="1" t="s">
        <v>4904</v>
      </c>
      <c r="B801" s="1" t="s">
        <v>3864</v>
      </c>
      <c r="C801" s="1" t="s">
        <v>3865</v>
      </c>
      <c r="D801" s="1" t="s">
        <v>3866</v>
      </c>
      <c r="E801" s="1" t="s">
        <v>3867</v>
      </c>
      <c r="F801" s="2">
        <v>45245</v>
      </c>
      <c r="G801" s="3">
        <v>45247</v>
      </c>
      <c r="H801" s="4">
        <v>1</v>
      </c>
      <c r="I801" s="1" t="s">
        <v>13</v>
      </c>
      <c r="J801" s="6" t="s">
        <v>3868</v>
      </c>
      <c r="K801" s="19">
        <f>VLOOKUP($B801,[1]Sheet1!$A:$AN,25,0)</f>
        <v>12</v>
      </c>
      <c r="L801" s="19">
        <f>VLOOKUP($B801,[1]Sheet1!$A:$AN,30,0)</f>
        <v>10</v>
      </c>
      <c r="M801" s="19">
        <f>VLOOKUP($B801,[1]Sheet1!$A:$AN,35,0)</f>
        <v>0</v>
      </c>
      <c r="N801" s="19">
        <f>VLOOKUP($B801,[1]Sheet1!$A:$AN,40,0)</f>
        <v>0</v>
      </c>
    </row>
    <row r="802" spans="1:14" ht="18.75" customHeight="1" x14ac:dyDescent="0.4">
      <c r="A802" s="1" t="s">
        <v>4904</v>
      </c>
      <c r="B802" s="1" t="s">
        <v>3869</v>
      </c>
      <c r="C802" s="1" t="s">
        <v>3870</v>
      </c>
      <c r="D802" s="1" t="s">
        <v>3871</v>
      </c>
      <c r="E802" s="1" t="s">
        <v>3872</v>
      </c>
      <c r="F802" s="2">
        <v>45245</v>
      </c>
      <c r="G802" s="3">
        <v>45247</v>
      </c>
      <c r="H802" s="4">
        <v>1</v>
      </c>
      <c r="I802" s="1" t="s">
        <v>13</v>
      </c>
      <c r="J802" s="6" t="s">
        <v>3873</v>
      </c>
      <c r="K802" s="19">
        <f>VLOOKUP($B802,[1]Sheet1!$A:$AN,25,0)</f>
        <v>18</v>
      </c>
      <c r="L802" s="19">
        <f>VLOOKUP($B802,[1]Sheet1!$A:$AN,30,0)</f>
        <v>10</v>
      </c>
      <c r="M802" s="19">
        <f>VLOOKUP($B802,[1]Sheet1!$A:$AN,35,0)</f>
        <v>0</v>
      </c>
      <c r="N802" s="19">
        <f>VLOOKUP($B802,[1]Sheet1!$A:$AN,40,0)</f>
        <v>0</v>
      </c>
    </row>
    <row r="803" spans="1:14" ht="18.75" customHeight="1" x14ac:dyDescent="0.4">
      <c r="A803" s="1" t="s">
        <v>4904</v>
      </c>
      <c r="B803" s="1" t="s">
        <v>3874</v>
      </c>
      <c r="C803" s="1" t="s">
        <v>3875</v>
      </c>
      <c r="D803" s="1" t="s">
        <v>3876</v>
      </c>
      <c r="E803" s="1" t="s">
        <v>3877</v>
      </c>
      <c r="F803" s="2">
        <v>45245</v>
      </c>
      <c r="G803" s="3">
        <v>45247</v>
      </c>
      <c r="H803" s="4">
        <v>1</v>
      </c>
      <c r="I803" s="1" t="s">
        <v>13</v>
      </c>
      <c r="J803" s="6" t="s">
        <v>3878</v>
      </c>
      <c r="K803" s="19">
        <f>VLOOKUP($B803,[1]Sheet1!$A:$AN,25,0)</f>
        <v>14</v>
      </c>
      <c r="L803" s="19">
        <f>VLOOKUP($B803,[1]Sheet1!$A:$AN,30,0)</f>
        <v>12</v>
      </c>
      <c r="M803" s="19">
        <f>VLOOKUP($B803,[1]Sheet1!$A:$AN,35,0)</f>
        <v>0</v>
      </c>
      <c r="N803" s="19">
        <f>VLOOKUP($B803,[1]Sheet1!$A:$AN,40,0)</f>
        <v>0</v>
      </c>
    </row>
    <row r="804" spans="1:14" ht="18.75" customHeight="1" x14ac:dyDescent="0.4">
      <c r="A804" s="1" t="s">
        <v>4904</v>
      </c>
      <c r="B804" s="1" t="s">
        <v>3879</v>
      </c>
      <c r="C804" s="1" t="s">
        <v>3880</v>
      </c>
      <c r="D804" s="1" t="s">
        <v>3881</v>
      </c>
      <c r="E804" s="1" t="s">
        <v>3882</v>
      </c>
      <c r="F804" s="2">
        <v>45245</v>
      </c>
      <c r="G804" s="3">
        <v>45247</v>
      </c>
      <c r="H804" s="4">
        <v>1</v>
      </c>
      <c r="I804" s="1" t="s">
        <v>13</v>
      </c>
      <c r="J804" s="6" t="s">
        <v>3883</v>
      </c>
      <c r="K804" s="19">
        <f>VLOOKUP($B804,[1]Sheet1!$A:$AN,25,0)</f>
        <v>15</v>
      </c>
      <c r="L804" s="19" t="str">
        <f>VLOOKUP($B804,[1]Sheet1!$A:$AN,30,0)</f>
        <v/>
      </c>
      <c r="M804" s="19">
        <f>VLOOKUP($B804,[1]Sheet1!$A:$AN,35,0)</f>
        <v>0</v>
      </c>
      <c r="N804" s="19">
        <f>VLOOKUP($B804,[1]Sheet1!$A:$AN,40,0)</f>
        <v>0</v>
      </c>
    </row>
    <row r="805" spans="1:14" ht="18.75" customHeight="1" x14ac:dyDescent="0.4">
      <c r="A805" s="1" t="s">
        <v>4904</v>
      </c>
      <c r="B805" s="1" t="s">
        <v>3884</v>
      </c>
      <c r="C805" s="1" t="s">
        <v>3885</v>
      </c>
      <c r="D805" s="1" t="s">
        <v>3886</v>
      </c>
      <c r="E805" s="1" t="s">
        <v>3887</v>
      </c>
      <c r="F805" s="2">
        <v>45245</v>
      </c>
      <c r="G805" s="3">
        <v>45247</v>
      </c>
      <c r="H805" s="4">
        <v>1</v>
      </c>
      <c r="I805" s="1" t="s">
        <v>13</v>
      </c>
      <c r="J805" s="6" t="s">
        <v>3888</v>
      </c>
      <c r="K805" s="19">
        <f>VLOOKUP($B805,[1]Sheet1!$A:$AN,25,0)</f>
        <v>11</v>
      </c>
      <c r="L805" s="19">
        <f>VLOOKUP($B805,[1]Sheet1!$A:$AN,30,0)</f>
        <v>15</v>
      </c>
      <c r="M805" s="19">
        <f>VLOOKUP($B805,[1]Sheet1!$A:$AN,35,0)</f>
        <v>0</v>
      </c>
      <c r="N805" s="19">
        <f>VLOOKUP($B805,[1]Sheet1!$A:$AN,40,0)</f>
        <v>0</v>
      </c>
    </row>
    <row r="806" spans="1:14" ht="18.75" customHeight="1" x14ac:dyDescent="0.4">
      <c r="A806" s="1" t="s">
        <v>4904</v>
      </c>
      <c r="B806" s="1" t="s">
        <v>3889</v>
      </c>
      <c r="C806" s="1" t="s">
        <v>3890</v>
      </c>
      <c r="D806" s="1" t="s">
        <v>3891</v>
      </c>
      <c r="E806" s="1" t="s">
        <v>3892</v>
      </c>
      <c r="F806" s="2">
        <v>45245</v>
      </c>
      <c r="G806" s="3">
        <v>45247</v>
      </c>
      <c r="H806" s="4">
        <v>1</v>
      </c>
      <c r="I806" s="1" t="s">
        <v>13</v>
      </c>
      <c r="J806" s="6" t="s">
        <v>3893</v>
      </c>
      <c r="K806" s="19">
        <f>VLOOKUP($B806,[1]Sheet1!$A:$AN,25,0)</f>
        <v>12</v>
      </c>
      <c r="L806" s="19">
        <f>VLOOKUP($B806,[1]Sheet1!$A:$AN,30,0)</f>
        <v>6</v>
      </c>
      <c r="M806" s="19">
        <f>VLOOKUP($B806,[1]Sheet1!$A:$AN,35,0)</f>
        <v>0</v>
      </c>
      <c r="N806" s="19">
        <f>VLOOKUP($B806,[1]Sheet1!$A:$AN,40,0)</f>
        <v>0</v>
      </c>
    </row>
    <row r="807" spans="1:14" ht="18.75" customHeight="1" x14ac:dyDescent="0.4">
      <c r="A807" s="1" t="s">
        <v>4904</v>
      </c>
      <c r="B807" s="1" t="s">
        <v>3894</v>
      </c>
      <c r="C807" s="1" t="s">
        <v>3895</v>
      </c>
      <c r="D807" s="1" t="s">
        <v>3896</v>
      </c>
      <c r="E807" s="1" t="s">
        <v>3897</v>
      </c>
      <c r="F807" s="2">
        <v>45245</v>
      </c>
      <c r="G807" s="3">
        <v>45247</v>
      </c>
      <c r="H807" s="4">
        <v>1</v>
      </c>
      <c r="I807" s="1" t="s">
        <v>13</v>
      </c>
      <c r="J807" s="6" t="s">
        <v>3898</v>
      </c>
      <c r="K807" s="19">
        <f>VLOOKUP($B807,[1]Sheet1!$A:$AN,25,0)</f>
        <v>14</v>
      </c>
      <c r="L807" s="19">
        <f>VLOOKUP($B807,[1]Sheet1!$A:$AN,30,0)</f>
        <v>13</v>
      </c>
      <c r="M807" s="19">
        <f>VLOOKUP($B807,[1]Sheet1!$A:$AN,35,0)</f>
        <v>0</v>
      </c>
      <c r="N807" s="19">
        <f>VLOOKUP($B807,[1]Sheet1!$A:$AN,40,0)</f>
        <v>0</v>
      </c>
    </row>
    <row r="808" spans="1:14" ht="18.75" customHeight="1" x14ac:dyDescent="0.4">
      <c r="A808" s="1" t="s">
        <v>4904</v>
      </c>
      <c r="B808" s="1" t="s">
        <v>3899</v>
      </c>
      <c r="C808" s="1" t="s">
        <v>3900</v>
      </c>
      <c r="D808" s="1" t="s">
        <v>3901</v>
      </c>
      <c r="E808" s="1" t="s">
        <v>3902</v>
      </c>
      <c r="F808" s="2">
        <v>45245</v>
      </c>
      <c r="G808" s="3">
        <v>45247</v>
      </c>
      <c r="H808" s="4">
        <v>1</v>
      </c>
      <c r="I808" s="1" t="s">
        <v>13</v>
      </c>
      <c r="J808" s="6" t="s">
        <v>3903</v>
      </c>
      <c r="K808" s="19">
        <f>VLOOKUP($B808,[1]Sheet1!$A:$AN,25,0)</f>
        <v>12</v>
      </c>
      <c r="L808" s="19">
        <f>VLOOKUP($B808,[1]Sheet1!$A:$AN,30,0)</f>
        <v>12</v>
      </c>
      <c r="M808" s="19">
        <f>VLOOKUP($B808,[1]Sheet1!$A:$AN,35,0)</f>
        <v>0</v>
      </c>
      <c r="N808" s="19">
        <f>VLOOKUP($B808,[1]Sheet1!$A:$AN,40,0)</f>
        <v>0</v>
      </c>
    </row>
    <row r="809" spans="1:14" ht="18.75" customHeight="1" x14ac:dyDescent="0.4">
      <c r="A809" s="1" t="s">
        <v>4904</v>
      </c>
      <c r="B809" s="1" t="s">
        <v>3904</v>
      </c>
      <c r="C809" s="1" t="s">
        <v>3905</v>
      </c>
      <c r="D809" s="1" t="s">
        <v>3906</v>
      </c>
      <c r="E809" s="1" t="s">
        <v>3907</v>
      </c>
      <c r="F809" s="2">
        <v>45245</v>
      </c>
      <c r="G809" s="3">
        <v>45247</v>
      </c>
      <c r="H809" s="4">
        <v>1</v>
      </c>
      <c r="I809" s="1" t="s">
        <v>13</v>
      </c>
      <c r="J809" s="6" t="s">
        <v>3908</v>
      </c>
      <c r="K809" s="19">
        <f>VLOOKUP($B809,[1]Sheet1!$A:$AN,25,0)</f>
        <v>15</v>
      </c>
      <c r="L809" s="19">
        <f>VLOOKUP($B809,[1]Sheet1!$A:$AN,30,0)</f>
        <v>14</v>
      </c>
      <c r="M809" s="19">
        <f>VLOOKUP($B809,[1]Sheet1!$A:$AN,35,0)</f>
        <v>0</v>
      </c>
      <c r="N809" s="19">
        <f>VLOOKUP($B809,[1]Sheet1!$A:$AN,40,0)</f>
        <v>0</v>
      </c>
    </row>
    <row r="810" spans="1:14" ht="18.75" customHeight="1" x14ac:dyDescent="0.4">
      <c r="A810" s="1" t="s">
        <v>4904</v>
      </c>
      <c r="B810" s="1" t="s">
        <v>3909</v>
      </c>
      <c r="C810" s="1" t="s">
        <v>3910</v>
      </c>
      <c r="D810" s="1" t="s">
        <v>3911</v>
      </c>
      <c r="E810" s="1" t="s">
        <v>3912</v>
      </c>
      <c r="F810" s="2">
        <v>45245</v>
      </c>
      <c r="G810" s="3">
        <v>45247</v>
      </c>
      <c r="H810" s="4">
        <v>1</v>
      </c>
      <c r="I810" s="1" t="s">
        <v>13</v>
      </c>
      <c r="J810" s="6" t="s">
        <v>3913</v>
      </c>
      <c r="K810" s="19">
        <f>VLOOKUP($B810,[1]Sheet1!$A:$AN,25,0)</f>
        <v>12</v>
      </c>
      <c r="L810" s="19">
        <f>VLOOKUP($B810,[1]Sheet1!$A:$AN,30,0)</f>
        <v>18</v>
      </c>
      <c r="M810" s="19">
        <f>VLOOKUP($B810,[1]Sheet1!$A:$AN,35,0)</f>
        <v>0</v>
      </c>
      <c r="N810" s="19">
        <f>VLOOKUP($B810,[1]Sheet1!$A:$AN,40,0)</f>
        <v>0</v>
      </c>
    </row>
    <row r="811" spans="1:14" ht="18.75" customHeight="1" x14ac:dyDescent="0.4">
      <c r="A811" s="1" t="s">
        <v>4904</v>
      </c>
      <c r="B811" s="1" t="s">
        <v>4069</v>
      </c>
      <c r="C811" s="1" t="s">
        <v>4070</v>
      </c>
      <c r="D811" s="1" t="s">
        <v>4071</v>
      </c>
      <c r="E811" s="1" t="s">
        <v>4072</v>
      </c>
      <c r="F811" s="2">
        <v>45254</v>
      </c>
      <c r="G811" s="3">
        <v>45257</v>
      </c>
      <c r="H811" s="4">
        <v>1</v>
      </c>
      <c r="I811" s="1" t="s">
        <v>13</v>
      </c>
      <c r="J811" s="6" t="s">
        <v>4073</v>
      </c>
      <c r="K811" s="19">
        <f>VLOOKUP($B811,[1]Sheet1!$A:$AN,25,0)</f>
        <v>27</v>
      </c>
      <c r="L811" s="19">
        <f>VLOOKUP($B811,[1]Sheet1!$A:$AN,30,0)</f>
        <v>18</v>
      </c>
      <c r="M811" s="19">
        <f>VLOOKUP($B811,[1]Sheet1!$A:$AN,35,0)</f>
        <v>0</v>
      </c>
      <c r="N811" s="19">
        <f>VLOOKUP($B811,[1]Sheet1!$A:$AN,40,0)</f>
        <v>0</v>
      </c>
    </row>
    <row r="812" spans="1:14" ht="18.75" customHeight="1" x14ac:dyDescent="0.4">
      <c r="A812" s="1" t="s">
        <v>4904</v>
      </c>
      <c r="B812" s="1" t="s">
        <v>3914</v>
      </c>
      <c r="C812" s="1" t="s">
        <v>3915</v>
      </c>
      <c r="D812" s="1" t="s">
        <v>3916</v>
      </c>
      <c r="E812" s="1" t="s">
        <v>3917</v>
      </c>
      <c r="F812" s="2">
        <v>45245</v>
      </c>
      <c r="G812" s="3">
        <v>45247</v>
      </c>
      <c r="H812" s="4">
        <v>1</v>
      </c>
      <c r="I812" s="1" t="s">
        <v>13</v>
      </c>
      <c r="J812" s="6" t="s">
        <v>3918</v>
      </c>
      <c r="K812" s="19">
        <f>VLOOKUP($B812,[1]Sheet1!$A:$AN,25,0)</f>
        <v>12</v>
      </c>
      <c r="L812" s="19">
        <f>VLOOKUP($B812,[1]Sheet1!$A:$AN,30,0)</f>
        <v>7</v>
      </c>
      <c r="M812" s="19">
        <f>VLOOKUP($B812,[1]Sheet1!$A:$AN,35,0)</f>
        <v>0</v>
      </c>
      <c r="N812" s="19">
        <f>VLOOKUP($B812,[1]Sheet1!$A:$AN,40,0)</f>
        <v>0</v>
      </c>
    </row>
    <row r="813" spans="1:14" ht="18.75" customHeight="1" x14ac:dyDescent="0.4">
      <c r="A813" s="1" t="s">
        <v>4904</v>
      </c>
      <c r="B813" s="1" t="s">
        <v>3919</v>
      </c>
      <c r="C813" s="1" t="s">
        <v>3920</v>
      </c>
      <c r="D813" s="1" t="s">
        <v>3921</v>
      </c>
      <c r="E813" s="1" t="s">
        <v>3922</v>
      </c>
      <c r="F813" s="2">
        <v>45245</v>
      </c>
      <c r="G813" s="3">
        <v>45247</v>
      </c>
      <c r="H813" s="4">
        <v>1</v>
      </c>
      <c r="I813" s="1" t="s">
        <v>13</v>
      </c>
      <c r="J813" s="6" t="s">
        <v>3923</v>
      </c>
      <c r="K813" s="19">
        <f>VLOOKUP($B813,[1]Sheet1!$A:$AN,25,0)</f>
        <v>19</v>
      </c>
      <c r="L813" s="19">
        <f>VLOOKUP($B813,[1]Sheet1!$A:$AN,30,0)</f>
        <v>22</v>
      </c>
      <c r="M813" s="19">
        <f>VLOOKUP($B813,[1]Sheet1!$A:$AN,35,0)</f>
        <v>0</v>
      </c>
      <c r="N813" s="19">
        <f>VLOOKUP($B813,[1]Sheet1!$A:$AN,40,0)</f>
        <v>0</v>
      </c>
    </row>
    <row r="814" spans="1:14" ht="18.75" customHeight="1" x14ac:dyDescent="0.4">
      <c r="A814" s="1" t="s">
        <v>4904</v>
      </c>
      <c r="B814" s="1" t="s">
        <v>4074</v>
      </c>
      <c r="C814" s="1" t="s">
        <v>4075</v>
      </c>
      <c r="D814" s="1" t="s">
        <v>4076</v>
      </c>
      <c r="E814" s="1" t="s">
        <v>4077</v>
      </c>
      <c r="F814" s="2">
        <v>45247</v>
      </c>
      <c r="G814" s="3">
        <v>45250</v>
      </c>
      <c r="H814" s="4">
        <v>1</v>
      </c>
      <c r="I814" s="1" t="s">
        <v>13</v>
      </c>
      <c r="J814" s="6" t="s">
        <v>4078</v>
      </c>
      <c r="K814" s="19">
        <f>VLOOKUP($B814,[1]Sheet1!$A:$AN,25,0)</f>
        <v>7</v>
      </c>
      <c r="L814" s="19">
        <f>VLOOKUP($B814,[1]Sheet1!$A:$AN,30,0)</f>
        <v>11</v>
      </c>
      <c r="M814" s="19">
        <f>VLOOKUP($B814,[1]Sheet1!$A:$AN,35,0)</f>
        <v>0</v>
      </c>
      <c r="N814" s="19">
        <f>VLOOKUP($B814,[1]Sheet1!$A:$AN,40,0)</f>
        <v>0</v>
      </c>
    </row>
    <row r="815" spans="1:14" ht="18.75" customHeight="1" x14ac:dyDescent="0.4">
      <c r="A815" s="1" t="s">
        <v>4904</v>
      </c>
      <c r="B815" s="1" t="s">
        <v>4079</v>
      </c>
      <c r="C815" s="1" t="s">
        <v>4080</v>
      </c>
      <c r="D815" s="1" t="s">
        <v>4081</v>
      </c>
      <c r="E815" s="1" t="s">
        <v>4082</v>
      </c>
      <c r="F815" s="2">
        <v>45257</v>
      </c>
      <c r="G815" s="3" t="s">
        <v>89</v>
      </c>
      <c r="H815" s="4">
        <v>1</v>
      </c>
      <c r="I815" s="1" t="s">
        <v>13</v>
      </c>
      <c r="J815" s="6" t="s">
        <v>4083</v>
      </c>
      <c r="K815" s="19">
        <f>VLOOKUP($B815,[1]Sheet1!$A:$AN,25,0)</f>
        <v>16</v>
      </c>
      <c r="L815" s="19">
        <f>VLOOKUP($B815,[1]Sheet1!$A:$AN,30,0)</f>
        <v>12</v>
      </c>
      <c r="M815" s="19">
        <f>VLOOKUP($B815,[1]Sheet1!$A:$AN,35,0)</f>
        <v>0</v>
      </c>
      <c r="N815" s="19">
        <f>VLOOKUP($B815,[1]Sheet1!$A:$AN,40,0)</f>
        <v>0</v>
      </c>
    </row>
    <row r="816" spans="1:14" ht="18.75" customHeight="1" x14ac:dyDescent="0.4">
      <c r="A816" s="1" t="s">
        <v>4904</v>
      </c>
      <c r="B816" s="1" t="s">
        <v>4084</v>
      </c>
      <c r="C816" s="1" t="s">
        <v>4085</v>
      </c>
      <c r="D816" s="1" t="s">
        <v>4086</v>
      </c>
      <c r="E816" s="1" t="s">
        <v>4087</v>
      </c>
      <c r="F816" s="2">
        <v>45257</v>
      </c>
      <c r="G816" s="3" t="s">
        <v>89</v>
      </c>
      <c r="H816" s="4">
        <v>1</v>
      </c>
      <c r="I816" s="1" t="s">
        <v>13</v>
      </c>
      <c r="J816" s="6" t="s">
        <v>4088</v>
      </c>
      <c r="K816" s="19">
        <f>VLOOKUP($B816,[1]Sheet1!$A:$AN,25,0)</f>
        <v>24</v>
      </c>
      <c r="L816" s="19">
        <f>VLOOKUP($B816,[1]Sheet1!$A:$AN,30,0)</f>
        <v>24</v>
      </c>
      <c r="M816" s="19">
        <f>VLOOKUP($B816,[1]Sheet1!$A:$AN,35,0)</f>
        <v>0</v>
      </c>
      <c r="N816" s="19">
        <f>VLOOKUP($B816,[1]Sheet1!$A:$AN,40,0)</f>
        <v>0</v>
      </c>
    </row>
    <row r="817" spans="1:14" ht="18.75" customHeight="1" x14ac:dyDescent="0.4">
      <c r="A817" s="1" t="s">
        <v>4904</v>
      </c>
      <c r="B817" s="1" t="s">
        <v>4089</v>
      </c>
      <c r="C817" s="1" t="s">
        <v>4090</v>
      </c>
      <c r="D817" s="1" t="s">
        <v>4091</v>
      </c>
      <c r="E817" s="1" t="s">
        <v>4092</v>
      </c>
      <c r="F817" s="2">
        <v>45257</v>
      </c>
      <c r="G817" s="3" t="s">
        <v>89</v>
      </c>
      <c r="H817" s="4">
        <v>1</v>
      </c>
      <c r="I817" s="1" t="s">
        <v>13</v>
      </c>
      <c r="J817" s="6" t="s">
        <v>4093</v>
      </c>
      <c r="K817" s="19">
        <f>VLOOKUP($B817,[1]Sheet1!$A:$AN,25,0)</f>
        <v>11</v>
      </c>
      <c r="L817" s="19">
        <f>VLOOKUP($B817,[1]Sheet1!$A:$AN,30,0)</f>
        <v>5</v>
      </c>
      <c r="M817" s="19">
        <f>VLOOKUP($B817,[1]Sheet1!$A:$AN,35,0)</f>
        <v>0</v>
      </c>
      <c r="N817" s="19">
        <f>VLOOKUP($B817,[1]Sheet1!$A:$AN,40,0)</f>
        <v>0</v>
      </c>
    </row>
    <row r="818" spans="1:14" ht="18.75" customHeight="1" x14ac:dyDescent="0.4">
      <c r="A818" s="1" t="s">
        <v>4904</v>
      </c>
      <c r="B818" s="1" t="s">
        <v>4094</v>
      </c>
      <c r="C818" s="1" t="s">
        <v>4095</v>
      </c>
      <c r="D818" s="1" t="s">
        <v>4096</v>
      </c>
      <c r="E818" s="1" t="s">
        <v>4097</v>
      </c>
      <c r="F818" s="2">
        <v>45257</v>
      </c>
      <c r="G818" s="3" t="s">
        <v>89</v>
      </c>
      <c r="H818" s="4">
        <v>1</v>
      </c>
      <c r="I818" s="1" t="s">
        <v>13</v>
      </c>
      <c r="J818" s="6" t="s">
        <v>4098</v>
      </c>
      <c r="K818" s="19">
        <f>VLOOKUP($B818,[1]Sheet1!$A:$AN,25,0)</f>
        <v>12</v>
      </c>
      <c r="L818" s="19">
        <f>VLOOKUP($B818,[1]Sheet1!$A:$AN,30,0)</f>
        <v>8</v>
      </c>
      <c r="M818" s="19">
        <f>VLOOKUP($B818,[1]Sheet1!$A:$AN,35,0)</f>
        <v>0</v>
      </c>
      <c r="N818" s="19">
        <f>VLOOKUP($B818,[1]Sheet1!$A:$AN,40,0)</f>
        <v>0</v>
      </c>
    </row>
    <row r="819" spans="1:14" ht="18.75" customHeight="1" x14ac:dyDescent="0.4">
      <c r="A819" s="1" t="s">
        <v>4904</v>
      </c>
      <c r="B819" s="1" t="s">
        <v>4099</v>
      </c>
      <c r="C819" s="1" t="s">
        <v>4100</v>
      </c>
      <c r="D819" s="1" t="s">
        <v>4101</v>
      </c>
      <c r="E819" s="1" t="s">
        <v>4102</v>
      </c>
      <c r="F819" s="2">
        <v>45257</v>
      </c>
      <c r="G819" s="3" t="s">
        <v>89</v>
      </c>
      <c r="H819" s="4">
        <v>1</v>
      </c>
      <c r="I819" s="1" t="s">
        <v>13</v>
      </c>
      <c r="J819" s="6" t="s">
        <v>4103</v>
      </c>
      <c r="K819" s="19">
        <f>VLOOKUP($B819,[1]Sheet1!$A:$AN,25,0)</f>
        <v>19</v>
      </c>
      <c r="L819" s="19">
        <f>VLOOKUP($B819,[1]Sheet1!$A:$AN,30,0)</f>
        <v>15</v>
      </c>
      <c r="M819" s="19">
        <f>VLOOKUP($B819,[1]Sheet1!$A:$AN,35,0)</f>
        <v>0</v>
      </c>
      <c r="N819" s="19">
        <f>VLOOKUP($B819,[1]Sheet1!$A:$AN,40,0)</f>
        <v>0</v>
      </c>
    </row>
    <row r="820" spans="1:14" ht="18.75" customHeight="1" x14ac:dyDescent="0.4">
      <c r="A820" s="1" t="s">
        <v>4904</v>
      </c>
      <c r="B820" s="1" t="s">
        <v>4104</v>
      </c>
      <c r="C820" s="1" t="s">
        <v>4105</v>
      </c>
      <c r="D820" s="1" t="s">
        <v>4106</v>
      </c>
      <c r="E820" s="1" t="s">
        <v>4107</v>
      </c>
      <c r="F820" s="2">
        <v>45257</v>
      </c>
      <c r="G820" s="3" t="s">
        <v>89</v>
      </c>
      <c r="H820" s="4">
        <v>1</v>
      </c>
      <c r="I820" s="1" t="s">
        <v>13</v>
      </c>
      <c r="J820" s="6" t="s">
        <v>4108</v>
      </c>
      <c r="K820" s="19">
        <f>VLOOKUP($B820,[1]Sheet1!$A:$AN,25,0)</f>
        <v>11</v>
      </c>
      <c r="L820" s="19">
        <f>VLOOKUP($B820,[1]Sheet1!$A:$AN,30,0)</f>
        <v>9</v>
      </c>
      <c r="M820" s="19">
        <f>VLOOKUP($B820,[1]Sheet1!$A:$AN,35,0)</f>
        <v>0</v>
      </c>
      <c r="N820" s="19">
        <f>VLOOKUP($B820,[1]Sheet1!$A:$AN,40,0)</f>
        <v>0</v>
      </c>
    </row>
    <row r="821" spans="1:14" ht="18.75" customHeight="1" x14ac:dyDescent="0.4">
      <c r="A821" s="1" t="s">
        <v>4904</v>
      </c>
      <c r="B821" s="1" t="s">
        <v>3924</v>
      </c>
      <c r="C821" s="1" t="s">
        <v>3925</v>
      </c>
      <c r="D821" s="1" t="s">
        <v>3926</v>
      </c>
      <c r="E821" s="1" t="s">
        <v>3927</v>
      </c>
      <c r="F821" s="2">
        <v>45245</v>
      </c>
      <c r="G821" s="3">
        <v>45247</v>
      </c>
      <c r="H821" s="4">
        <v>1</v>
      </c>
      <c r="I821" s="1" t="s">
        <v>13</v>
      </c>
      <c r="J821" s="6" t="s">
        <v>3928</v>
      </c>
      <c r="K821" s="19">
        <f>VLOOKUP($B821,[1]Sheet1!$A:$AN,25,0)</f>
        <v>15</v>
      </c>
      <c r="L821" s="19">
        <f>VLOOKUP($B821,[1]Sheet1!$A:$AN,30,0)</f>
        <v>13</v>
      </c>
      <c r="M821" s="19">
        <f>VLOOKUP($B821,[1]Sheet1!$A:$AN,35,0)</f>
        <v>0</v>
      </c>
      <c r="N821" s="19">
        <f>VLOOKUP($B821,[1]Sheet1!$A:$AN,40,0)</f>
        <v>0</v>
      </c>
    </row>
    <row r="822" spans="1:14" ht="18.75" customHeight="1" x14ac:dyDescent="0.4">
      <c r="A822" s="1" t="s">
        <v>4904</v>
      </c>
      <c r="B822" s="1" t="s">
        <v>4109</v>
      </c>
      <c r="C822" s="1" t="s">
        <v>4110</v>
      </c>
      <c r="D822" s="1" t="s">
        <v>4111</v>
      </c>
      <c r="E822" s="1" t="s">
        <v>4112</v>
      </c>
      <c r="F822" s="2">
        <v>45250</v>
      </c>
      <c r="G822" s="3">
        <v>45251</v>
      </c>
      <c r="H822" s="4">
        <v>1</v>
      </c>
      <c r="I822" s="1" t="s">
        <v>13</v>
      </c>
      <c r="J822" s="6" t="s">
        <v>4113</v>
      </c>
      <c r="K822" s="19">
        <f>VLOOKUP($B822,[1]Sheet1!$A:$AN,25,0)</f>
        <v>14</v>
      </c>
      <c r="L822" s="19">
        <f>VLOOKUP($B822,[1]Sheet1!$A:$AN,30,0)</f>
        <v>28</v>
      </c>
      <c r="M822" s="19">
        <f>VLOOKUP($B822,[1]Sheet1!$A:$AN,35,0)</f>
        <v>0</v>
      </c>
      <c r="N822" s="19">
        <f>VLOOKUP($B822,[1]Sheet1!$A:$AN,40,0)</f>
        <v>0</v>
      </c>
    </row>
    <row r="823" spans="1:14" ht="18.75" customHeight="1" x14ac:dyDescent="0.4">
      <c r="A823" s="1" t="s">
        <v>4904</v>
      </c>
      <c r="B823" s="1" t="s">
        <v>3929</v>
      </c>
      <c r="C823" s="1" t="s">
        <v>3930</v>
      </c>
      <c r="D823" s="1" t="s">
        <v>3931</v>
      </c>
      <c r="E823" s="1" t="s">
        <v>3932</v>
      </c>
      <c r="F823" s="2">
        <v>45245</v>
      </c>
      <c r="G823" s="3">
        <v>45246</v>
      </c>
      <c r="H823" s="4">
        <v>1</v>
      </c>
      <c r="I823" s="1" t="s">
        <v>13</v>
      </c>
      <c r="J823" s="6" t="s">
        <v>3933</v>
      </c>
      <c r="K823" s="19">
        <f>VLOOKUP($B823,[1]Sheet1!$A:$AN,25,0)</f>
        <v>18</v>
      </c>
      <c r="L823" s="19">
        <f>VLOOKUP($B823,[1]Sheet1!$A:$AN,30,0)</f>
        <v>23</v>
      </c>
      <c r="M823" s="19">
        <f>VLOOKUP($B823,[1]Sheet1!$A:$AN,35,0)</f>
        <v>0</v>
      </c>
      <c r="N823" s="19">
        <f>VLOOKUP($B823,[1]Sheet1!$A:$AN,40,0)</f>
        <v>0</v>
      </c>
    </row>
    <row r="824" spans="1:14" ht="18.75" customHeight="1" x14ac:dyDescent="0.4">
      <c r="A824" s="1" t="s">
        <v>4904</v>
      </c>
      <c r="B824" s="1" t="s">
        <v>4114</v>
      </c>
      <c r="C824" s="1" t="s">
        <v>4115</v>
      </c>
      <c r="D824" s="1" t="s">
        <v>4116</v>
      </c>
      <c r="E824" s="1" t="s">
        <v>4117</v>
      </c>
      <c r="F824" s="2">
        <v>45257</v>
      </c>
      <c r="G824" s="3" t="s">
        <v>89</v>
      </c>
      <c r="H824" s="4">
        <v>1</v>
      </c>
      <c r="I824" s="1" t="s">
        <v>13</v>
      </c>
      <c r="J824" s="6" t="s">
        <v>4118</v>
      </c>
      <c r="K824" s="19">
        <f>VLOOKUP($B824,[1]Sheet1!$A:$AN,25,0)</f>
        <v>9</v>
      </c>
      <c r="L824" s="19">
        <f>VLOOKUP($B824,[1]Sheet1!$A:$AN,30,0)</f>
        <v>11</v>
      </c>
      <c r="M824" s="19">
        <f>VLOOKUP($B824,[1]Sheet1!$A:$AN,35,0)</f>
        <v>0</v>
      </c>
      <c r="N824" s="19">
        <f>VLOOKUP($B824,[1]Sheet1!$A:$AN,40,0)</f>
        <v>0</v>
      </c>
    </row>
    <row r="825" spans="1:14" ht="18.75" customHeight="1" x14ac:dyDescent="0.4">
      <c r="A825" s="1" t="s">
        <v>4904</v>
      </c>
      <c r="B825" s="1" t="s">
        <v>4119</v>
      </c>
      <c r="C825" s="1" t="s">
        <v>4120</v>
      </c>
      <c r="D825" s="1" t="s">
        <v>4121</v>
      </c>
      <c r="E825" s="1" t="s">
        <v>4122</v>
      </c>
      <c r="F825" s="2">
        <v>45257</v>
      </c>
      <c r="G825" s="3" t="s">
        <v>89</v>
      </c>
      <c r="H825" s="4">
        <v>1</v>
      </c>
      <c r="I825" s="1" t="s">
        <v>13</v>
      </c>
      <c r="J825" s="6" t="s">
        <v>4123</v>
      </c>
      <c r="K825" s="19">
        <f>VLOOKUP($B825,[1]Sheet1!$A:$AN,25,0)</f>
        <v>10</v>
      </c>
      <c r="L825" s="19">
        <f>VLOOKUP($B825,[1]Sheet1!$A:$AN,30,0)</f>
        <v>8</v>
      </c>
      <c r="M825" s="19">
        <f>VLOOKUP($B825,[1]Sheet1!$A:$AN,35,0)</f>
        <v>0</v>
      </c>
      <c r="N825" s="19">
        <f>VLOOKUP($B825,[1]Sheet1!$A:$AN,40,0)</f>
        <v>0</v>
      </c>
    </row>
    <row r="826" spans="1:14" ht="18.75" customHeight="1" x14ac:dyDescent="0.4">
      <c r="A826" s="1" t="s">
        <v>4904</v>
      </c>
      <c r="B826" s="1" t="s">
        <v>4124</v>
      </c>
      <c r="C826" s="1" t="s">
        <v>4125</v>
      </c>
      <c r="D826" s="1" t="s">
        <v>4126</v>
      </c>
      <c r="E826" s="1" t="s">
        <v>4127</v>
      </c>
      <c r="F826" s="2">
        <v>45257</v>
      </c>
      <c r="G826" s="3" t="s">
        <v>89</v>
      </c>
      <c r="H826" s="4">
        <v>1</v>
      </c>
      <c r="I826" s="1" t="s">
        <v>13</v>
      </c>
      <c r="J826" s="6" t="s">
        <v>4128</v>
      </c>
      <c r="K826" s="19">
        <f>VLOOKUP($B826,[1]Sheet1!$A:$AN,25,0)</f>
        <v>17</v>
      </c>
      <c r="L826" s="19">
        <f>VLOOKUP($B826,[1]Sheet1!$A:$AN,30,0)</f>
        <v>14</v>
      </c>
      <c r="M826" s="19">
        <f>VLOOKUP($B826,[1]Sheet1!$A:$AN,35,0)</f>
        <v>0</v>
      </c>
      <c r="N826" s="19">
        <f>VLOOKUP($B826,[1]Sheet1!$A:$AN,40,0)</f>
        <v>0</v>
      </c>
    </row>
    <row r="827" spans="1:14" ht="18.75" customHeight="1" x14ac:dyDescent="0.4">
      <c r="A827" s="1" t="s">
        <v>4904</v>
      </c>
      <c r="B827" s="1" t="s">
        <v>4129</v>
      </c>
      <c r="C827" s="1" t="s">
        <v>4130</v>
      </c>
      <c r="D827" s="1" t="s">
        <v>4131</v>
      </c>
      <c r="E827" s="1" t="s">
        <v>4132</v>
      </c>
      <c r="F827" s="2">
        <v>45257</v>
      </c>
      <c r="G827" s="3" t="s">
        <v>89</v>
      </c>
      <c r="H827" s="4">
        <v>1</v>
      </c>
      <c r="I827" s="1" t="s">
        <v>13</v>
      </c>
      <c r="J827" s="6" t="s">
        <v>4133</v>
      </c>
      <c r="K827" s="19">
        <f>VLOOKUP($B827,[1]Sheet1!$A:$AN,25,0)</f>
        <v>10</v>
      </c>
      <c r="L827" s="19">
        <f>VLOOKUP($B827,[1]Sheet1!$A:$AN,30,0)</f>
        <v>7</v>
      </c>
      <c r="M827" s="19">
        <f>VLOOKUP($B827,[1]Sheet1!$A:$AN,35,0)</f>
        <v>0</v>
      </c>
      <c r="N827" s="19">
        <f>VLOOKUP($B827,[1]Sheet1!$A:$AN,40,0)</f>
        <v>0</v>
      </c>
    </row>
    <row r="828" spans="1:14" ht="18.75" customHeight="1" x14ac:dyDescent="0.4">
      <c r="A828" s="1" t="s">
        <v>4904</v>
      </c>
      <c r="B828" s="1" t="s">
        <v>4134</v>
      </c>
      <c r="C828" s="1" t="s">
        <v>4135</v>
      </c>
      <c r="D828" s="1" t="s">
        <v>4136</v>
      </c>
      <c r="E828" s="1" t="s">
        <v>4137</v>
      </c>
      <c r="F828" s="2">
        <v>45257</v>
      </c>
      <c r="G828" s="3" t="s">
        <v>89</v>
      </c>
      <c r="H828" s="4">
        <v>1</v>
      </c>
      <c r="I828" s="1" t="s">
        <v>13</v>
      </c>
      <c r="J828" s="6" t="s">
        <v>4138</v>
      </c>
      <c r="K828" s="19">
        <f>VLOOKUP($B828,[1]Sheet1!$A:$AN,25,0)</f>
        <v>14</v>
      </c>
      <c r="L828" s="19">
        <f>VLOOKUP($B828,[1]Sheet1!$A:$AN,30,0)</f>
        <v>12</v>
      </c>
      <c r="M828" s="19">
        <f>VLOOKUP($B828,[1]Sheet1!$A:$AN,35,0)</f>
        <v>0</v>
      </c>
      <c r="N828" s="19">
        <f>VLOOKUP($B828,[1]Sheet1!$A:$AN,40,0)</f>
        <v>0</v>
      </c>
    </row>
    <row r="829" spans="1:14" ht="18.75" customHeight="1" x14ac:dyDescent="0.4">
      <c r="A829" s="1" t="s">
        <v>4904</v>
      </c>
      <c r="B829" s="1" t="s">
        <v>3934</v>
      </c>
      <c r="C829" s="1" t="s">
        <v>3935</v>
      </c>
      <c r="D829" s="1" t="s">
        <v>3936</v>
      </c>
      <c r="E829" s="1" t="s">
        <v>3937</v>
      </c>
      <c r="F829" s="2">
        <v>45245</v>
      </c>
      <c r="G829" s="3">
        <v>45247</v>
      </c>
      <c r="H829" s="4">
        <v>1</v>
      </c>
      <c r="I829" s="1" t="s">
        <v>13</v>
      </c>
      <c r="J829" s="6" t="s">
        <v>3938</v>
      </c>
      <c r="K829" s="19">
        <f>VLOOKUP($B829,[1]Sheet1!$A:$AN,25,0)</f>
        <v>19</v>
      </c>
      <c r="L829" s="19">
        <f>VLOOKUP($B829,[1]Sheet1!$A:$AN,30,0)</f>
        <v>24</v>
      </c>
      <c r="M829" s="19">
        <f>VLOOKUP($B829,[1]Sheet1!$A:$AN,35,0)</f>
        <v>0</v>
      </c>
      <c r="N829" s="19">
        <f>VLOOKUP($B829,[1]Sheet1!$A:$AN,40,0)</f>
        <v>0</v>
      </c>
    </row>
    <row r="830" spans="1:14" ht="18.75" customHeight="1" x14ac:dyDescent="0.4">
      <c r="A830" s="1" t="s">
        <v>4904</v>
      </c>
      <c r="B830" s="1" t="s">
        <v>4139</v>
      </c>
      <c r="C830" s="1" t="s">
        <v>4140</v>
      </c>
      <c r="D830" s="1" t="s">
        <v>4141</v>
      </c>
      <c r="E830" s="1" t="s">
        <v>4142</v>
      </c>
      <c r="F830" s="2">
        <v>45257</v>
      </c>
      <c r="G830" s="3" t="s">
        <v>89</v>
      </c>
      <c r="H830" s="4">
        <v>1</v>
      </c>
      <c r="I830" s="1" t="s">
        <v>13</v>
      </c>
      <c r="J830" s="6" t="s">
        <v>4143</v>
      </c>
      <c r="K830" s="19">
        <f>VLOOKUP($B830,[1]Sheet1!$A:$AN,25,0)</f>
        <v>12</v>
      </c>
      <c r="L830" s="19">
        <f>VLOOKUP($B830,[1]Sheet1!$A:$AN,30,0)</f>
        <v>6</v>
      </c>
      <c r="M830" s="19">
        <f>VLOOKUP($B830,[1]Sheet1!$A:$AN,35,0)</f>
        <v>0</v>
      </c>
      <c r="N830" s="19">
        <f>VLOOKUP($B830,[1]Sheet1!$A:$AN,40,0)</f>
        <v>0</v>
      </c>
    </row>
    <row r="831" spans="1:14" ht="18.75" customHeight="1" x14ac:dyDescent="0.4">
      <c r="A831" s="1" t="s">
        <v>4904</v>
      </c>
      <c r="B831" s="1" t="s">
        <v>3939</v>
      </c>
      <c r="C831" s="1" t="s">
        <v>3940</v>
      </c>
      <c r="D831" s="1" t="s">
        <v>3941</v>
      </c>
      <c r="E831" s="1" t="s">
        <v>3942</v>
      </c>
      <c r="F831" s="2">
        <v>45245</v>
      </c>
      <c r="G831" s="3">
        <v>45247</v>
      </c>
      <c r="H831" s="4">
        <v>1</v>
      </c>
      <c r="I831" s="1" t="s">
        <v>13</v>
      </c>
      <c r="J831" s="6" t="s">
        <v>3943</v>
      </c>
      <c r="K831" s="19">
        <f>VLOOKUP($B831,[1]Sheet1!$A:$AN,25,0)</f>
        <v>13</v>
      </c>
      <c r="L831" s="19">
        <f>VLOOKUP($B831,[1]Sheet1!$A:$AN,30,0)</f>
        <v>6</v>
      </c>
      <c r="M831" s="19">
        <f>VLOOKUP($B831,[1]Sheet1!$A:$AN,35,0)</f>
        <v>0</v>
      </c>
      <c r="N831" s="19">
        <f>VLOOKUP($B831,[1]Sheet1!$A:$AN,40,0)</f>
        <v>0</v>
      </c>
    </row>
    <row r="832" spans="1:14" ht="18.75" customHeight="1" x14ac:dyDescent="0.4">
      <c r="A832" s="1" t="s">
        <v>4904</v>
      </c>
      <c r="B832" s="1" t="s">
        <v>4144</v>
      </c>
      <c r="C832" s="1" t="s">
        <v>4145</v>
      </c>
      <c r="D832" s="1" t="s">
        <v>4146</v>
      </c>
      <c r="E832" s="1" t="s">
        <v>4147</v>
      </c>
      <c r="F832" s="2">
        <v>45257</v>
      </c>
      <c r="G832" s="3" t="s">
        <v>89</v>
      </c>
      <c r="H832" s="4">
        <v>1</v>
      </c>
      <c r="I832" s="1" t="s">
        <v>13</v>
      </c>
      <c r="J832" s="6" t="s">
        <v>4148</v>
      </c>
      <c r="K832" s="19">
        <f>VLOOKUP($B832,[1]Sheet1!$A:$AN,25,0)</f>
        <v>14</v>
      </c>
      <c r="L832" s="19">
        <f>VLOOKUP($B832,[1]Sheet1!$A:$AN,30,0)</f>
        <v>4</v>
      </c>
      <c r="M832" s="19">
        <f>VLOOKUP($B832,[1]Sheet1!$A:$AN,35,0)</f>
        <v>0</v>
      </c>
      <c r="N832" s="19">
        <f>VLOOKUP($B832,[1]Sheet1!$A:$AN,40,0)</f>
        <v>0</v>
      </c>
    </row>
    <row r="833" spans="1:14" ht="18.75" customHeight="1" x14ac:dyDescent="0.4">
      <c r="A833" s="1" t="s">
        <v>4904</v>
      </c>
      <c r="B833" s="1" t="s">
        <v>4149</v>
      </c>
      <c r="C833" s="1" t="s">
        <v>4150</v>
      </c>
      <c r="D833" s="1" t="s">
        <v>4151</v>
      </c>
      <c r="E833" s="1" t="s">
        <v>4152</v>
      </c>
      <c r="F833" s="2">
        <v>45257</v>
      </c>
      <c r="G833" s="3" t="s">
        <v>89</v>
      </c>
      <c r="H833" s="4">
        <v>1</v>
      </c>
      <c r="I833" s="1" t="s">
        <v>13</v>
      </c>
      <c r="J833" s="6" t="s">
        <v>4153</v>
      </c>
      <c r="K833" s="19">
        <f>VLOOKUP($B833,[1]Sheet1!$A:$AN,25,0)</f>
        <v>11</v>
      </c>
      <c r="L833" s="19" t="str">
        <f>VLOOKUP($B833,[1]Sheet1!$A:$AN,30,0)</f>
        <v/>
      </c>
      <c r="M833" s="19">
        <f>VLOOKUP($B833,[1]Sheet1!$A:$AN,35,0)</f>
        <v>0</v>
      </c>
      <c r="N833" s="19">
        <f>VLOOKUP($B833,[1]Sheet1!$A:$AN,40,0)</f>
        <v>0</v>
      </c>
    </row>
    <row r="834" spans="1:14" ht="18.75" customHeight="1" x14ac:dyDescent="0.4">
      <c r="A834" s="1" t="s">
        <v>4904</v>
      </c>
      <c r="B834" s="1" t="s">
        <v>4154</v>
      </c>
      <c r="C834" s="1" t="s">
        <v>4155</v>
      </c>
      <c r="D834" s="1" t="s">
        <v>4156</v>
      </c>
      <c r="E834" s="1" t="s">
        <v>4157</v>
      </c>
      <c r="F834" s="2">
        <v>45257</v>
      </c>
      <c r="G834" s="3" t="s">
        <v>89</v>
      </c>
      <c r="H834" s="4">
        <v>1</v>
      </c>
      <c r="I834" s="1" t="s">
        <v>13</v>
      </c>
      <c r="J834" s="6" t="s">
        <v>4158</v>
      </c>
      <c r="K834" s="19">
        <f>VLOOKUP($B834,[1]Sheet1!$A:$AN,25,0)</f>
        <v>12</v>
      </c>
      <c r="L834" s="19">
        <f>VLOOKUP($B834,[1]Sheet1!$A:$AN,30,0)</f>
        <v>2</v>
      </c>
      <c r="M834" s="19">
        <f>VLOOKUP($B834,[1]Sheet1!$A:$AN,35,0)</f>
        <v>0</v>
      </c>
      <c r="N834" s="19">
        <f>VLOOKUP($B834,[1]Sheet1!$A:$AN,40,0)</f>
        <v>0</v>
      </c>
    </row>
    <row r="835" spans="1:14" ht="18.75" customHeight="1" x14ac:dyDescent="0.4">
      <c r="A835" s="1" t="s">
        <v>4904</v>
      </c>
      <c r="B835" s="1" t="s">
        <v>4159</v>
      </c>
      <c r="C835" s="1" t="s">
        <v>4160</v>
      </c>
      <c r="D835" s="1" t="s">
        <v>4161</v>
      </c>
      <c r="E835" s="1" t="s">
        <v>4162</v>
      </c>
      <c r="F835" s="2">
        <v>45257</v>
      </c>
      <c r="G835" s="3" t="s">
        <v>89</v>
      </c>
      <c r="H835" s="4">
        <v>1</v>
      </c>
      <c r="I835" s="1" t="s">
        <v>13</v>
      </c>
      <c r="J835" s="6" t="s">
        <v>4163</v>
      </c>
      <c r="K835" s="19">
        <f>VLOOKUP($B835,[1]Sheet1!$A:$AN,25,0)</f>
        <v>10</v>
      </c>
      <c r="L835" s="19">
        <f>VLOOKUP($B835,[1]Sheet1!$A:$AN,30,0)</f>
        <v>5</v>
      </c>
      <c r="M835" s="19">
        <f>VLOOKUP($B835,[1]Sheet1!$A:$AN,35,0)</f>
        <v>0</v>
      </c>
      <c r="N835" s="19">
        <f>VLOOKUP($B835,[1]Sheet1!$A:$AN,40,0)</f>
        <v>0</v>
      </c>
    </row>
    <row r="836" spans="1:14" ht="18.75" customHeight="1" x14ac:dyDescent="0.4">
      <c r="A836" s="1" t="s">
        <v>4904</v>
      </c>
      <c r="B836" s="1" t="s">
        <v>4164</v>
      </c>
      <c r="C836" s="1" t="s">
        <v>4165</v>
      </c>
      <c r="D836" s="1" t="s">
        <v>4166</v>
      </c>
      <c r="E836" s="1" t="s">
        <v>4167</v>
      </c>
      <c r="F836" s="2">
        <v>45257</v>
      </c>
      <c r="G836" s="3" t="s">
        <v>89</v>
      </c>
      <c r="H836" s="4">
        <v>1</v>
      </c>
      <c r="I836" s="1" t="s">
        <v>13</v>
      </c>
      <c r="J836" s="6" t="s">
        <v>4168</v>
      </c>
      <c r="K836" s="19">
        <f>VLOOKUP($B836,[1]Sheet1!$A:$AN,25,0)</f>
        <v>11</v>
      </c>
      <c r="L836" s="19">
        <f>VLOOKUP($B836,[1]Sheet1!$A:$AN,30,0)</f>
        <v>6</v>
      </c>
      <c r="M836" s="19">
        <f>VLOOKUP($B836,[1]Sheet1!$A:$AN,35,0)</f>
        <v>0</v>
      </c>
      <c r="N836" s="19">
        <f>VLOOKUP($B836,[1]Sheet1!$A:$AN,40,0)</f>
        <v>0</v>
      </c>
    </row>
    <row r="837" spans="1:14" ht="18.75" customHeight="1" x14ac:dyDescent="0.4">
      <c r="A837" s="1" t="s">
        <v>4904</v>
      </c>
      <c r="B837" s="1" t="s">
        <v>3944</v>
      </c>
      <c r="C837" s="1" t="s">
        <v>3945</v>
      </c>
      <c r="D837" s="1" t="s">
        <v>3946</v>
      </c>
      <c r="E837" s="1" t="s">
        <v>3947</v>
      </c>
      <c r="F837" s="2">
        <v>45245</v>
      </c>
      <c r="G837" s="3">
        <v>45246</v>
      </c>
      <c r="H837" s="4">
        <v>1</v>
      </c>
      <c r="I837" s="1" t="s">
        <v>13</v>
      </c>
      <c r="J837" s="6" t="s">
        <v>3948</v>
      </c>
      <c r="K837" s="19">
        <f>VLOOKUP($B837,[1]Sheet1!$A:$AN,25,0)</f>
        <v>8</v>
      </c>
      <c r="L837" s="19">
        <f>VLOOKUP($B837,[1]Sheet1!$A:$AN,30,0)</f>
        <v>4</v>
      </c>
      <c r="M837" s="19">
        <f>VLOOKUP($B837,[1]Sheet1!$A:$AN,35,0)</f>
        <v>0</v>
      </c>
      <c r="N837" s="19">
        <f>VLOOKUP($B837,[1]Sheet1!$A:$AN,40,0)</f>
        <v>0</v>
      </c>
    </row>
    <row r="838" spans="1:14" ht="18.75" customHeight="1" x14ac:dyDescent="0.4">
      <c r="A838" s="1" t="s">
        <v>4904</v>
      </c>
      <c r="B838" s="1" t="s">
        <v>4169</v>
      </c>
      <c r="C838" s="1" t="s">
        <v>4170</v>
      </c>
      <c r="D838" s="1" t="s">
        <v>4171</v>
      </c>
      <c r="E838" s="1" t="s">
        <v>4172</v>
      </c>
      <c r="F838" s="2">
        <v>45257</v>
      </c>
      <c r="G838" s="3" t="s">
        <v>89</v>
      </c>
      <c r="H838" s="4">
        <v>1</v>
      </c>
      <c r="I838" s="1" t="s">
        <v>13</v>
      </c>
      <c r="J838" s="6" t="s">
        <v>4173</v>
      </c>
      <c r="K838" s="19">
        <f>VLOOKUP($B838,[1]Sheet1!$A:$AN,25,0)</f>
        <v>7</v>
      </c>
      <c r="L838" s="19" t="str">
        <f>VLOOKUP($B838,[1]Sheet1!$A:$AN,30,0)</f>
        <v/>
      </c>
      <c r="M838" s="19">
        <f>VLOOKUP($B838,[1]Sheet1!$A:$AN,35,0)</f>
        <v>0</v>
      </c>
      <c r="N838" s="19">
        <f>VLOOKUP($B838,[1]Sheet1!$A:$AN,40,0)</f>
        <v>0</v>
      </c>
    </row>
    <row r="839" spans="1:14" ht="18.75" customHeight="1" x14ac:dyDescent="0.4">
      <c r="A839" s="1" t="s">
        <v>4904</v>
      </c>
      <c r="B839" s="1" t="s">
        <v>4174</v>
      </c>
      <c r="C839" s="1" t="s">
        <v>4175</v>
      </c>
      <c r="D839" s="1" t="s">
        <v>4176</v>
      </c>
      <c r="E839" s="1" t="s">
        <v>4177</v>
      </c>
      <c r="F839" s="2">
        <v>45257</v>
      </c>
      <c r="G839" s="3" t="s">
        <v>89</v>
      </c>
      <c r="H839" s="4">
        <v>1</v>
      </c>
      <c r="I839" s="1" t="s">
        <v>13</v>
      </c>
      <c r="J839" s="6" t="s">
        <v>4178</v>
      </c>
      <c r="K839" s="19">
        <f>VLOOKUP($B839,[1]Sheet1!$A:$AN,25,0)</f>
        <v>11</v>
      </c>
      <c r="L839" s="19">
        <f>VLOOKUP($B839,[1]Sheet1!$A:$AN,30,0)</f>
        <v>5</v>
      </c>
      <c r="M839" s="19">
        <f>VLOOKUP($B839,[1]Sheet1!$A:$AN,35,0)</f>
        <v>0</v>
      </c>
      <c r="N839" s="19">
        <f>VLOOKUP($B839,[1]Sheet1!$A:$AN,40,0)</f>
        <v>0</v>
      </c>
    </row>
    <row r="840" spans="1:14" ht="18.75" customHeight="1" x14ac:dyDescent="0.4">
      <c r="A840" s="1" t="s">
        <v>4904</v>
      </c>
      <c r="B840" s="1" t="s">
        <v>4179</v>
      </c>
      <c r="C840" s="1" t="s">
        <v>4180</v>
      </c>
      <c r="D840" s="1" t="s">
        <v>4181</v>
      </c>
      <c r="E840" s="1" t="s">
        <v>4182</v>
      </c>
      <c r="F840" s="2">
        <v>45257</v>
      </c>
      <c r="G840" s="3" t="s">
        <v>89</v>
      </c>
      <c r="H840" s="4">
        <v>1</v>
      </c>
      <c r="I840" s="1" t="s">
        <v>13</v>
      </c>
      <c r="J840" s="6" t="s">
        <v>4183</v>
      </c>
      <c r="K840" s="19">
        <f>VLOOKUP($B840,[1]Sheet1!$A:$AN,25,0)</f>
        <v>14</v>
      </c>
      <c r="L840" s="19">
        <f>VLOOKUP($B840,[1]Sheet1!$A:$AN,30,0)</f>
        <v>3</v>
      </c>
      <c r="M840" s="19">
        <f>VLOOKUP($B840,[1]Sheet1!$A:$AN,35,0)</f>
        <v>0</v>
      </c>
      <c r="N840" s="19">
        <f>VLOOKUP($B840,[1]Sheet1!$A:$AN,40,0)</f>
        <v>0</v>
      </c>
    </row>
    <row r="841" spans="1:14" ht="18.75" customHeight="1" x14ac:dyDescent="0.4">
      <c r="A841" s="1" t="s">
        <v>4904</v>
      </c>
      <c r="B841" s="1" t="s">
        <v>4184</v>
      </c>
      <c r="C841" s="1" t="s">
        <v>4185</v>
      </c>
      <c r="D841" s="1" t="s">
        <v>4186</v>
      </c>
      <c r="E841" s="1" t="s">
        <v>4187</v>
      </c>
      <c r="F841" s="2">
        <v>45257</v>
      </c>
      <c r="G841" s="3" t="s">
        <v>89</v>
      </c>
      <c r="H841" s="4">
        <v>1</v>
      </c>
      <c r="I841" s="1" t="s">
        <v>13</v>
      </c>
      <c r="J841" s="6" t="s">
        <v>4188</v>
      </c>
      <c r="K841" s="19">
        <f>VLOOKUP($B841,[1]Sheet1!$A:$AN,25,0)</f>
        <v>14</v>
      </c>
      <c r="L841" s="19">
        <f>VLOOKUP($B841,[1]Sheet1!$A:$AN,30,0)</f>
        <v>9</v>
      </c>
      <c r="M841" s="19">
        <f>VLOOKUP($B841,[1]Sheet1!$A:$AN,35,0)</f>
        <v>0</v>
      </c>
      <c r="N841" s="19">
        <f>VLOOKUP($B841,[1]Sheet1!$A:$AN,40,0)</f>
        <v>0</v>
      </c>
    </row>
    <row r="842" spans="1:14" ht="18.75" customHeight="1" x14ac:dyDescent="0.4">
      <c r="A842" s="1" t="s">
        <v>4904</v>
      </c>
      <c r="B842" s="1" t="s">
        <v>4189</v>
      </c>
      <c r="C842" s="1" t="s">
        <v>4190</v>
      </c>
      <c r="D842" s="1" t="s">
        <v>4191</v>
      </c>
      <c r="E842" s="1" t="s">
        <v>4192</v>
      </c>
      <c r="F842" s="2">
        <v>45257</v>
      </c>
      <c r="G842" s="3" t="s">
        <v>89</v>
      </c>
      <c r="H842" s="4">
        <v>1</v>
      </c>
      <c r="I842" s="1" t="s">
        <v>13</v>
      </c>
      <c r="J842" s="6" t="s">
        <v>4193</v>
      </c>
      <c r="K842" s="19">
        <f>VLOOKUP($B842,[1]Sheet1!$A:$AN,25,0)</f>
        <v>12</v>
      </c>
      <c r="L842" s="19" t="str">
        <f>VLOOKUP($B842,[1]Sheet1!$A:$AN,30,0)</f>
        <v/>
      </c>
      <c r="M842" s="19">
        <f>VLOOKUP($B842,[1]Sheet1!$A:$AN,35,0)</f>
        <v>0</v>
      </c>
      <c r="N842" s="19">
        <f>VLOOKUP($B842,[1]Sheet1!$A:$AN,40,0)</f>
        <v>0</v>
      </c>
    </row>
    <row r="843" spans="1:14" ht="18.75" customHeight="1" x14ac:dyDescent="0.4">
      <c r="A843" s="1" t="s">
        <v>4904</v>
      </c>
      <c r="B843" s="1" t="s">
        <v>4194</v>
      </c>
      <c r="C843" s="1" t="s">
        <v>4195</v>
      </c>
      <c r="D843" s="1" t="s">
        <v>4196</v>
      </c>
      <c r="E843" s="1" t="s">
        <v>4197</v>
      </c>
      <c r="F843" s="2">
        <v>45257</v>
      </c>
      <c r="G843" s="3" t="s">
        <v>89</v>
      </c>
      <c r="H843" s="4">
        <v>1</v>
      </c>
      <c r="I843" s="1" t="s">
        <v>13</v>
      </c>
      <c r="J843" s="6" t="s">
        <v>4198</v>
      </c>
      <c r="K843" s="19">
        <f>VLOOKUP($B843,[1]Sheet1!$A:$AN,25,0)</f>
        <v>12</v>
      </c>
      <c r="L843" s="19">
        <f>VLOOKUP($B843,[1]Sheet1!$A:$AN,30,0)</f>
        <v>2</v>
      </c>
      <c r="M843" s="19">
        <f>VLOOKUP($B843,[1]Sheet1!$A:$AN,35,0)</f>
        <v>0</v>
      </c>
      <c r="N843" s="19">
        <f>VLOOKUP($B843,[1]Sheet1!$A:$AN,40,0)</f>
        <v>0</v>
      </c>
    </row>
    <row r="844" spans="1:14" ht="18.75" customHeight="1" x14ac:dyDescent="0.4">
      <c r="A844" s="1" t="s">
        <v>4904</v>
      </c>
      <c r="B844" s="1" t="s">
        <v>4199</v>
      </c>
      <c r="C844" s="1" t="s">
        <v>4200</v>
      </c>
      <c r="D844" s="1" t="s">
        <v>4201</v>
      </c>
      <c r="E844" s="1" t="s">
        <v>4202</v>
      </c>
      <c r="F844" s="2">
        <v>45257</v>
      </c>
      <c r="G844" s="3" t="s">
        <v>89</v>
      </c>
      <c r="H844" s="4">
        <v>1</v>
      </c>
      <c r="I844" s="1" t="s">
        <v>13</v>
      </c>
      <c r="J844" s="6" t="s">
        <v>4203</v>
      </c>
      <c r="K844" s="19">
        <f>VLOOKUP($B844,[1]Sheet1!$A:$AN,25,0)</f>
        <v>20</v>
      </c>
      <c r="L844" s="19" t="str">
        <f>VLOOKUP($B844,[1]Sheet1!$A:$AN,30,0)</f>
        <v/>
      </c>
      <c r="M844" s="19">
        <f>VLOOKUP($B844,[1]Sheet1!$A:$AN,35,0)</f>
        <v>0</v>
      </c>
      <c r="N844" s="19">
        <f>VLOOKUP($B844,[1]Sheet1!$A:$AN,40,0)</f>
        <v>0</v>
      </c>
    </row>
    <row r="845" spans="1:14" ht="18.75" customHeight="1" x14ac:dyDescent="0.4">
      <c r="A845" s="1" t="s">
        <v>4904</v>
      </c>
      <c r="B845" s="1" t="s">
        <v>4204</v>
      </c>
      <c r="C845" s="1" t="s">
        <v>4205</v>
      </c>
      <c r="D845" s="1" t="s">
        <v>4206</v>
      </c>
      <c r="E845" s="1" t="s">
        <v>4207</v>
      </c>
      <c r="F845" s="2">
        <v>45257</v>
      </c>
      <c r="G845" s="3" t="s">
        <v>89</v>
      </c>
      <c r="H845" s="4">
        <v>1</v>
      </c>
      <c r="I845" s="1" t="s">
        <v>13</v>
      </c>
      <c r="J845" s="6" t="s">
        <v>4208</v>
      </c>
      <c r="K845" s="19">
        <f>VLOOKUP($B845,[1]Sheet1!$A:$AN,25,0)</f>
        <v>11</v>
      </c>
      <c r="L845" s="19">
        <f>VLOOKUP($B845,[1]Sheet1!$A:$AN,30,0)</f>
        <v>7</v>
      </c>
      <c r="M845" s="19">
        <f>VLOOKUP($B845,[1]Sheet1!$A:$AN,35,0)</f>
        <v>0</v>
      </c>
      <c r="N845" s="19">
        <f>VLOOKUP($B845,[1]Sheet1!$A:$AN,40,0)</f>
        <v>0</v>
      </c>
    </row>
    <row r="846" spans="1:14" ht="18.75" customHeight="1" x14ac:dyDescent="0.4">
      <c r="A846" s="1" t="s">
        <v>4904</v>
      </c>
      <c r="B846" s="1" t="s">
        <v>4209</v>
      </c>
      <c r="C846" s="1" t="s">
        <v>4210</v>
      </c>
      <c r="D846" s="1" t="s">
        <v>4211</v>
      </c>
      <c r="E846" s="1" t="s">
        <v>4212</v>
      </c>
      <c r="F846" s="2">
        <v>45257</v>
      </c>
      <c r="G846" s="3" t="s">
        <v>89</v>
      </c>
      <c r="H846" s="4">
        <v>1</v>
      </c>
      <c r="I846" s="1" t="s">
        <v>13</v>
      </c>
      <c r="J846" s="6" t="s">
        <v>4213</v>
      </c>
      <c r="K846" s="19">
        <f>VLOOKUP($B846,[1]Sheet1!$A:$AN,25,0)</f>
        <v>15</v>
      </c>
      <c r="L846" s="19">
        <f>VLOOKUP($B846,[1]Sheet1!$A:$AN,30,0)</f>
        <v>30</v>
      </c>
      <c r="M846" s="19">
        <f>VLOOKUP($B846,[1]Sheet1!$A:$AN,35,0)</f>
        <v>0</v>
      </c>
      <c r="N846" s="19">
        <f>VLOOKUP($B846,[1]Sheet1!$A:$AN,40,0)</f>
        <v>0</v>
      </c>
    </row>
    <row r="847" spans="1:14" ht="18.75" customHeight="1" x14ac:dyDescent="0.4">
      <c r="A847" s="1" t="s">
        <v>4904</v>
      </c>
      <c r="B847" s="1" t="s">
        <v>4214</v>
      </c>
      <c r="C847" s="1" t="s">
        <v>4215</v>
      </c>
      <c r="D847" s="1" t="s">
        <v>4216</v>
      </c>
      <c r="E847" s="1" t="s">
        <v>4217</v>
      </c>
      <c r="F847" s="2">
        <v>45257</v>
      </c>
      <c r="G847" s="3" t="s">
        <v>89</v>
      </c>
      <c r="H847" s="4">
        <v>1</v>
      </c>
      <c r="I847" s="1" t="s">
        <v>13</v>
      </c>
      <c r="J847" s="6" t="s">
        <v>4218</v>
      </c>
      <c r="K847" s="19">
        <f>VLOOKUP($B847,[1]Sheet1!$A:$AN,25,0)</f>
        <v>13</v>
      </c>
      <c r="L847" s="19">
        <f>VLOOKUP($B847,[1]Sheet1!$A:$AN,30,0)</f>
        <v>8</v>
      </c>
      <c r="M847" s="19">
        <f>VLOOKUP($B847,[1]Sheet1!$A:$AN,35,0)</f>
        <v>0</v>
      </c>
      <c r="N847" s="19">
        <f>VLOOKUP($B847,[1]Sheet1!$A:$AN,40,0)</f>
        <v>0</v>
      </c>
    </row>
    <row r="848" spans="1:14" ht="18.75" customHeight="1" x14ac:dyDescent="0.4">
      <c r="A848" s="1" t="s">
        <v>4904</v>
      </c>
      <c r="B848" s="1" t="s">
        <v>4219</v>
      </c>
      <c r="C848" s="1" t="s">
        <v>4220</v>
      </c>
      <c r="D848" s="1" t="s">
        <v>4221</v>
      </c>
      <c r="E848" s="1" t="s">
        <v>4222</v>
      </c>
      <c r="F848" s="2">
        <v>45257</v>
      </c>
      <c r="G848" s="3" t="s">
        <v>89</v>
      </c>
      <c r="H848" s="4">
        <v>1</v>
      </c>
      <c r="I848" s="1" t="s">
        <v>13</v>
      </c>
      <c r="J848" s="6" t="s">
        <v>4223</v>
      </c>
      <c r="K848" s="19">
        <f>VLOOKUP($B848,[1]Sheet1!$A:$AN,25,0)</f>
        <v>7</v>
      </c>
      <c r="L848" s="19">
        <f>VLOOKUP($B848,[1]Sheet1!$A:$AN,30,0)</f>
        <v>6</v>
      </c>
      <c r="M848" s="19">
        <f>VLOOKUP($B848,[1]Sheet1!$A:$AN,35,0)</f>
        <v>0</v>
      </c>
      <c r="N848" s="19">
        <f>VLOOKUP($B848,[1]Sheet1!$A:$AN,40,0)</f>
        <v>0</v>
      </c>
    </row>
    <row r="849" spans="1:14" ht="18.75" customHeight="1" x14ac:dyDescent="0.4">
      <c r="A849" s="1" t="s">
        <v>4904</v>
      </c>
      <c r="B849" s="1" t="s">
        <v>4224</v>
      </c>
      <c r="C849" s="1" t="s">
        <v>4225</v>
      </c>
      <c r="D849" s="1" t="s">
        <v>4226</v>
      </c>
      <c r="E849" s="1" t="s">
        <v>4227</v>
      </c>
      <c r="F849" s="2">
        <v>45257</v>
      </c>
      <c r="G849" s="3" t="s">
        <v>89</v>
      </c>
      <c r="H849" s="4">
        <v>1</v>
      </c>
      <c r="I849" s="1" t="s">
        <v>13</v>
      </c>
      <c r="J849" s="6" t="s">
        <v>4228</v>
      </c>
      <c r="K849" s="19">
        <f>VLOOKUP($B849,[1]Sheet1!$A:$AN,25,0)</f>
        <v>11</v>
      </c>
      <c r="L849" s="19">
        <f>VLOOKUP($B849,[1]Sheet1!$A:$AN,30,0)</f>
        <v>12</v>
      </c>
      <c r="M849" s="19">
        <f>VLOOKUP($B849,[1]Sheet1!$A:$AN,35,0)</f>
        <v>0</v>
      </c>
      <c r="N849" s="19">
        <f>VLOOKUP($B849,[1]Sheet1!$A:$AN,40,0)</f>
        <v>0</v>
      </c>
    </row>
    <row r="850" spans="1:14" ht="18.75" customHeight="1" x14ac:dyDescent="0.4">
      <c r="A850" s="1" t="s">
        <v>4904</v>
      </c>
      <c r="B850" s="1" t="s">
        <v>4229</v>
      </c>
      <c r="C850" s="1" t="s">
        <v>4230</v>
      </c>
      <c r="D850" s="1" t="s">
        <v>4231</v>
      </c>
      <c r="E850" s="1" t="s">
        <v>4232</v>
      </c>
      <c r="F850" s="2">
        <v>45257</v>
      </c>
      <c r="G850" s="3" t="s">
        <v>89</v>
      </c>
      <c r="H850" s="4">
        <v>1</v>
      </c>
      <c r="I850" s="1" t="s">
        <v>13</v>
      </c>
      <c r="J850" s="6" t="s">
        <v>4233</v>
      </c>
      <c r="K850" s="19">
        <f>VLOOKUP($B850,[1]Sheet1!$A:$AN,25,0)</f>
        <v>12</v>
      </c>
      <c r="L850" s="19">
        <f>VLOOKUP($B850,[1]Sheet1!$A:$AN,30,0)</f>
        <v>6</v>
      </c>
      <c r="M850" s="19">
        <f>VLOOKUP($B850,[1]Sheet1!$A:$AN,35,0)</f>
        <v>0</v>
      </c>
      <c r="N850" s="19">
        <f>VLOOKUP($B850,[1]Sheet1!$A:$AN,40,0)</f>
        <v>0</v>
      </c>
    </row>
    <row r="851" spans="1:14" ht="18.75" customHeight="1" x14ac:dyDescent="0.4">
      <c r="A851" s="1" t="s">
        <v>4904</v>
      </c>
      <c r="B851" s="1" t="s">
        <v>4234</v>
      </c>
      <c r="C851" s="1" t="s">
        <v>4235</v>
      </c>
      <c r="D851" s="1" t="s">
        <v>4236</v>
      </c>
      <c r="E851" s="1" t="s">
        <v>4237</v>
      </c>
      <c r="F851" s="2">
        <v>45257</v>
      </c>
      <c r="G851" s="3" t="s">
        <v>89</v>
      </c>
      <c r="H851" s="4">
        <v>1</v>
      </c>
      <c r="I851" s="1" t="s">
        <v>13</v>
      </c>
      <c r="J851" s="6" t="s">
        <v>4238</v>
      </c>
      <c r="K851" s="19">
        <f>VLOOKUP($B851,[1]Sheet1!$A:$AN,25,0)</f>
        <v>14</v>
      </c>
      <c r="L851" s="19">
        <f>VLOOKUP($B851,[1]Sheet1!$A:$AN,30,0)</f>
        <v>8</v>
      </c>
      <c r="M851" s="19">
        <f>VLOOKUP($B851,[1]Sheet1!$A:$AN,35,0)</f>
        <v>0</v>
      </c>
      <c r="N851" s="19">
        <f>VLOOKUP($B851,[1]Sheet1!$A:$AN,40,0)</f>
        <v>0</v>
      </c>
    </row>
    <row r="852" spans="1:14" ht="18.75" customHeight="1" x14ac:dyDescent="0.4">
      <c r="A852" s="1" t="s">
        <v>4904</v>
      </c>
      <c r="B852" s="1" t="s">
        <v>4239</v>
      </c>
      <c r="C852" s="1" t="s">
        <v>4240</v>
      </c>
      <c r="D852" s="1" t="s">
        <v>4241</v>
      </c>
      <c r="E852" s="1" t="s">
        <v>4242</v>
      </c>
      <c r="F852" s="2">
        <v>45257</v>
      </c>
      <c r="G852" s="3" t="s">
        <v>89</v>
      </c>
      <c r="H852" s="4">
        <v>1</v>
      </c>
      <c r="I852" s="1" t="s">
        <v>13</v>
      </c>
      <c r="J852" s="6" t="s">
        <v>4243</v>
      </c>
      <c r="K852" s="19">
        <f>VLOOKUP($B852,[1]Sheet1!$A:$AN,25,0)</f>
        <v>12</v>
      </c>
      <c r="L852" s="19">
        <f>VLOOKUP($B852,[1]Sheet1!$A:$AN,30,0)</f>
        <v>9</v>
      </c>
      <c r="M852" s="19">
        <f>VLOOKUP($B852,[1]Sheet1!$A:$AN,35,0)</f>
        <v>0</v>
      </c>
      <c r="N852" s="19">
        <f>VLOOKUP($B852,[1]Sheet1!$A:$AN,40,0)</f>
        <v>0</v>
      </c>
    </row>
    <row r="853" spans="1:14" ht="18.75" customHeight="1" x14ac:dyDescent="0.4">
      <c r="A853" s="1" t="s">
        <v>4904</v>
      </c>
      <c r="B853" s="1" t="s">
        <v>4244</v>
      </c>
      <c r="C853" s="1" t="s">
        <v>4245</v>
      </c>
      <c r="D853" s="1" t="s">
        <v>4246</v>
      </c>
      <c r="E853" s="1" t="s">
        <v>4247</v>
      </c>
      <c r="F853" s="2">
        <v>45257</v>
      </c>
      <c r="G853" s="3" t="s">
        <v>89</v>
      </c>
      <c r="H853" s="4">
        <v>1</v>
      </c>
      <c r="I853" s="1" t="s">
        <v>13</v>
      </c>
      <c r="J853" s="6" t="s">
        <v>4248</v>
      </c>
      <c r="K853" s="19">
        <f>VLOOKUP($B853,[1]Sheet1!$A:$AN,25,0)</f>
        <v>8</v>
      </c>
      <c r="L853" s="19">
        <f>VLOOKUP($B853,[1]Sheet1!$A:$AN,30,0)</f>
        <v>8</v>
      </c>
      <c r="M853" s="19">
        <f>VLOOKUP($B853,[1]Sheet1!$A:$AN,35,0)</f>
        <v>0</v>
      </c>
      <c r="N853" s="19">
        <f>VLOOKUP($B853,[1]Sheet1!$A:$AN,40,0)</f>
        <v>0</v>
      </c>
    </row>
    <row r="854" spans="1:14" ht="18.75" customHeight="1" x14ac:dyDescent="0.4">
      <c r="A854" s="1" t="s">
        <v>4904</v>
      </c>
      <c r="B854" s="1" t="s">
        <v>4249</v>
      </c>
      <c r="C854" s="1" t="s">
        <v>4250</v>
      </c>
      <c r="D854" s="1" t="s">
        <v>4251</v>
      </c>
      <c r="E854" s="1" t="s">
        <v>4252</v>
      </c>
      <c r="F854" s="2">
        <v>45257</v>
      </c>
      <c r="G854" s="3" t="s">
        <v>89</v>
      </c>
      <c r="H854" s="4">
        <v>1</v>
      </c>
      <c r="I854" s="1" t="s">
        <v>13</v>
      </c>
      <c r="J854" s="6" t="s">
        <v>4253</v>
      </c>
      <c r="K854" s="19">
        <f>VLOOKUP($B854,[1]Sheet1!$A:$AN,25,0)</f>
        <v>7</v>
      </c>
      <c r="L854" s="19">
        <f>VLOOKUP($B854,[1]Sheet1!$A:$AN,30,0)</f>
        <v>3</v>
      </c>
      <c r="M854" s="19">
        <f>VLOOKUP($B854,[1]Sheet1!$A:$AN,35,0)</f>
        <v>0</v>
      </c>
      <c r="N854" s="19">
        <f>VLOOKUP($B854,[1]Sheet1!$A:$AN,40,0)</f>
        <v>0</v>
      </c>
    </row>
    <row r="855" spans="1:14" ht="18.75" customHeight="1" x14ac:dyDescent="0.4">
      <c r="A855" s="1" t="s">
        <v>4904</v>
      </c>
      <c r="B855" s="1" t="s">
        <v>4254</v>
      </c>
      <c r="C855" s="1" t="s">
        <v>4255</v>
      </c>
      <c r="D855" s="1" t="s">
        <v>4256</v>
      </c>
      <c r="E855" s="1" t="s">
        <v>4257</v>
      </c>
      <c r="F855" s="2">
        <v>45257</v>
      </c>
      <c r="G855" s="3" t="s">
        <v>89</v>
      </c>
      <c r="H855" s="4">
        <v>1</v>
      </c>
      <c r="I855" s="1" t="s">
        <v>13</v>
      </c>
      <c r="J855" s="6" t="s">
        <v>4258</v>
      </c>
      <c r="K855" s="19">
        <f>VLOOKUP($B855,[1]Sheet1!$A:$AN,25,0)</f>
        <v>23</v>
      </c>
      <c r="L855" s="19">
        <f>VLOOKUP($B855,[1]Sheet1!$A:$AN,30,0)</f>
        <v>24</v>
      </c>
      <c r="M855" s="19">
        <f>VLOOKUP($B855,[1]Sheet1!$A:$AN,35,0)</f>
        <v>0</v>
      </c>
      <c r="N855" s="19">
        <f>VLOOKUP($B855,[1]Sheet1!$A:$AN,40,0)</f>
        <v>0</v>
      </c>
    </row>
    <row r="856" spans="1:14" ht="18.75" customHeight="1" x14ac:dyDescent="0.4">
      <c r="A856" s="1" t="s">
        <v>4904</v>
      </c>
      <c r="B856" s="1" t="s">
        <v>4259</v>
      </c>
      <c r="C856" s="1" t="s">
        <v>4260</v>
      </c>
      <c r="D856" s="1" t="s">
        <v>4261</v>
      </c>
      <c r="E856" s="1" t="s">
        <v>4262</v>
      </c>
      <c r="F856" s="2">
        <v>45257</v>
      </c>
      <c r="G856" s="3" t="s">
        <v>89</v>
      </c>
      <c r="H856" s="4">
        <v>1</v>
      </c>
      <c r="I856" s="1" t="s">
        <v>13</v>
      </c>
      <c r="J856" s="6" t="s">
        <v>4263</v>
      </c>
      <c r="K856" s="19">
        <f>VLOOKUP($B856,[1]Sheet1!$A:$AN,25,0)</f>
        <v>12</v>
      </c>
      <c r="L856" s="19">
        <f>VLOOKUP($B856,[1]Sheet1!$A:$AN,30,0)</f>
        <v>17</v>
      </c>
      <c r="M856" s="19">
        <f>VLOOKUP($B856,[1]Sheet1!$A:$AN,35,0)</f>
        <v>0</v>
      </c>
      <c r="N856" s="19">
        <f>VLOOKUP($B856,[1]Sheet1!$A:$AN,40,0)</f>
        <v>0</v>
      </c>
    </row>
    <row r="857" spans="1:14" ht="18.75" customHeight="1" x14ac:dyDescent="0.4">
      <c r="A857" s="1" t="s">
        <v>4904</v>
      </c>
      <c r="B857" s="1" t="s">
        <v>4264</v>
      </c>
      <c r="C857" s="1" t="s">
        <v>4225</v>
      </c>
      <c r="D857" s="1" t="s">
        <v>4226</v>
      </c>
      <c r="E857" s="1" t="s">
        <v>4227</v>
      </c>
      <c r="F857" s="2">
        <v>45257</v>
      </c>
      <c r="G857" s="3" t="s">
        <v>89</v>
      </c>
      <c r="H857" s="4">
        <v>1</v>
      </c>
      <c r="I857" s="1" t="s">
        <v>13</v>
      </c>
      <c r="J857" s="6" t="s">
        <v>4265</v>
      </c>
      <c r="K857" s="19">
        <f>VLOOKUP($B857,[1]Sheet1!$A:$AN,25,0)</f>
        <v>1</v>
      </c>
      <c r="L857" s="19" t="str">
        <f>VLOOKUP($B857,[1]Sheet1!$A:$AN,30,0)</f>
        <v/>
      </c>
      <c r="M857" s="19">
        <f>VLOOKUP($B857,[1]Sheet1!$A:$AN,35,0)</f>
        <v>0</v>
      </c>
      <c r="N857" s="19">
        <f>VLOOKUP($B857,[1]Sheet1!$A:$AN,40,0)</f>
        <v>0</v>
      </c>
    </row>
    <row r="858" spans="1:14" ht="18.75" customHeight="1" x14ac:dyDescent="0.4">
      <c r="A858" s="1" t="s">
        <v>4904</v>
      </c>
      <c r="B858" s="1" t="s">
        <v>4266</v>
      </c>
      <c r="C858" s="1" t="s">
        <v>4267</v>
      </c>
      <c r="D858" s="1" t="s">
        <v>4268</v>
      </c>
      <c r="E858" s="1" t="s">
        <v>4269</v>
      </c>
      <c r="F858" s="2">
        <v>45257</v>
      </c>
      <c r="G858" s="3" t="s">
        <v>89</v>
      </c>
      <c r="H858" s="4">
        <v>1</v>
      </c>
      <c r="I858" s="1" t="s">
        <v>13</v>
      </c>
      <c r="J858" s="6" t="s">
        <v>4270</v>
      </c>
      <c r="K858" s="19">
        <f>VLOOKUP($B858,[1]Sheet1!$A:$AN,25,0)</f>
        <v>1</v>
      </c>
      <c r="L858" s="19" t="str">
        <f>VLOOKUP($B858,[1]Sheet1!$A:$AN,30,0)</f>
        <v/>
      </c>
      <c r="M858" s="19">
        <f>VLOOKUP($B858,[1]Sheet1!$A:$AN,35,0)</f>
        <v>0</v>
      </c>
      <c r="N858" s="19">
        <f>VLOOKUP($B858,[1]Sheet1!$A:$AN,40,0)</f>
        <v>0</v>
      </c>
    </row>
    <row r="859" spans="1:14" ht="18.75" customHeight="1" x14ac:dyDescent="0.4">
      <c r="A859" s="1" t="s">
        <v>4904</v>
      </c>
      <c r="B859" s="1" t="s">
        <v>4271</v>
      </c>
      <c r="C859" s="1" t="s">
        <v>4272</v>
      </c>
      <c r="D859" s="1" t="s">
        <v>4273</v>
      </c>
      <c r="E859" s="1" t="s">
        <v>4274</v>
      </c>
      <c r="F859" s="2">
        <v>45257</v>
      </c>
      <c r="G859" s="3" t="s">
        <v>89</v>
      </c>
      <c r="H859" s="4">
        <v>1</v>
      </c>
      <c r="I859" s="1" t="s">
        <v>13</v>
      </c>
      <c r="J859" s="6" t="s">
        <v>4275</v>
      </c>
      <c r="K859" s="19" t="str">
        <f>VLOOKUP($B859,[1]Sheet1!$A:$AN,25,0)</f>
        <v/>
      </c>
      <c r="L859" s="19">
        <f>VLOOKUP($B859,[1]Sheet1!$A:$AN,30,0)</f>
        <v>1</v>
      </c>
      <c r="M859" s="19">
        <f>VLOOKUP($B859,[1]Sheet1!$A:$AN,35,0)</f>
        <v>0</v>
      </c>
      <c r="N859" s="19">
        <f>VLOOKUP($B859,[1]Sheet1!$A:$AN,40,0)</f>
        <v>0</v>
      </c>
    </row>
    <row r="860" spans="1:14" ht="18.75" customHeight="1" x14ac:dyDescent="0.4">
      <c r="A860" s="1" t="s">
        <v>4904</v>
      </c>
      <c r="B860" s="1" t="s">
        <v>4276</v>
      </c>
      <c r="C860" s="1" t="s">
        <v>4277</v>
      </c>
      <c r="D860" s="1" t="s">
        <v>4278</v>
      </c>
      <c r="E860" s="1" t="s">
        <v>4279</v>
      </c>
      <c r="F860" s="2">
        <v>45257</v>
      </c>
      <c r="G860" s="3" t="s">
        <v>89</v>
      </c>
      <c r="H860" s="4">
        <v>1</v>
      </c>
      <c r="I860" s="1" t="s">
        <v>13</v>
      </c>
      <c r="J860" s="6" t="s">
        <v>4280</v>
      </c>
      <c r="K860" s="19">
        <f>VLOOKUP($B860,[1]Sheet1!$A:$AN,25,0)</f>
        <v>25</v>
      </c>
      <c r="L860" s="19">
        <f>VLOOKUP($B860,[1]Sheet1!$A:$AN,30,0)</f>
        <v>10</v>
      </c>
      <c r="M860" s="19">
        <f>VLOOKUP($B860,[1]Sheet1!$A:$AN,35,0)</f>
        <v>0</v>
      </c>
      <c r="N860" s="19">
        <f>VLOOKUP($B860,[1]Sheet1!$A:$AN,40,0)</f>
        <v>0</v>
      </c>
    </row>
    <row r="861" spans="1:14" ht="18.75" customHeight="1" x14ac:dyDescent="0.4">
      <c r="A861" s="1" t="s">
        <v>4904</v>
      </c>
      <c r="B861" s="1" t="s">
        <v>4281</v>
      </c>
      <c r="C861" s="1" t="s">
        <v>4282</v>
      </c>
      <c r="D861" s="1" t="s">
        <v>4283</v>
      </c>
      <c r="E861" s="1" t="s">
        <v>4284</v>
      </c>
      <c r="F861" s="2">
        <v>45257</v>
      </c>
      <c r="G861" s="3" t="s">
        <v>89</v>
      </c>
      <c r="H861" s="4">
        <v>1</v>
      </c>
      <c r="I861" s="1" t="s">
        <v>13</v>
      </c>
      <c r="J861" s="6" t="s">
        <v>4285</v>
      </c>
      <c r="K861" s="19">
        <f>VLOOKUP($B861,[1]Sheet1!$A:$AN,25,0)</f>
        <v>15</v>
      </c>
      <c r="L861" s="19">
        <f>VLOOKUP($B861,[1]Sheet1!$A:$AN,30,0)</f>
        <v>6</v>
      </c>
      <c r="M861" s="19">
        <f>VLOOKUP($B861,[1]Sheet1!$A:$AN,35,0)</f>
        <v>0</v>
      </c>
      <c r="N861" s="19">
        <f>VLOOKUP($B861,[1]Sheet1!$A:$AN,40,0)</f>
        <v>0</v>
      </c>
    </row>
    <row r="862" spans="1:14" ht="18.75" customHeight="1" x14ac:dyDescent="0.4">
      <c r="A862" s="1" t="s">
        <v>4904</v>
      </c>
      <c r="B862" s="1" t="s">
        <v>4286</v>
      </c>
      <c r="C862" s="1" t="s">
        <v>4287</v>
      </c>
      <c r="D862" s="1" t="s">
        <v>4288</v>
      </c>
      <c r="E862" s="1" t="s">
        <v>4289</v>
      </c>
      <c r="F862" s="2">
        <v>45257</v>
      </c>
      <c r="G862" s="3" t="s">
        <v>89</v>
      </c>
      <c r="H862" s="4">
        <v>1</v>
      </c>
      <c r="I862" s="1" t="s">
        <v>13</v>
      </c>
      <c r="J862" s="6" t="s">
        <v>4290</v>
      </c>
      <c r="K862" s="19">
        <f>VLOOKUP($B862,[1]Sheet1!$A:$AN,25,0)</f>
        <v>5</v>
      </c>
      <c r="L862" s="19">
        <f>VLOOKUP($B862,[1]Sheet1!$A:$AN,30,0)</f>
        <v>10</v>
      </c>
      <c r="M862" s="19">
        <f>VLOOKUP($B862,[1]Sheet1!$A:$AN,35,0)</f>
        <v>0</v>
      </c>
      <c r="N862" s="19">
        <f>VLOOKUP($B862,[1]Sheet1!$A:$AN,40,0)</f>
        <v>0</v>
      </c>
    </row>
    <row r="863" spans="1:14" ht="18.75" customHeight="1" x14ac:dyDescent="0.4">
      <c r="A863" s="1" t="s">
        <v>4904</v>
      </c>
      <c r="B863" s="1" t="s">
        <v>4291</v>
      </c>
      <c r="C863" s="1" t="s">
        <v>4292</v>
      </c>
      <c r="D863" s="1" t="s">
        <v>4293</v>
      </c>
      <c r="E863" s="1" t="s">
        <v>4294</v>
      </c>
      <c r="F863" s="2">
        <v>45247</v>
      </c>
      <c r="G863" s="3">
        <v>45250</v>
      </c>
      <c r="H863" s="4">
        <v>1</v>
      </c>
      <c r="I863" s="1" t="s">
        <v>13</v>
      </c>
      <c r="J863" s="6" t="s">
        <v>4295</v>
      </c>
      <c r="K863" s="19">
        <f>VLOOKUP($B863,[1]Sheet1!$A:$AN,25,0)</f>
        <v>15</v>
      </c>
      <c r="L863" s="19">
        <f>VLOOKUP($B863,[1]Sheet1!$A:$AN,30,0)</f>
        <v>8</v>
      </c>
      <c r="M863" s="19">
        <f>VLOOKUP($B863,[1]Sheet1!$A:$AN,35,0)</f>
        <v>0</v>
      </c>
      <c r="N863" s="19">
        <f>VLOOKUP($B863,[1]Sheet1!$A:$AN,40,0)</f>
        <v>0</v>
      </c>
    </row>
    <row r="864" spans="1:14" ht="18.75" customHeight="1" x14ac:dyDescent="0.4">
      <c r="A864" s="1" t="s">
        <v>4904</v>
      </c>
      <c r="B864" s="1" t="s">
        <v>4296</v>
      </c>
      <c r="C864" s="1" t="s">
        <v>4297</v>
      </c>
      <c r="D864" s="1" t="s">
        <v>4298</v>
      </c>
      <c r="E864" s="1" t="s">
        <v>4299</v>
      </c>
      <c r="F864" s="2">
        <v>45257</v>
      </c>
      <c r="G864" s="3" t="s">
        <v>89</v>
      </c>
      <c r="H864" s="4">
        <v>1</v>
      </c>
      <c r="I864" s="1" t="s">
        <v>13</v>
      </c>
      <c r="J864" s="6" t="s">
        <v>4300</v>
      </c>
      <c r="K864" s="19">
        <f>VLOOKUP($B864,[1]Sheet1!$A:$AN,25,0)</f>
        <v>13</v>
      </c>
      <c r="L864" s="19" t="str">
        <f>VLOOKUP($B864,[1]Sheet1!$A:$AN,30,0)</f>
        <v/>
      </c>
      <c r="M864" s="19">
        <f>VLOOKUP($B864,[1]Sheet1!$A:$AN,35,0)</f>
        <v>0</v>
      </c>
      <c r="N864" s="19">
        <f>VLOOKUP($B864,[1]Sheet1!$A:$AN,40,0)</f>
        <v>0</v>
      </c>
    </row>
    <row r="865" spans="1:14" ht="18.75" customHeight="1" x14ac:dyDescent="0.4">
      <c r="A865" s="1" t="s">
        <v>4904</v>
      </c>
      <c r="B865" s="1" t="s">
        <v>4301</v>
      </c>
      <c r="C865" s="1" t="s">
        <v>4302</v>
      </c>
      <c r="D865" s="1" t="s">
        <v>4303</v>
      </c>
      <c r="E865" s="1" t="s">
        <v>4304</v>
      </c>
      <c r="F865" s="2">
        <v>45257</v>
      </c>
      <c r="G865" s="3" t="s">
        <v>89</v>
      </c>
      <c r="H865" s="4">
        <v>1</v>
      </c>
      <c r="I865" s="1" t="s">
        <v>13</v>
      </c>
      <c r="J865" s="6" t="s">
        <v>4305</v>
      </c>
      <c r="K865" s="19">
        <f>VLOOKUP($B865,[1]Sheet1!$A:$AN,25,0)</f>
        <v>5</v>
      </c>
      <c r="L865" s="19">
        <f>VLOOKUP($B865,[1]Sheet1!$A:$AN,30,0)</f>
        <v>6</v>
      </c>
      <c r="M865" s="19">
        <f>VLOOKUP($B865,[1]Sheet1!$A:$AN,35,0)</f>
        <v>0</v>
      </c>
      <c r="N865" s="19">
        <f>VLOOKUP($B865,[1]Sheet1!$A:$AN,40,0)</f>
        <v>0</v>
      </c>
    </row>
    <row r="866" spans="1:14" ht="18.75" customHeight="1" x14ac:dyDescent="0.4">
      <c r="A866" s="1" t="s">
        <v>4904</v>
      </c>
      <c r="B866" s="1" t="s">
        <v>4306</v>
      </c>
      <c r="C866" s="1" t="s">
        <v>4307</v>
      </c>
      <c r="D866" s="1" t="s">
        <v>4308</v>
      </c>
      <c r="E866" s="1" t="s">
        <v>4309</v>
      </c>
      <c r="F866" s="2">
        <v>45257</v>
      </c>
      <c r="G866" s="3" t="s">
        <v>89</v>
      </c>
      <c r="H866" s="4">
        <v>1</v>
      </c>
      <c r="I866" s="1" t="s">
        <v>13</v>
      </c>
      <c r="J866" s="6" t="s">
        <v>4310</v>
      </c>
      <c r="K866" s="19">
        <f>VLOOKUP($B866,[1]Sheet1!$A:$AN,25,0)</f>
        <v>16</v>
      </c>
      <c r="L866" s="19">
        <f>VLOOKUP($B866,[1]Sheet1!$A:$AN,30,0)</f>
        <v>16</v>
      </c>
      <c r="M866" s="19">
        <f>VLOOKUP($B866,[1]Sheet1!$A:$AN,35,0)</f>
        <v>0</v>
      </c>
      <c r="N866" s="19">
        <f>VLOOKUP($B866,[1]Sheet1!$A:$AN,40,0)</f>
        <v>0</v>
      </c>
    </row>
    <row r="867" spans="1:14" ht="18.75" customHeight="1" x14ac:dyDescent="0.4">
      <c r="A867" s="1" t="s">
        <v>4904</v>
      </c>
      <c r="B867" s="1" t="s">
        <v>4311</v>
      </c>
      <c r="C867" s="1" t="s">
        <v>4312</v>
      </c>
      <c r="D867" s="1" t="s">
        <v>4313</v>
      </c>
      <c r="E867" s="1" t="s">
        <v>4314</v>
      </c>
      <c r="F867" s="2">
        <v>45257</v>
      </c>
      <c r="G867" s="3" t="s">
        <v>89</v>
      </c>
      <c r="H867" s="4">
        <v>1</v>
      </c>
      <c r="I867" s="1" t="s">
        <v>13</v>
      </c>
      <c r="J867" s="6" t="s">
        <v>4315</v>
      </c>
      <c r="K867" s="19">
        <f>VLOOKUP($B867,[1]Sheet1!$A:$AN,25,0)</f>
        <v>10</v>
      </c>
      <c r="L867" s="19">
        <f>VLOOKUP($B867,[1]Sheet1!$A:$AN,30,0)</f>
        <v>25</v>
      </c>
      <c r="M867" s="19" t="str">
        <f>VLOOKUP($B867,[1]Sheet1!$A:$AN,35,0)</f>
        <v/>
      </c>
      <c r="N867" s="19" t="str">
        <f>VLOOKUP($B867,[1]Sheet1!$A:$AN,40,0)</f>
        <v/>
      </c>
    </row>
    <row r="868" spans="1:14" ht="18.75" customHeight="1" x14ac:dyDescent="0.4">
      <c r="A868" s="1" t="s">
        <v>4904</v>
      </c>
      <c r="B868" s="1" t="s">
        <v>4316</v>
      </c>
      <c r="C868" s="1" t="s">
        <v>4317</v>
      </c>
      <c r="D868" s="1" t="s">
        <v>4318</v>
      </c>
      <c r="E868" s="1" t="s">
        <v>4319</v>
      </c>
      <c r="F868" s="2">
        <v>45257</v>
      </c>
      <c r="G868" s="3" t="s">
        <v>89</v>
      </c>
      <c r="H868" s="4">
        <v>1</v>
      </c>
      <c r="I868" s="1" t="s">
        <v>13</v>
      </c>
      <c r="J868" s="6" t="s">
        <v>4320</v>
      </c>
      <c r="K868" s="19">
        <f>VLOOKUP($B868,[1]Sheet1!$A:$AN,25,0)</f>
        <v>18</v>
      </c>
      <c r="L868" s="19">
        <f>VLOOKUP($B868,[1]Sheet1!$A:$AN,30,0)</f>
        <v>12</v>
      </c>
      <c r="M868" s="19" t="str">
        <f>VLOOKUP($B868,[1]Sheet1!$A:$AN,35,0)</f>
        <v/>
      </c>
      <c r="N868" s="19" t="str">
        <f>VLOOKUP($B868,[1]Sheet1!$A:$AN,40,0)</f>
        <v/>
      </c>
    </row>
    <row r="869" spans="1:14" ht="18.75" customHeight="1" x14ac:dyDescent="0.4">
      <c r="A869" s="1" t="s">
        <v>4904</v>
      </c>
      <c r="B869" s="1" t="s">
        <v>4321</v>
      </c>
      <c r="C869" s="1" t="s">
        <v>4322</v>
      </c>
      <c r="D869" s="1" t="s">
        <v>4323</v>
      </c>
      <c r="E869" s="1" t="s">
        <v>4324</v>
      </c>
      <c r="F869" s="2">
        <v>45252</v>
      </c>
      <c r="G869" s="3">
        <v>45254</v>
      </c>
      <c r="H869" s="4">
        <v>1</v>
      </c>
      <c r="I869" s="1" t="s">
        <v>13</v>
      </c>
      <c r="J869" s="6" t="s">
        <v>4325</v>
      </c>
      <c r="K869" s="19">
        <f>VLOOKUP($B869,[1]Sheet1!$A:$AN,25,0)</f>
        <v>16</v>
      </c>
      <c r="L869" s="19">
        <f>VLOOKUP($B869,[1]Sheet1!$A:$AN,30,0)</f>
        <v>16</v>
      </c>
      <c r="M869" s="19" t="str">
        <f>VLOOKUP($B869,[1]Sheet1!$A:$AN,35,0)</f>
        <v/>
      </c>
      <c r="N869" s="19" t="str">
        <f>VLOOKUP($B869,[1]Sheet1!$A:$AN,40,0)</f>
        <v/>
      </c>
    </row>
    <row r="870" spans="1:14" ht="18.75" customHeight="1" x14ac:dyDescent="0.4">
      <c r="A870" s="1" t="s">
        <v>4904</v>
      </c>
      <c r="B870" s="1" t="s">
        <v>4326</v>
      </c>
      <c r="C870" s="1" t="s">
        <v>4327</v>
      </c>
      <c r="D870" s="1" t="s">
        <v>4328</v>
      </c>
      <c r="E870" s="1" t="s">
        <v>4329</v>
      </c>
      <c r="F870" s="2">
        <v>45257</v>
      </c>
      <c r="G870" s="3" t="s">
        <v>89</v>
      </c>
      <c r="H870" s="4">
        <v>1</v>
      </c>
      <c r="I870" s="1" t="s">
        <v>160</v>
      </c>
      <c r="J870" s="6" t="s">
        <v>4330</v>
      </c>
      <c r="K870" s="19">
        <f>VLOOKUP($B870,[1]Sheet1!$A:$AN,25,0)</f>
        <v>14</v>
      </c>
      <c r="L870" s="19">
        <f>VLOOKUP($B870,[1]Sheet1!$A:$AN,30,0)</f>
        <v>4</v>
      </c>
      <c r="M870" s="19" t="str">
        <f>VLOOKUP($B870,[1]Sheet1!$A:$AN,35,0)</f>
        <v/>
      </c>
      <c r="N870" s="19" t="str">
        <f>VLOOKUP($B870,[1]Sheet1!$A:$AN,40,0)</f>
        <v/>
      </c>
    </row>
    <row r="871" spans="1:14" ht="18.75" customHeight="1" x14ac:dyDescent="0.4">
      <c r="A871" s="1" t="s">
        <v>4904</v>
      </c>
      <c r="B871" s="1" t="s">
        <v>4331</v>
      </c>
      <c r="C871" s="1" t="s">
        <v>4332</v>
      </c>
      <c r="D871" s="1" t="s">
        <v>4333</v>
      </c>
      <c r="E871" s="1" t="s">
        <v>4334</v>
      </c>
      <c r="F871" s="2">
        <v>45257</v>
      </c>
      <c r="G871" s="3" t="s">
        <v>89</v>
      </c>
      <c r="H871" s="4">
        <v>1</v>
      </c>
      <c r="I871" s="1" t="s">
        <v>13</v>
      </c>
      <c r="J871" s="6" t="s">
        <v>4335</v>
      </c>
      <c r="K871" s="19">
        <f>VLOOKUP($B871,[1]Sheet1!$A:$AN,25,0)</f>
        <v>12</v>
      </c>
      <c r="L871" s="19">
        <f>VLOOKUP($B871,[1]Sheet1!$A:$AN,30,0)</f>
        <v>3</v>
      </c>
      <c r="M871" s="19" t="str">
        <f>VLOOKUP($B871,[1]Sheet1!$A:$AN,35,0)</f>
        <v/>
      </c>
      <c r="N871" s="19" t="str">
        <f>VLOOKUP($B871,[1]Sheet1!$A:$AN,40,0)</f>
        <v/>
      </c>
    </row>
    <row r="872" spans="1:14" ht="18.75" customHeight="1" x14ac:dyDescent="0.4">
      <c r="A872" s="1" t="s">
        <v>4904</v>
      </c>
      <c r="B872" s="1" t="s">
        <v>4336</v>
      </c>
      <c r="C872" s="1" t="s">
        <v>4337</v>
      </c>
      <c r="D872" s="1" t="s">
        <v>4338</v>
      </c>
      <c r="E872" s="1" t="s">
        <v>4339</v>
      </c>
      <c r="F872" s="2">
        <v>45257</v>
      </c>
      <c r="G872" s="3" t="s">
        <v>89</v>
      </c>
      <c r="H872" s="4">
        <v>1</v>
      </c>
      <c r="I872" s="1" t="s">
        <v>13</v>
      </c>
      <c r="J872" s="6" t="s">
        <v>4340</v>
      </c>
      <c r="K872" s="19">
        <f>VLOOKUP($B872,[1]Sheet1!$A:$AN,25,0)</f>
        <v>19</v>
      </c>
      <c r="L872" s="19">
        <f>VLOOKUP($B872,[1]Sheet1!$A:$AN,30,0)</f>
        <v>21</v>
      </c>
      <c r="M872" s="19" t="str">
        <f>VLOOKUP($B872,[1]Sheet1!$A:$AN,35,0)</f>
        <v/>
      </c>
      <c r="N872" s="19" t="str">
        <f>VLOOKUP($B872,[1]Sheet1!$A:$AN,40,0)</f>
        <v/>
      </c>
    </row>
    <row r="873" spans="1:14" ht="18.75" customHeight="1" x14ac:dyDescent="0.4">
      <c r="A873" s="1" t="s">
        <v>4904</v>
      </c>
      <c r="B873" s="1" t="s">
        <v>4341</v>
      </c>
      <c r="C873" s="1" t="s">
        <v>4342</v>
      </c>
      <c r="D873" s="1" t="s">
        <v>4343</v>
      </c>
      <c r="E873" s="1" t="s">
        <v>4344</v>
      </c>
      <c r="F873" s="2">
        <v>45257</v>
      </c>
      <c r="G873" s="3" t="s">
        <v>89</v>
      </c>
      <c r="H873" s="4">
        <v>1</v>
      </c>
      <c r="I873" s="1" t="s">
        <v>13</v>
      </c>
      <c r="J873" s="6" t="s">
        <v>4345</v>
      </c>
      <c r="K873" s="19">
        <f>VLOOKUP($B873,[1]Sheet1!$A:$AN,25,0)</f>
        <v>19</v>
      </c>
      <c r="L873" s="19">
        <f>VLOOKUP($B873,[1]Sheet1!$A:$AN,30,0)</f>
        <v>16</v>
      </c>
      <c r="M873" s="19">
        <f>VLOOKUP($B873,[1]Sheet1!$A:$AN,35,0)</f>
        <v>1</v>
      </c>
      <c r="N873" s="19" t="str">
        <f>VLOOKUP($B873,[1]Sheet1!$A:$AN,40,0)</f>
        <v/>
      </c>
    </row>
    <row r="874" spans="1:14" ht="18.75" customHeight="1" x14ac:dyDescent="0.4">
      <c r="A874" s="1" t="s">
        <v>4904</v>
      </c>
      <c r="B874" s="1" t="s">
        <v>4346</v>
      </c>
      <c r="C874" s="1" t="s">
        <v>4347</v>
      </c>
      <c r="D874" s="1" t="s">
        <v>4348</v>
      </c>
      <c r="E874" s="1" t="s">
        <v>4349</v>
      </c>
      <c r="F874" s="2">
        <v>45257</v>
      </c>
      <c r="G874" s="3" t="s">
        <v>89</v>
      </c>
      <c r="H874" s="4">
        <v>1</v>
      </c>
      <c r="I874" s="1" t="s">
        <v>13</v>
      </c>
      <c r="J874" s="6" t="s">
        <v>4350</v>
      </c>
      <c r="K874" s="19">
        <f>VLOOKUP($B874,[1]Sheet1!$A:$AN,25,0)</f>
        <v>19</v>
      </c>
      <c r="L874" s="19">
        <f>VLOOKUP($B874,[1]Sheet1!$A:$AN,30,0)</f>
        <v>15</v>
      </c>
      <c r="M874" s="19" t="str">
        <f>VLOOKUP($B874,[1]Sheet1!$A:$AN,35,0)</f>
        <v/>
      </c>
      <c r="N874" s="19" t="str">
        <f>VLOOKUP($B874,[1]Sheet1!$A:$AN,40,0)</f>
        <v/>
      </c>
    </row>
    <row r="875" spans="1:14" ht="18.75" customHeight="1" x14ac:dyDescent="0.4">
      <c r="A875" s="1" t="s">
        <v>4904</v>
      </c>
      <c r="B875" s="1" t="s">
        <v>4351</v>
      </c>
      <c r="C875" s="1" t="s">
        <v>4352</v>
      </c>
      <c r="D875" s="1" t="s">
        <v>4353</v>
      </c>
      <c r="E875" s="1" t="s">
        <v>4354</v>
      </c>
      <c r="F875" s="2">
        <v>45257</v>
      </c>
      <c r="G875" s="3" t="s">
        <v>89</v>
      </c>
      <c r="H875" s="4">
        <v>1</v>
      </c>
      <c r="I875" s="1" t="s">
        <v>13</v>
      </c>
      <c r="J875" s="6" t="s">
        <v>4355</v>
      </c>
      <c r="K875" s="19">
        <f>VLOOKUP($B875,[1]Sheet1!$A:$AN,25,0)</f>
        <v>21</v>
      </c>
      <c r="L875" s="19">
        <f>VLOOKUP($B875,[1]Sheet1!$A:$AN,30,0)</f>
        <v>21</v>
      </c>
      <c r="M875" s="19" t="str">
        <f>VLOOKUP($B875,[1]Sheet1!$A:$AN,35,0)</f>
        <v/>
      </c>
      <c r="N875" s="19" t="str">
        <f>VLOOKUP($B875,[1]Sheet1!$A:$AN,40,0)</f>
        <v/>
      </c>
    </row>
    <row r="876" spans="1:14" ht="18.75" customHeight="1" x14ac:dyDescent="0.4">
      <c r="A876" s="1" t="s">
        <v>4904</v>
      </c>
      <c r="B876" s="1" t="s">
        <v>4356</v>
      </c>
      <c r="C876" s="1" t="s">
        <v>4357</v>
      </c>
      <c r="D876" s="1" t="s">
        <v>4358</v>
      </c>
      <c r="E876" s="1" t="s">
        <v>4359</v>
      </c>
      <c r="F876" s="2">
        <v>45257</v>
      </c>
      <c r="G876" s="3" t="s">
        <v>89</v>
      </c>
      <c r="H876" s="4">
        <v>1</v>
      </c>
      <c r="I876" s="1" t="s">
        <v>160</v>
      </c>
      <c r="J876" s="6" t="s">
        <v>4360</v>
      </c>
      <c r="K876" s="19">
        <f>VLOOKUP($B876,[1]Sheet1!$A:$AN,25,0)</f>
        <v>9</v>
      </c>
      <c r="L876" s="19">
        <f>VLOOKUP($B876,[1]Sheet1!$A:$AN,30,0)</f>
        <v>9</v>
      </c>
      <c r="M876" s="19" t="str">
        <f>VLOOKUP($B876,[1]Sheet1!$A:$AN,35,0)</f>
        <v/>
      </c>
      <c r="N876" s="19" t="str">
        <f>VLOOKUP($B876,[1]Sheet1!$A:$AN,40,0)</f>
        <v/>
      </c>
    </row>
    <row r="877" spans="1:14" ht="18.75" customHeight="1" x14ac:dyDescent="0.4">
      <c r="A877" s="1" t="s">
        <v>4904</v>
      </c>
      <c r="B877" s="1" t="s">
        <v>4361</v>
      </c>
      <c r="C877" s="1" t="s">
        <v>4362</v>
      </c>
      <c r="D877" s="1" t="s">
        <v>4363</v>
      </c>
      <c r="E877" s="1" t="s">
        <v>4364</v>
      </c>
      <c r="F877" s="2">
        <v>45257</v>
      </c>
      <c r="G877" s="3" t="s">
        <v>89</v>
      </c>
      <c r="H877" s="4">
        <v>1</v>
      </c>
      <c r="I877" s="1" t="s">
        <v>13</v>
      </c>
      <c r="J877" s="6" t="s">
        <v>4365</v>
      </c>
      <c r="K877" s="19">
        <f>VLOOKUP($B877,[1]Sheet1!$A:$AN,25,0)</f>
        <v>19</v>
      </c>
      <c r="L877" s="19">
        <f>VLOOKUP($B877,[1]Sheet1!$A:$AN,30,0)</f>
        <v>19</v>
      </c>
      <c r="M877" s="19" t="str">
        <f>VLOOKUP($B877,[1]Sheet1!$A:$AN,35,0)</f>
        <v/>
      </c>
      <c r="N877" s="19" t="str">
        <f>VLOOKUP($B877,[1]Sheet1!$A:$AN,40,0)</f>
        <v/>
      </c>
    </row>
    <row r="878" spans="1:14" ht="18.75" customHeight="1" x14ac:dyDescent="0.4">
      <c r="A878" s="1" t="s">
        <v>4904</v>
      </c>
      <c r="B878" s="1" t="s">
        <v>4366</v>
      </c>
      <c r="C878" s="1" t="s">
        <v>4367</v>
      </c>
      <c r="D878" s="1" t="s">
        <v>4368</v>
      </c>
      <c r="E878" s="1" t="s">
        <v>4369</v>
      </c>
      <c r="F878" s="2">
        <v>45257</v>
      </c>
      <c r="G878" s="3" t="s">
        <v>89</v>
      </c>
      <c r="H878" s="4">
        <v>1</v>
      </c>
      <c r="I878" s="1" t="s">
        <v>160</v>
      </c>
      <c r="J878" s="6" t="s">
        <v>4370</v>
      </c>
      <c r="K878" s="19">
        <f>VLOOKUP($B878,[1]Sheet1!$A:$AN,25,0)</f>
        <v>5</v>
      </c>
      <c r="L878" s="19">
        <f>VLOOKUP($B878,[1]Sheet1!$A:$AN,30,0)</f>
        <v>8</v>
      </c>
      <c r="M878" s="19">
        <f>VLOOKUP($B878,[1]Sheet1!$A:$AN,35,0)</f>
        <v>0</v>
      </c>
      <c r="N878" s="19">
        <f>VLOOKUP($B878,[1]Sheet1!$A:$AN,40,0)</f>
        <v>0</v>
      </c>
    </row>
    <row r="879" spans="1:14" ht="18.75" customHeight="1" x14ac:dyDescent="0.4">
      <c r="A879" s="1" t="s">
        <v>4904</v>
      </c>
      <c r="B879" s="1" t="s">
        <v>4371</v>
      </c>
      <c r="C879" s="1" t="s">
        <v>4372</v>
      </c>
      <c r="D879" s="1" t="s">
        <v>4373</v>
      </c>
      <c r="E879" s="1" t="s">
        <v>4374</v>
      </c>
      <c r="F879" s="2">
        <v>45257</v>
      </c>
      <c r="G879" s="3" t="s">
        <v>89</v>
      </c>
      <c r="H879" s="4">
        <v>1</v>
      </c>
      <c r="I879" s="1" t="s">
        <v>13</v>
      </c>
      <c r="J879" s="6" t="s">
        <v>4375</v>
      </c>
      <c r="K879" s="19">
        <f>VLOOKUP($B879,[1]Sheet1!$A:$AN,25,0)</f>
        <v>7</v>
      </c>
      <c r="L879" s="19">
        <f>VLOOKUP($B879,[1]Sheet1!$A:$AN,30,0)</f>
        <v>12</v>
      </c>
      <c r="M879" s="19">
        <f>VLOOKUP($B879,[1]Sheet1!$A:$AN,35,0)</f>
        <v>0</v>
      </c>
      <c r="N879" s="19">
        <f>VLOOKUP($B879,[1]Sheet1!$A:$AN,40,0)</f>
        <v>0</v>
      </c>
    </row>
    <row r="880" spans="1:14" ht="18.75" customHeight="1" x14ac:dyDescent="0.4">
      <c r="A880" s="1" t="s">
        <v>4904</v>
      </c>
      <c r="B880" s="1" t="s">
        <v>4376</v>
      </c>
      <c r="C880" s="1" t="s">
        <v>4377</v>
      </c>
      <c r="D880" s="1" t="s">
        <v>4378</v>
      </c>
      <c r="E880" s="1" t="s">
        <v>4379</v>
      </c>
      <c r="F880" s="2">
        <v>45257</v>
      </c>
      <c r="G880" s="3" t="s">
        <v>89</v>
      </c>
      <c r="H880" s="4">
        <v>1</v>
      </c>
      <c r="I880" s="1" t="s">
        <v>13</v>
      </c>
      <c r="J880" s="6" t="s">
        <v>4380</v>
      </c>
      <c r="K880" s="19">
        <f>VLOOKUP($B880,[1]Sheet1!$A:$AN,25,0)</f>
        <v>1</v>
      </c>
      <c r="L880" s="19">
        <f>VLOOKUP($B880,[1]Sheet1!$A:$AN,30,0)</f>
        <v>3</v>
      </c>
      <c r="M880" s="19">
        <f>VLOOKUP($B880,[1]Sheet1!$A:$AN,35,0)</f>
        <v>0</v>
      </c>
      <c r="N880" s="19">
        <f>VLOOKUP($B880,[1]Sheet1!$A:$AN,40,0)</f>
        <v>0</v>
      </c>
    </row>
    <row r="881" spans="1:14" ht="18.75" customHeight="1" x14ac:dyDescent="0.4">
      <c r="A881" s="1" t="s">
        <v>4904</v>
      </c>
      <c r="B881" s="1" t="s">
        <v>4381</v>
      </c>
      <c r="C881" s="1" t="s">
        <v>4382</v>
      </c>
      <c r="D881" s="1" t="s">
        <v>4383</v>
      </c>
      <c r="E881" s="1" t="s">
        <v>4384</v>
      </c>
      <c r="F881" s="2">
        <v>45257</v>
      </c>
      <c r="G881" s="3" t="s">
        <v>89</v>
      </c>
      <c r="H881" s="4">
        <v>1</v>
      </c>
      <c r="I881" s="1" t="s">
        <v>13</v>
      </c>
      <c r="J881" s="6" t="s">
        <v>4385</v>
      </c>
      <c r="K881" s="19">
        <f>VLOOKUP($B881,[1]Sheet1!$A:$AN,25,0)</f>
        <v>14</v>
      </c>
      <c r="L881" s="19">
        <f>VLOOKUP($B881,[1]Sheet1!$A:$AN,30,0)</f>
        <v>10</v>
      </c>
      <c r="M881" s="19">
        <f>VLOOKUP($B881,[1]Sheet1!$A:$AN,35,0)</f>
        <v>0</v>
      </c>
      <c r="N881" s="19">
        <f>VLOOKUP($B881,[1]Sheet1!$A:$AN,40,0)</f>
        <v>0</v>
      </c>
    </row>
    <row r="882" spans="1:14" ht="18.75" customHeight="1" x14ac:dyDescent="0.4">
      <c r="A882" s="1" t="s">
        <v>4904</v>
      </c>
      <c r="B882" s="1" t="s">
        <v>4386</v>
      </c>
      <c r="C882" s="1" t="s">
        <v>4387</v>
      </c>
      <c r="D882" s="1" t="s">
        <v>4388</v>
      </c>
      <c r="E882" s="1" t="s">
        <v>4389</v>
      </c>
      <c r="F882" s="2">
        <v>45257</v>
      </c>
      <c r="G882" s="3" t="s">
        <v>89</v>
      </c>
      <c r="H882" s="4">
        <v>1</v>
      </c>
      <c r="I882" s="1" t="s">
        <v>13</v>
      </c>
      <c r="J882" s="6" t="s">
        <v>4390</v>
      </c>
      <c r="K882" s="19">
        <f>VLOOKUP($B882,[1]Sheet1!$A:$AN,25,0)</f>
        <v>19</v>
      </c>
      <c r="L882" s="19">
        <f>VLOOKUP($B882,[1]Sheet1!$A:$AN,30,0)</f>
        <v>20</v>
      </c>
      <c r="M882" s="19">
        <f>VLOOKUP($B882,[1]Sheet1!$A:$AN,35,0)</f>
        <v>0</v>
      </c>
      <c r="N882" s="19">
        <f>VLOOKUP($B882,[1]Sheet1!$A:$AN,40,0)</f>
        <v>0</v>
      </c>
    </row>
    <row r="883" spans="1:14" ht="18.75" customHeight="1" x14ac:dyDescent="0.4">
      <c r="A883" s="1" t="s">
        <v>4904</v>
      </c>
      <c r="B883" s="1" t="s">
        <v>4391</v>
      </c>
      <c r="C883" s="1" t="s">
        <v>4392</v>
      </c>
      <c r="D883" s="1" t="s">
        <v>4393</v>
      </c>
      <c r="E883" s="1" t="s">
        <v>4394</v>
      </c>
      <c r="F883" s="2">
        <v>45257</v>
      </c>
      <c r="G883" s="3" t="s">
        <v>89</v>
      </c>
      <c r="H883" s="4">
        <v>1</v>
      </c>
      <c r="I883" s="1" t="s">
        <v>13</v>
      </c>
      <c r="J883" s="6" t="s">
        <v>4395</v>
      </c>
      <c r="K883" s="19">
        <f>VLOOKUP($B883,[1]Sheet1!$A:$AN,25,0)</f>
        <v>8</v>
      </c>
      <c r="L883" s="19">
        <f>VLOOKUP($B883,[1]Sheet1!$A:$AN,30,0)</f>
        <v>9</v>
      </c>
      <c r="M883" s="19">
        <f>VLOOKUP($B883,[1]Sheet1!$A:$AN,35,0)</f>
        <v>0</v>
      </c>
      <c r="N883" s="19">
        <f>VLOOKUP($B883,[1]Sheet1!$A:$AN,40,0)</f>
        <v>0</v>
      </c>
    </row>
    <row r="884" spans="1:14" ht="18.75" customHeight="1" x14ac:dyDescent="0.4">
      <c r="A884" s="1" t="s">
        <v>4904</v>
      </c>
      <c r="B884" s="1" t="s">
        <v>4396</v>
      </c>
      <c r="C884" s="1" t="s">
        <v>4397</v>
      </c>
      <c r="D884" s="1" t="s">
        <v>4398</v>
      </c>
      <c r="E884" s="1" t="s">
        <v>4399</v>
      </c>
      <c r="F884" s="2">
        <v>45257</v>
      </c>
      <c r="G884" s="3" t="s">
        <v>89</v>
      </c>
      <c r="H884" s="4">
        <v>1</v>
      </c>
      <c r="I884" s="1" t="s">
        <v>13</v>
      </c>
      <c r="J884" s="6" t="s">
        <v>4400</v>
      </c>
      <c r="K884" s="19">
        <f>VLOOKUP($B884,[1]Sheet1!$A:$AN,25,0)</f>
        <v>10</v>
      </c>
      <c r="L884" s="19">
        <f>VLOOKUP($B884,[1]Sheet1!$A:$AN,30,0)</f>
        <v>7</v>
      </c>
      <c r="M884" s="19">
        <f>VLOOKUP($B884,[1]Sheet1!$A:$AN,35,0)</f>
        <v>0</v>
      </c>
      <c r="N884" s="19">
        <f>VLOOKUP($B884,[1]Sheet1!$A:$AN,40,0)</f>
        <v>0</v>
      </c>
    </row>
    <row r="885" spans="1:14" ht="18.75" customHeight="1" x14ac:dyDescent="0.4">
      <c r="A885" s="1" t="s">
        <v>4904</v>
      </c>
      <c r="B885" s="1" t="s">
        <v>4401</v>
      </c>
      <c r="C885" s="1" t="s">
        <v>4402</v>
      </c>
      <c r="D885" s="1" t="s">
        <v>4403</v>
      </c>
      <c r="E885" s="1" t="s">
        <v>4404</v>
      </c>
      <c r="F885" s="2">
        <v>45257</v>
      </c>
      <c r="G885" s="3" t="s">
        <v>89</v>
      </c>
      <c r="H885" s="4">
        <v>1</v>
      </c>
      <c r="I885" s="1" t="s">
        <v>13</v>
      </c>
      <c r="J885" s="6" t="s">
        <v>4405</v>
      </c>
      <c r="K885" s="19">
        <f>VLOOKUP($B885,[1]Sheet1!$A:$AN,25,0)</f>
        <v>14</v>
      </c>
      <c r="L885" s="19">
        <f>VLOOKUP($B885,[1]Sheet1!$A:$AN,30,0)</f>
        <v>4</v>
      </c>
      <c r="M885" s="19">
        <f>VLOOKUP($B885,[1]Sheet1!$A:$AN,35,0)</f>
        <v>0</v>
      </c>
      <c r="N885" s="19">
        <f>VLOOKUP($B885,[1]Sheet1!$A:$AN,40,0)</f>
        <v>0</v>
      </c>
    </row>
    <row r="886" spans="1:14" ht="18.75" customHeight="1" x14ac:dyDescent="0.4">
      <c r="A886" s="1" t="s">
        <v>4904</v>
      </c>
      <c r="B886" s="1" t="s">
        <v>4406</v>
      </c>
      <c r="C886" s="1" t="s">
        <v>4407</v>
      </c>
      <c r="D886" s="1" t="s">
        <v>4408</v>
      </c>
      <c r="E886" s="1" t="s">
        <v>4409</v>
      </c>
      <c r="F886" s="2">
        <v>45257</v>
      </c>
      <c r="G886" s="3" t="s">
        <v>89</v>
      </c>
      <c r="H886" s="4">
        <v>1</v>
      </c>
      <c r="I886" s="1" t="s">
        <v>13</v>
      </c>
      <c r="J886" s="6" t="s">
        <v>4410</v>
      </c>
      <c r="K886" s="19">
        <f>VLOOKUP($B886,[1]Sheet1!$A:$AN,25,0)</f>
        <v>14</v>
      </c>
      <c r="L886" s="19">
        <f>VLOOKUP($B886,[1]Sheet1!$A:$AN,30,0)</f>
        <v>9</v>
      </c>
      <c r="M886" s="19">
        <f>VLOOKUP($B886,[1]Sheet1!$A:$AN,35,0)</f>
        <v>0</v>
      </c>
      <c r="N886" s="19">
        <f>VLOOKUP($B886,[1]Sheet1!$A:$AN,40,0)</f>
        <v>0</v>
      </c>
    </row>
    <row r="887" spans="1:14" ht="18.75" customHeight="1" x14ac:dyDescent="0.4">
      <c r="A887" s="1" t="s">
        <v>4904</v>
      </c>
      <c r="B887" s="1" t="s">
        <v>4411</v>
      </c>
      <c r="C887" s="1" t="s">
        <v>4412</v>
      </c>
      <c r="D887" s="1" t="s">
        <v>4413</v>
      </c>
      <c r="E887" s="1" t="s">
        <v>4414</v>
      </c>
      <c r="F887" s="2">
        <v>45257</v>
      </c>
      <c r="G887" s="3" t="s">
        <v>89</v>
      </c>
      <c r="H887" s="4">
        <v>1</v>
      </c>
      <c r="I887" s="1" t="s">
        <v>13</v>
      </c>
      <c r="J887" s="6" t="s">
        <v>4415</v>
      </c>
      <c r="K887" s="19">
        <f>VLOOKUP($B887,[1]Sheet1!$A:$AN,25,0)</f>
        <v>11</v>
      </c>
      <c r="L887" s="19">
        <f>VLOOKUP($B887,[1]Sheet1!$A:$AN,30,0)</f>
        <v>27</v>
      </c>
      <c r="M887" s="19">
        <f>VLOOKUP($B887,[1]Sheet1!$A:$AN,35,0)</f>
        <v>0</v>
      </c>
      <c r="N887" s="19">
        <f>VLOOKUP($B887,[1]Sheet1!$A:$AN,40,0)</f>
        <v>0</v>
      </c>
    </row>
    <row r="888" spans="1:14" ht="18.75" customHeight="1" x14ac:dyDescent="0.4">
      <c r="A888" s="1" t="s">
        <v>4904</v>
      </c>
      <c r="B888" s="1" t="s">
        <v>4416</v>
      </c>
      <c r="C888" s="1" t="s">
        <v>4417</v>
      </c>
      <c r="D888" s="1" t="s">
        <v>4418</v>
      </c>
      <c r="E888" s="1" t="s">
        <v>4419</v>
      </c>
      <c r="F888" s="2">
        <v>45257</v>
      </c>
      <c r="G888" s="3" t="s">
        <v>89</v>
      </c>
      <c r="H888" s="4">
        <v>1</v>
      </c>
      <c r="I888" s="1" t="s">
        <v>13</v>
      </c>
      <c r="J888" s="6" t="s">
        <v>4420</v>
      </c>
      <c r="K888" s="19">
        <f>VLOOKUP($B888,[1]Sheet1!$A:$AN,25,0)</f>
        <v>14</v>
      </c>
      <c r="L888" s="19">
        <f>VLOOKUP($B888,[1]Sheet1!$A:$AN,30,0)</f>
        <v>10</v>
      </c>
      <c r="M888" s="19">
        <f>VLOOKUP($B888,[1]Sheet1!$A:$AN,35,0)</f>
        <v>0</v>
      </c>
      <c r="N888" s="19">
        <f>VLOOKUP($B888,[1]Sheet1!$A:$AN,40,0)</f>
        <v>0</v>
      </c>
    </row>
    <row r="889" spans="1:14" ht="18.75" customHeight="1" x14ac:dyDescent="0.4">
      <c r="A889" s="1" t="s">
        <v>4904</v>
      </c>
      <c r="B889" s="1" t="s">
        <v>4421</v>
      </c>
      <c r="C889" s="1" t="s">
        <v>4422</v>
      </c>
      <c r="D889" s="1" t="s">
        <v>4423</v>
      </c>
      <c r="E889" s="1" t="s">
        <v>4424</v>
      </c>
      <c r="F889" s="2">
        <v>45257</v>
      </c>
      <c r="G889" s="3" t="s">
        <v>89</v>
      </c>
      <c r="H889" s="4">
        <v>1</v>
      </c>
      <c r="I889" s="1" t="s">
        <v>13</v>
      </c>
      <c r="J889" s="6" t="s">
        <v>4425</v>
      </c>
      <c r="K889" s="19">
        <f>VLOOKUP($B889,[1]Sheet1!$A:$AN,25,0)</f>
        <v>13</v>
      </c>
      <c r="L889" s="19">
        <f>VLOOKUP($B889,[1]Sheet1!$A:$AN,30,0)</f>
        <v>5</v>
      </c>
      <c r="M889" s="19">
        <f>VLOOKUP($B889,[1]Sheet1!$A:$AN,35,0)</f>
        <v>0</v>
      </c>
      <c r="N889" s="19">
        <f>VLOOKUP($B889,[1]Sheet1!$A:$AN,40,0)</f>
        <v>0</v>
      </c>
    </row>
    <row r="890" spans="1:14" ht="18.75" customHeight="1" x14ac:dyDescent="0.4">
      <c r="A890" s="1" t="s">
        <v>4904</v>
      </c>
      <c r="B890" s="1" t="s">
        <v>4426</v>
      </c>
      <c r="C890" s="1" t="s">
        <v>4427</v>
      </c>
      <c r="D890" s="1" t="s">
        <v>4428</v>
      </c>
      <c r="E890" s="1" t="s">
        <v>4429</v>
      </c>
      <c r="F890" s="2">
        <v>45257</v>
      </c>
      <c r="G890" s="3" t="s">
        <v>89</v>
      </c>
      <c r="H890" s="4">
        <v>1</v>
      </c>
      <c r="I890" s="1" t="s">
        <v>13</v>
      </c>
      <c r="J890" s="6" t="s">
        <v>4430</v>
      </c>
      <c r="K890" s="19">
        <f>VLOOKUP($B890,[1]Sheet1!$A:$AN,25,0)</f>
        <v>9</v>
      </c>
      <c r="L890" s="19">
        <f>VLOOKUP($B890,[1]Sheet1!$A:$AN,30,0)</f>
        <v>4</v>
      </c>
      <c r="M890" s="19">
        <f>VLOOKUP($B890,[1]Sheet1!$A:$AN,35,0)</f>
        <v>0</v>
      </c>
      <c r="N890" s="19">
        <f>VLOOKUP($B890,[1]Sheet1!$A:$AN,40,0)</f>
        <v>0</v>
      </c>
    </row>
    <row r="891" spans="1:14" ht="18.75" customHeight="1" x14ac:dyDescent="0.4">
      <c r="A891" s="1" t="s">
        <v>4904</v>
      </c>
      <c r="B891" s="1" t="s">
        <v>4431</v>
      </c>
      <c r="C891" s="1" t="s">
        <v>4432</v>
      </c>
      <c r="D891" s="1" t="s">
        <v>4433</v>
      </c>
      <c r="E891" s="1" t="s">
        <v>4434</v>
      </c>
      <c r="F891" s="2">
        <v>45257</v>
      </c>
      <c r="G891" s="3" t="s">
        <v>89</v>
      </c>
      <c r="H891" s="4">
        <v>1</v>
      </c>
      <c r="I891" s="1" t="s">
        <v>13</v>
      </c>
      <c r="J891" s="6" t="s">
        <v>4435</v>
      </c>
      <c r="K891" s="19">
        <f>VLOOKUP($B891,[1]Sheet1!$A:$AN,25,0)</f>
        <v>11</v>
      </c>
      <c r="L891" s="19">
        <f>VLOOKUP($B891,[1]Sheet1!$A:$AN,30,0)</f>
        <v>3</v>
      </c>
      <c r="M891" s="19">
        <f>VLOOKUP($B891,[1]Sheet1!$A:$AN,35,0)</f>
        <v>0</v>
      </c>
      <c r="N891" s="19">
        <f>VLOOKUP($B891,[1]Sheet1!$A:$AN,40,0)</f>
        <v>0</v>
      </c>
    </row>
    <row r="892" spans="1:14" ht="18.75" customHeight="1" x14ac:dyDescent="0.4">
      <c r="A892" s="1" t="s">
        <v>4904</v>
      </c>
      <c r="B892" s="1" t="s">
        <v>4436</v>
      </c>
      <c r="C892" s="1" t="s">
        <v>4437</v>
      </c>
      <c r="D892" s="1" t="s">
        <v>4438</v>
      </c>
      <c r="E892" s="1" t="s">
        <v>4439</v>
      </c>
      <c r="F892" s="2">
        <v>45257</v>
      </c>
      <c r="G892" s="3" t="s">
        <v>89</v>
      </c>
      <c r="H892" s="4">
        <v>1</v>
      </c>
      <c r="I892" s="1" t="s">
        <v>13</v>
      </c>
      <c r="J892" s="6" t="s">
        <v>4440</v>
      </c>
      <c r="K892" s="19">
        <f>VLOOKUP($B892,[1]Sheet1!$A:$AN,25,0)</f>
        <v>12</v>
      </c>
      <c r="L892" s="19">
        <f>VLOOKUP($B892,[1]Sheet1!$A:$AN,30,0)</f>
        <v>6</v>
      </c>
      <c r="M892" s="19">
        <f>VLOOKUP($B892,[1]Sheet1!$A:$AN,35,0)</f>
        <v>0</v>
      </c>
      <c r="N892" s="19">
        <f>VLOOKUP($B892,[1]Sheet1!$A:$AN,40,0)</f>
        <v>0</v>
      </c>
    </row>
    <row r="893" spans="1:14" ht="18.75" customHeight="1" x14ac:dyDescent="0.4">
      <c r="A893" s="1" t="s">
        <v>4904</v>
      </c>
      <c r="B893" s="1" t="s">
        <v>4441</v>
      </c>
      <c r="C893" s="1" t="s">
        <v>4442</v>
      </c>
      <c r="D893" s="1" t="s">
        <v>4443</v>
      </c>
      <c r="E893" s="1" t="s">
        <v>4444</v>
      </c>
      <c r="F893" s="2">
        <v>45257</v>
      </c>
      <c r="G893" s="3" t="s">
        <v>89</v>
      </c>
      <c r="H893" s="4">
        <v>1</v>
      </c>
      <c r="I893" s="1" t="s">
        <v>13</v>
      </c>
      <c r="J893" s="6" t="s">
        <v>4445</v>
      </c>
      <c r="K893" s="19">
        <f>VLOOKUP($B893,[1]Sheet1!$A:$AN,25,0)</f>
        <v>14</v>
      </c>
      <c r="L893" s="19">
        <f>VLOOKUP($B893,[1]Sheet1!$A:$AN,30,0)</f>
        <v>3</v>
      </c>
      <c r="M893" s="19">
        <f>VLOOKUP($B893,[1]Sheet1!$A:$AN,35,0)</f>
        <v>0</v>
      </c>
      <c r="N893" s="19">
        <f>VLOOKUP($B893,[1]Sheet1!$A:$AN,40,0)</f>
        <v>0</v>
      </c>
    </row>
    <row r="894" spans="1:14" ht="18.75" customHeight="1" x14ac:dyDescent="0.4">
      <c r="A894" s="1" t="s">
        <v>4904</v>
      </c>
      <c r="B894" s="1" t="s">
        <v>4446</v>
      </c>
      <c r="C894" s="1" t="s">
        <v>4447</v>
      </c>
      <c r="D894" s="1" t="s">
        <v>4448</v>
      </c>
      <c r="E894" s="1" t="s">
        <v>4449</v>
      </c>
      <c r="F894" s="2">
        <v>45257</v>
      </c>
      <c r="G894" s="3" t="s">
        <v>89</v>
      </c>
      <c r="H894" s="4">
        <v>1</v>
      </c>
      <c r="I894" s="1" t="s">
        <v>13</v>
      </c>
      <c r="J894" s="6" t="s">
        <v>4450</v>
      </c>
      <c r="K894" s="19">
        <f>VLOOKUP($B894,[1]Sheet1!$A:$AN,25,0)</f>
        <v>10</v>
      </c>
      <c r="L894" s="19" t="str">
        <f>VLOOKUP($B894,[1]Sheet1!$A:$AN,30,0)</f>
        <v/>
      </c>
      <c r="M894" s="19">
        <f>VLOOKUP($B894,[1]Sheet1!$A:$AN,35,0)</f>
        <v>0</v>
      </c>
      <c r="N894" s="19">
        <f>VLOOKUP($B894,[1]Sheet1!$A:$AN,40,0)</f>
        <v>0</v>
      </c>
    </row>
    <row r="895" spans="1:14" ht="18.75" customHeight="1" x14ac:dyDescent="0.4">
      <c r="A895" s="1" t="s">
        <v>4904</v>
      </c>
      <c r="B895" s="1" t="s">
        <v>4451</v>
      </c>
      <c r="C895" s="1" t="s">
        <v>4452</v>
      </c>
      <c r="D895" s="1" t="s">
        <v>4453</v>
      </c>
      <c r="E895" s="1" t="s">
        <v>4454</v>
      </c>
      <c r="F895" s="2">
        <v>45257</v>
      </c>
      <c r="G895" s="3" t="s">
        <v>89</v>
      </c>
      <c r="H895" s="4">
        <v>1</v>
      </c>
      <c r="I895" s="1" t="s">
        <v>13</v>
      </c>
      <c r="J895" s="6" t="s">
        <v>4455</v>
      </c>
      <c r="K895" s="19">
        <f>VLOOKUP($B895,[1]Sheet1!$A:$AN,25,0)</f>
        <v>12</v>
      </c>
      <c r="L895" s="19" t="str">
        <f>VLOOKUP($B895,[1]Sheet1!$A:$AN,30,0)</f>
        <v/>
      </c>
      <c r="M895" s="19">
        <f>VLOOKUP($B895,[1]Sheet1!$A:$AN,35,0)</f>
        <v>0</v>
      </c>
      <c r="N895" s="19">
        <f>VLOOKUP($B895,[1]Sheet1!$A:$AN,40,0)</f>
        <v>0</v>
      </c>
    </row>
    <row r="896" spans="1:14" ht="18.75" customHeight="1" x14ac:dyDescent="0.4">
      <c r="A896" s="1" t="s">
        <v>4904</v>
      </c>
      <c r="B896" s="1" t="s">
        <v>4456</v>
      </c>
      <c r="C896" s="1" t="s">
        <v>4457</v>
      </c>
      <c r="D896" s="1" t="s">
        <v>4458</v>
      </c>
      <c r="E896" s="1" t="s">
        <v>4459</v>
      </c>
      <c r="F896" s="2">
        <v>45257</v>
      </c>
      <c r="G896" s="3" t="s">
        <v>89</v>
      </c>
      <c r="H896" s="4">
        <v>1</v>
      </c>
      <c r="I896" s="1" t="s">
        <v>13</v>
      </c>
      <c r="J896" s="6" t="s">
        <v>4460</v>
      </c>
      <c r="K896" s="19">
        <f>VLOOKUP($B896,[1]Sheet1!$A:$AN,25,0)</f>
        <v>10</v>
      </c>
      <c r="L896" s="19" t="str">
        <f>VLOOKUP($B896,[1]Sheet1!$A:$AN,30,0)</f>
        <v/>
      </c>
      <c r="M896" s="19">
        <f>VLOOKUP($B896,[1]Sheet1!$A:$AN,35,0)</f>
        <v>0</v>
      </c>
      <c r="N896" s="19">
        <f>VLOOKUP($B896,[1]Sheet1!$A:$AN,40,0)</f>
        <v>0</v>
      </c>
    </row>
    <row r="897" spans="1:14" ht="18.75" customHeight="1" x14ac:dyDescent="0.4">
      <c r="A897" s="1" t="s">
        <v>4904</v>
      </c>
      <c r="B897" s="1" t="s">
        <v>4461</v>
      </c>
      <c r="C897" s="1" t="s">
        <v>4462</v>
      </c>
      <c r="D897" s="1" t="s">
        <v>4463</v>
      </c>
      <c r="E897" s="1" t="s">
        <v>4464</v>
      </c>
      <c r="F897" s="2">
        <v>45257</v>
      </c>
      <c r="G897" s="3" t="s">
        <v>89</v>
      </c>
      <c r="H897" s="4">
        <v>1</v>
      </c>
      <c r="I897" s="1" t="s">
        <v>13</v>
      </c>
      <c r="J897" s="6" t="s">
        <v>4465</v>
      </c>
      <c r="K897" s="19">
        <f>VLOOKUP($B897,[1]Sheet1!$A:$AN,25,0)</f>
        <v>8</v>
      </c>
      <c r="L897" s="19" t="str">
        <f>VLOOKUP($B897,[1]Sheet1!$A:$AN,30,0)</f>
        <v/>
      </c>
      <c r="M897" s="19">
        <f>VLOOKUP($B897,[1]Sheet1!$A:$AN,35,0)</f>
        <v>0</v>
      </c>
      <c r="N897" s="19">
        <f>VLOOKUP($B897,[1]Sheet1!$A:$AN,40,0)</f>
        <v>0</v>
      </c>
    </row>
    <row r="898" spans="1:14" ht="18.75" customHeight="1" x14ac:dyDescent="0.4">
      <c r="A898" s="1" t="s">
        <v>4904</v>
      </c>
      <c r="B898" s="1" t="s">
        <v>4466</v>
      </c>
      <c r="C898" s="1" t="s">
        <v>4467</v>
      </c>
      <c r="D898" s="1" t="s">
        <v>4468</v>
      </c>
      <c r="E898" s="1" t="s">
        <v>4469</v>
      </c>
      <c r="F898" s="2">
        <v>45257</v>
      </c>
      <c r="G898" s="3" t="s">
        <v>89</v>
      </c>
      <c r="H898" s="4">
        <v>1</v>
      </c>
      <c r="I898" s="1" t="s">
        <v>13</v>
      </c>
      <c r="J898" s="6" t="s">
        <v>4470</v>
      </c>
      <c r="K898" s="19">
        <f>VLOOKUP($B898,[1]Sheet1!$A:$AN,25,0)</f>
        <v>10</v>
      </c>
      <c r="L898" s="19" t="str">
        <f>VLOOKUP($B898,[1]Sheet1!$A:$AN,30,0)</f>
        <v/>
      </c>
      <c r="M898" s="19">
        <f>VLOOKUP($B898,[1]Sheet1!$A:$AN,35,0)</f>
        <v>0</v>
      </c>
      <c r="N898" s="19">
        <f>VLOOKUP($B898,[1]Sheet1!$A:$AN,40,0)</f>
        <v>0</v>
      </c>
    </row>
    <row r="899" spans="1:14" ht="18.75" customHeight="1" x14ac:dyDescent="0.4">
      <c r="A899" s="1" t="s">
        <v>4904</v>
      </c>
      <c r="B899" s="1" t="s">
        <v>4471</v>
      </c>
      <c r="C899" s="1" t="s">
        <v>4472</v>
      </c>
      <c r="D899" s="1" t="s">
        <v>4473</v>
      </c>
      <c r="E899" s="1" t="s">
        <v>4474</v>
      </c>
      <c r="F899" s="2">
        <v>45254</v>
      </c>
      <c r="G899" s="3">
        <v>45257</v>
      </c>
      <c r="H899" s="4">
        <v>1</v>
      </c>
      <c r="I899" s="1" t="s">
        <v>13</v>
      </c>
      <c r="J899" s="6" t="s">
        <v>4475</v>
      </c>
      <c r="K899" s="19">
        <f>VLOOKUP($B899,[1]Sheet1!$A:$AN,25,0)</f>
        <v>19</v>
      </c>
      <c r="L899" s="19">
        <f>VLOOKUP($B899,[1]Sheet1!$A:$AN,30,0)</f>
        <v>18</v>
      </c>
      <c r="M899" s="19">
        <f>VLOOKUP($B899,[1]Sheet1!$A:$AN,35,0)</f>
        <v>0</v>
      </c>
      <c r="N899" s="19">
        <f>VLOOKUP($B899,[1]Sheet1!$A:$AN,40,0)</f>
        <v>0</v>
      </c>
    </row>
    <row r="900" spans="1:14" ht="18.75" customHeight="1" x14ac:dyDescent="0.4">
      <c r="A900" s="1" t="s">
        <v>4904</v>
      </c>
      <c r="B900" s="1" t="s">
        <v>4476</v>
      </c>
      <c r="C900" s="1" t="s">
        <v>4477</v>
      </c>
      <c r="D900" s="1" t="s">
        <v>4478</v>
      </c>
      <c r="E900" s="1" t="s">
        <v>4479</v>
      </c>
      <c r="F900" s="2">
        <v>45257</v>
      </c>
      <c r="G900" s="3" t="s">
        <v>89</v>
      </c>
      <c r="H900" s="4">
        <v>1</v>
      </c>
      <c r="I900" s="1" t="s">
        <v>13</v>
      </c>
      <c r="J900" s="6" t="s">
        <v>4480</v>
      </c>
      <c r="K900" s="19">
        <f>VLOOKUP($B900,[1]Sheet1!$A:$AN,25,0)</f>
        <v>12</v>
      </c>
      <c r="L900" s="19">
        <f>VLOOKUP($B900,[1]Sheet1!$A:$AN,30,0)</f>
        <v>4</v>
      </c>
      <c r="M900" s="19">
        <f>VLOOKUP($B900,[1]Sheet1!$A:$AN,35,0)</f>
        <v>0</v>
      </c>
      <c r="N900" s="19">
        <f>VLOOKUP($B900,[1]Sheet1!$A:$AN,40,0)</f>
        <v>0</v>
      </c>
    </row>
    <row r="901" spans="1:14" ht="18.75" customHeight="1" x14ac:dyDescent="0.4">
      <c r="A901" s="1" t="s">
        <v>4904</v>
      </c>
      <c r="B901" s="1" t="s">
        <v>4481</v>
      </c>
      <c r="C901" s="1" t="s">
        <v>4482</v>
      </c>
      <c r="D901" s="1" t="s">
        <v>4483</v>
      </c>
      <c r="E901" s="1" t="s">
        <v>4484</v>
      </c>
      <c r="F901" s="2">
        <v>45257</v>
      </c>
      <c r="G901" s="3" t="s">
        <v>89</v>
      </c>
      <c r="H901" s="4">
        <v>1</v>
      </c>
      <c r="I901" s="1" t="s">
        <v>13</v>
      </c>
      <c r="J901" s="6" t="s">
        <v>4485</v>
      </c>
      <c r="K901" s="19">
        <f>VLOOKUP($B901,[1]Sheet1!$A:$AN,25,0)</f>
        <v>14</v>
      </c>
      <c r="L901" s="19">
        <f>VLOOKUP($B901,[1]Sheet1!$A:$AN,30,0)</f>
        <v>10</v>
      </c>
      <c r="M901" s="19">
        <f>VLOOKUP($B901,[1]Sheet1!$A:$AN,35,0)</f>
        <v>0</v>
      </c>
      <c r="N901" s="19">
        <f>VLOOKUP($B901,[1]Sheet1!$A:$AN,40,0)</f>
        <v>0</v>
      </c>
    </row>
    <row r="902" spans="1:14" ht="18.75" customHeight="1" x14ac:dyDescent="0.4">
      <c r="A902" s="1" t="s">
        <v>4904</v>
      </c>
      <c r="B902" s="1" t="s">
        <v>4486</v>
      </c>
      <c r="C902" s="1" t="s">
        <v>4487</v>
      </c>
      <c r="D902" s="1" t="s">
        <v>4488</v>
      </c>
      <c r="E902" s="1" t="s">
        <v>4489</v>
      </c>
      <c r="F902" s="2">
        <v>45257</v>
      </c>
      <c r="G902" s="3" t="s">
        <v>89</v>
      </c>
      <c r="H902" s="4">
        <v>1</v>
      </c>
      <c r="I902" s="1" t="s">
        <v>13</v>
      </c>
      <c r="J902" s="6" t="s">
        <v>4490</v>
      </c>
      <c r="K902" s="19">
        <f>VLOOKUP($B902,[1]Sheet1!$A:$AN,25,0)</f>
        <v>14</v>
      </c>
      <c r="L902" s="19">
        <f>VLOOKUP($B902,[1]Sheet1!$A:$AN,30,0)</f>
        <v>4</v>
      </c>
      <c r="M902" s="19">
        <f>VLOOKUP($B902,[1]Sheet1!$A:$AN,35,0)</f>
        <v>0</v>
      </c>
      <c r="N902" s="19">
        <f>VLOOKUP($B902,[1]Sheet1!$A:$AN,40,0)</f>
        <v>0</v>
      </c>
    </row>
    <row r="903" spans="1:14" ht="18.75" customHeight="1" x14ac:dyDescent="0.4">
      <c r="A903" s="1" t="s">
        <v>4904</v>
      </c>
      <c r="B903" s="1" t="s">
        <v>4491</v>
      </c>
      <c r="C903" s="1" t="s">
        <v>4492</v>
      </c>
      <c r="D903" s="1" t="s">
        <v>4493</v>
      </c>
      <c r="E903" s="1" t="s">
        <v>4494</v>
      </c>
      <c r="F903" s="2">
        <v>45257</v>
      </c>
      <c r="G903" s="3" t="s">
        <v>89</v>
      </c>
      <c r="H903" s="4">
        <v>1</v>
      </c>
      <c r="I903" s="1" t="s">
        <v>13</v>
      </c>
      <c r="J903" s="6" t="s">
        <v>4495</v>
      </c>
      <c r="K903" s="19">
        <f>VLOOKUP($B903,[1]Sheet1!$A:$AN,25,0)</f>
        <v>14</v>
      </c>
      <c r="L903" s="19">
        <f>VLOOKUP($B903,[1]Sheet1!$A:$AN,30,0)</f>
        <v>4</v>
      </c>
      <c r="M903" s="19">
        <f>VLOOKUP($B903,[1]Sheet1!$A:$AN,35,0)</f>
        <v>0</v>
      </c>
      <c r="N903" s="19">
        <f>VLOOKUP($B903,[1]Sheet1!$A:$AN,40,0)</f>
        <v>0</v>
      </c>
    </row>
    <row r="904" spans="1:14" ht="18.75" customHeight="1" x14ac:dyDescent="0.4">
      <c r="A904" s="1" t="s">
        <v>4904</v>
      </c>
      <c r="B904" s="1" t="s">
        <v>4496</v>
      </c>
      <c r="C904" s="1" t="s">
        <v>4497</v>
      </c>
      <c r="D904" s="1" t="s">
        <v>4498</v>
      </c>
      <c r="E904" s="1" t="s">
        <v>4499</v>
      </c>
      <c r="F904" s="2">
        <v>45257</v>
      </c>
      <c r="G904" s="3" t="s">
        <v>89</v>
      </c>
      <c r="H904" s="4">
        <v>1</v>
      </c>
      <c r="I904" s="1" t="s">
        <v>13</v>
      </c>
      <c r="J904" s="6" t="s">
        <v>4500</v>
      </c>
      <c r="K904" s="19">
        <f>VLOOKUP($B904,[1]Sheet1!$A:$AN,25,0)</f>
        <v>14</v>
      </c>
      <c r="L904" s="19" t="str">
        <f>VLOOKUP($B904,[1]Sheet1!$A:$AN,30,0)</f>
        <v/>
      </c>
      <c r="M904" s="19">
        <f>VLOOKUP($B904,[1]Sheet1!$A:$AN,35,0)</f>
        <v>0</v>
      </c>
      <c r="N904" s="19">
        <f>VLOOKUP($B904,[1]Sheet1!$A:$AN,40,0)</f>
        <v>0</v>
      </c>
    </row>
    <row r="905" spans="1:14" ht="18.75" customHeight="1" x14ac:dyDescent="0.4">
      <c r="A905" s="1" t="s">
        <v>4904</v>
      </c>
      <c r="B905" s="1" t="s">
        <v>4501</v>
      </c>
      <c r="C905" s="1" t="s">
        <v>4502</v>
      </c>
      <c r="D905" s="1" t="s">
        <v>4503</v>
      </c>
      <c r="E905" s="1" t="s">
        <v>4504</v>
      </c>
      <c r="F905" s="2">
        <v>45257</v>
      </c>
      <c r="G905" s="3" t="s">
        <v>89</v>
      </c>
      <c r="H905" s="4">
        <v>1</v>
      </c>
      <c r="I905" s="1" t="s">
        <v>13</v>
      </c>
      <c r="J905" s="6" t="s">
        <v>4505</v>
      </c>
      <c r="K905" s="19">
        <f>VLOOKUP($B905,[1]Sheet1!$A:$AN,25,0)</f>
        <v>14</v>
      </c>
      <c r="L905" s="19" t="str">
        <f>VLOOKUP($B905,[1]Sheet1!$A:$AN,30,0)</f>
        <v/>
      </c>
      <c r="M905" s="19">
        <f>VLOOKUP($B905,[1]Sheet1!$A:$AN,35,0)</f>
        <v>0</v>
      </c>
      <c r="N905" s="19">
        <f>VLOOKUP($B905,[1]Sheet1!$A:$AN,40,0)</f>
        <v>0</v>
      </c>
    </row>
    <row r="906" spans="1:14" ht="18.75" customHeight="1" x14ac:dyDescent="0.4">
      <c r="A906" s="1" t="s">
        <v>4904</v>
      </c>
      <c r="B906" s="1" t="s">
        <v>4506</v>
      </c>
      <c r="C906" s="1" t="s">
        <v>4507</v>
      </c>
      <c r="D906" s="1" t="s">
        <v>4508</v>
      </c>
      <c r="E906" s="1" t="s">
        <v>4509</v>
      </c>
      <c r="F906" s="2">
        <v>45257</v>
      </c>
      <c r="G906" s="3" t="s">
        <v>89</v>
      </c>
      <c r="H906" s="4">
        <v>1</v>
      </c>
      <c r="I906" s="1" t="s">
        <v>13</v>
      </c>
      <c r="J906" s="6" t="s">
        <v>4510</v>
      </c>
      <c r="K906" s="19">
        <f>VLOOKUP($B906,[1]Sheet1!$A:$AN,25,0)</f>
        <v>10</v>
      </c>
      <c r="L906" s="19" t="str">
        <f>VLOOKUP($B906,[1]Sheet1!$A:$AN,30,0)</f>
        <v/>
      </c>
      <c r="M906" s="19">
        <f>VLOOKUP($B906,[1]Sheet1!$A:$AN,35,0)</f>
        <v>0</v>
      </c>
      <c r="N906" s="19">
        <f>VLOOKUP($B906,[1]Sheet1!$A:$AN,40,0)</f>
        <v>0</v>
      </c>
    </row>
    <row r="907" spans="1:14" ht="18.75" customHeight="1" x14ac:dyDescent="0.4">
      <c r="A907" s="1" t="s">
        <v>4904</v>
      </c>
      <c r="B907" s="1" t="s">
        <v>4511</v>
      </c>
      <c r="C907" s="1" t="s">
        <v>4512</v>
      </c>
      <c r="D907" s="1" t="s">
        <v>4513</v>
      </c>
      <c r="E907" s="1" t="s">
        <v>4514</v>
      </c>
      <c r="F907" s="2">
        <v>45257</v>
      </c>
      <c r="G907" s="3" t="s">
        <v>89</v>
      </c>
      <c r="H907" s="4">
        <v>1</v>
      </c>
      <c r="I907" s="1" t="s">
        <v>13</v>
      </c>
      <c r="J907" s="6" t="s">
        <v>4515</v>
      </c>
      <c r="K907" s="19">
        <f>VLOOKUP($B907,[1]Sheet1!$A:$AN,25,0)</f>
        <v>11</v>
      </c>
      <c r="L907" s="19" t="str">
        <f>VLOOKUP($B907,[1]Sheet1!$A:$AN,30,0)</f>
        <v/>
      </c>
      <c r="M907" s="19">
        <f>VLOOKUP($B907,[1]Sheet1!$A:$AN,35,0)</f>
        <v>0</v>
      </c>
      <c r="N907" s="19">
        <f>VLOOKUP($B907,[1]Sheet1!$A:$AN,40,0)</f>
        <v>0</v>
      </c>
    </row>
    <row r="908" spans="1:14" ht="18.75" customHeight="1" x14ac:dyDescent="0.4">
      <c r="A908" s="1" t="s">
        <v>4904</v>
      </c>
      <c r="B908" s="1" t="s">
        <v>4516</v>
      </c>
      <c r="C908" s="1" t="s">
        <v>4517</v>
      </c>
      <c r="D908" s="1" t="s">
        <v>4518</v>
      </c>
      <c r="E908" s="1" t="s">
        <v>4519</v>
      </c>
      <c r="F908" s="2">
        <v>45257</v>
      </c>
      <c r="G908" s="3" t="s">
        <v>89</v>
      </c>
      <c r="H908" s="4">
        <v>1</v>
      </c>
      <c r="I908" s="1" t="s">
        <v>13</v>
      </c>
      <c r="J908" s="6" t="s">
        <v>4520</v>
      </c>
      <c r="K908" s="19">
        <f>VLOOKUP($B908,[1]Sheet1!$A:$AN,25,0)</f>
        <v>14</v>
      </c>
      <c r="L908" s="19">
        <f>VLOOKUP($B908,[1]Sheet1!$A:$AN,30,0)</f>
        <v>5</v>
      </c>
      <c r="M908" s="19">
        <f>VLOOKUP($B908,[1]Sheet1!$A:$AN,35,0)</f>
        <v>0</v>
      </c>
      <c r="N908" s="19">
        <f>VLOOKUP($B908,[1]Sheet1!$A:$AN,40,0)</f>
        <v>0</v>
      </c>
    </row>
    <row r="909" spans="1:14" ht="18.75" customHeight="1" x14ac:dyDescent="0.4">
      <c r="A909" s="1" t="s">
        <v>4904</v>
      </c>
      <c r="B909" s="1" t="s">
        <v>4521</v>
      </c>
      <c r="C909" s="1" t="s">
        <v>4522</v>
      </c>
      <c r="D909" s="1" t="s">
        <v>4523</v>
      </c>
      <c r="E909" s="1" t="s">
        <v>4524</v>
      </c>
      <c r="F909" s="2">
        <v>45257</v>
      </c>
      <c r="G909" s="3" t="s">
        <v>89</v>
      </c>
      <c r="H909" s="4">
        <v>1</v>
      </c>
      <c r="I909" s="1" t="s">
        <v>13</v>
      </c>
      <c r="J909" s="6" t="s">
        <v>4525</v>
      </c>
      <c r="K909" s="19">
        <f>VLOOKUP($B909,[1]Sheet1!$A:$AN,25,0)</f>
        <v>14</v>
      </c>
      <c r="L909" s="19">
        <f>VLOOKUP($B909,[1]Sheet1!$A:$AN,30,0)</f>
        <v>6</v>
      </c>
      <c r="M909" s="19">
        <f>VLOOKUP($B909,[1]Sheet1!$A:$AN,35,0)</f>
        <v>0</v>
      </c>
      <c r="N909" s="19">
        <f>VLOOKUP($B909,[1]Sheet1!$A:$AN,40,0)</f>
        <v>0</v>
      </c>
    </row>
    <row r="910" spans="1:14" ht="18.75" customHeight="1" x14ac:dyDescent="0.4">
      <c r="A910" s="1" t="s">
        <v>4904</v>
      </c>
      <c r="B910" s="1" t="s">
        <v>4526</v>
      </c>
      <c r="C910" s="1" t="s">
        <v>4527</v>
      </c>
      <c r="D910" s="1" t="s">
        <v>4528</v>
      </c>
      <c r="E910" s="1" t="s">
        <v>4529</v>
      </c>
      <c r="F910" s="2">
        <v>45257</v>
      </c>
      <c r="G910" s="3" t="s">
        <v>89</v>
      </c>
      <c r="H910" s="4">
        <v>1</v>
      </c>
      <c r="I910" s="1" t="s">
        <v>13</v>
      </c>
      <c r="J910" s="6" t="s">
        <v>4530</v>
      </c>
      <c r="K910" s="19">
        <f>VLOOKUP($B910,[1]Sheet1!$A:$AN,25,0)</f>
        <v>12</v>
      </c>
      <c r="L910" s="19" t="str">
        <f>VLOOKUP($B910,[1]Sheet1!$A:$AN,30,0)</f>
        <v/>
      </c>
      <c r="M910" s="19">
        <f>VLOOKUP($B910,[1]Sheet1!$A:$AN,35,0)</f>
        <v>0</v>
      </c>
      <c r="N910" s="19">
        <f>VLOOKUP($B910,[1]Sheet1!$A:$AN,40,0)</f>
        <v>0</v>
      </c>
    </row>
    <row r="911" spans="1:14" ht="18.75" customHeight="1" x14ac:dyDescent="0.4">
      <c r="A911" s="1" t="s">
        <v>4904</v>
      </c>
      <c r="B911" s="1" t="s">
        <v>4531</v>
      </c>
      <c r="C911" s="1" t="s">
        <v>4532</v>
      </c>
      <c r="D911" s="1" t="s">
        <v>4533</v>
      </c>
      <c r="E911" s="1" t="s">
        <v>4534</v>
      </c>
      <c r="F911" s="2">
        <v>45257</v>
      </c>
      <c r="G911" s="3" t="s">
        <v>89</v>
      </c>
      <c r="H911" s="4">
        <v>1</v>
      </c>
      <c r="I911" s="1" t="s">
        <v>13</v>
      </c>
      <c r="J911" s="6" t="s">
        <v>4535</v>
      </c>
      <c r="K911" s="19">
        <f>VLOOKUP($B911,[1]Sheet1!$A:$AN,25,0)</f>
        <v>14</v>
      </c>
      <c r="L911" s="19">
        <f>VLOOKUP($B911,[1]Sheet1!$A:$AN,30,0)</f>
        <v>6</v>
      </c>
      <c r="M911" s="19">
        <f>VLOOKUP($B911,[1]Sheet1!$A:$AN,35,0)</f>
        <v>0</v>
      </c>
      <c r="N911" s="19">
        <f>VLOOKUP($B911,[1]Sheet1!$A:$AN,40,0)</f>
        <v>0</v>
      </c>
    </row>
    <row r="912" spans="1:14" ht="18.75" customHeight="1" x14ac:dyDescent="0.4">
      <c r="A912" s="1" t="s">
        <v>4904</v>
      </c>
      <c r="B912" s="1" t="s">
        <v>4536</v>
      </c>
      <c r="C912" s="1" t="s">
        <v>4537</v>
      </c>
      <c r="D912" s="1" t="s">
        <v>4538</v>
      </c>
      <c r="E912" s="1" t="s">
        <v>4539</v>
      </c>
      <c r="F912" s="2">
        <v>45257</v>
      </c>
      <c r="G912" s="3" t="s">
        <v>89</v>
      </c>
      <c r="H912" s="4">
        <v>1</v>
      </c>
      <c r="I912" s="1" t="s">
        <v>13</v>
      </c>
      <c r="J912" s="6" t="s">
        <v>4540</v>
      </c>
      <c r="K912" s="19">
        <f>VLOOKUP($B912,[1]Sheet1!$A:$AN,25,0)</f>
        <v>11</v>
      </c>
      <c r="L912" s="19">
        <f>VLOOKUP($B912,[1]Sheet1!$A:$AN,30,0)</f>
        <v>7</v>
      </c>
      <c r="M912" s="19">
        <f>VLOOKUP($B912,[1]Sheet1!$A:$AN,35,0)</f>
        <v>0</v>
      </c>
      <c r="N912" s="19">
        <f>VLOOKUP($B912,[1]Sheet1!$A:$AN,40,0)</f>
        <v>0</v>
      </c>
    </row>
    <row r="913" spans="1:14" ht="18.75" customHeight="1" x14ac:dyDescent="0.4">
      <c r="A913" s="1" t="s">
        <v>4904</v>
      </c>
      <c r="B913" s="1" t="s">
        <v>4541</v>
      </c>
      <c r="C913" s="1" t="s">
        <v>4542</v>
      </c>
      <c r="D913" s="1" t="s">
        <v>4543</v>
      </c>
      <c r="E913" s="1" t="s">
        <v>4544</v>
      </c>
      <c r="F913" s="2">
        <v>45257</v>
      </c>
      <c r="G913" s="3" t="s">
        <v>89</v>
      </c>
      <c r="H913" s="4">
        <v>1</v>
      </c>
      <c r="I913" s="1" t="s">
        <v>13</v>
      </c>
      <c r="J913" s="6" t="s">
        <v>4545</v>
      </c>
      <c r="K913" s="19">
        <f>VLOOKUP($B913,[1]Sheet1!$A:$AN,25,0)</f>
        <v>12</v>
      </c>
      <c r="L913" s="19" t="str">
        <f>VLOOKUP($B913,[1]Sheet1!$A:$AN,30,0)</f>
        <v/>
      </c>
      <c r="M913" s="19">
        <f>VLOOKUP($B913,[1]Sheet1!$A:$AN,35,0)</f>
        <v>0</v>
      </c>
      <c r="N913" s="19">
        <f>VLOOKUP($B913,[1]Sheet1!$A:$AN,40,0)</f>
        <v>0</v>
      </c>
    </row>
    <row r="914" spans="1:14" ht="18.75" customHeight="1" x14ac:dyDescent="0.4">
      <c r="A914" s="1" t="s">
        <v>4841</v>
      </c>
      <c r="B914" s="1" t="s">
        <v>4546</v>
      </c>
      <c r="C914" s="1" t="s">
        <v>4547</v>
      </c>
      <c r="D914" s="1" t="s">
        <v>4548</v>
      </c>
      <c r="E914" s="1" t="s">
        <v>4549</v>
      </c>
      <c r="F914" s="2">
        <v>45257</v>
      </c>
      <c r="G914" s="3" t="s">
        <v>89</v>
      </c>
      <c r="H914" s="4">
        <v>1</v>
      </c>
      <c r="I914" s="1" t="s">
        <v>13</v>
      </c>
      <c r="J914" s="6" t="s">
        <v>4550</v>
      </c>
      <c r="K914" s="19">
        <f>VLOOKUP($B914,[1]Sheet1!$A:$AN,25,0)</f>
        <v>7</v>
      </c>
      <c r="L914" s="19">
        <f>VLOOKUP($B914,[1]Sheet1!$A:$AN,30,0)</f>
        <v>1</v>
      </c>
      <c r="M914" s="19">
        <f>VLOOKUP($B914,[1]Sheet1!$A:$AN,35,0)</f>
        <v>0</v>
      </c>
      <c r="N914" s="19">
        <f>VLOOKUP($B914,[1]Sheet1!$A:$AN,40,0)</f>
        <v>0</v>
      </c>
    </row>
    <row r="915" spans="1:14" ht="18.75" customHeight="1" x14ac:dyDescent="0.4">
      <c r="A915" s="1" t="s">
        <v>4905</v>
      </c>
      <c r="B915" s="1" t="s">
        <v>4551</v>
      </c>
      <c r="C915" s="1" t="s">
        <v>4552</v>
      </c>
      <c r="D915" s="1" t="s">
        <v>4553</v>
      </c>
      <c r="E915" s="1" t="s">
        <v>4554</v>
      </c>
      <c r="F915" s="2">
        <v>45257</v>
      </c>
      <c r="G915" s="3" t="s">
        <v>89</v>
      </c>
      <c r="H915" s="4">
        <v>1</v>
      </c>
      <c r="I915" s="1" t="s">
        <v>13</v>
      </c>
      <c r="J915" s="6" t="s">
        <v>4555</v>
      </c>
      <c r="K915" s="19">
        <f>VLOOKUP($B915,[1]Sheet1!$A:$AN,25,0)</f>
        <v>14</v>
      </c>
      <c r="L915" s="19">
        <f>VLOOKUP($B915,[1]Sheet1!$A:$AN,30,0)</f>
        <v>15</v>
      </c>
      <c r="M915" s="19">
        <f>VLOOKUP($B915,[1]Sheet1!$A:$AN,35,0)</f>
        <v>0</v>
      </c>
      <c r="N915" s="19">
        <f>VLOOKUP($B915,[1]Sheet1!$A:$AN,40,0)</f>
        <v>0</v>
      </c>
    </row>
    <row r="916" spans="1:14" ht="18.75" customHeight="1" x14ac:dyDescent="0.4">
      <c r="A916" s="1" t="s">
        <v>4905</v>
      </c>
      <c r="B916" s="1" t="s">
        <v>4556</v>
      </c>
      <c r="C916" s="1" t="s">
        <v>4557</v>
      </c>
      <c r="D916" s="1" t="s">
        <v>4558</v>
      </c>
      <c r="E916" s="1" t="s">
        <v>4559</v>
      </c>
      <c r="F916" s="2">
        <v>45257</v>
      </c>
      <c r="G916" s="3" t="s">
        <v>89</v>
      </c>
      <c r="H916" s="4">
        <v>1</v>
      </c>
      <c r="I916" s="1" t="s">
        <v>13</v>
      </c>
      <c r="J916" s="6" t="s">
        <v>4560</v>
      </c>
      <c r="K916" s="19">
        <f>VLOOKUP($B916,[1]Sheet1!$A:$AN,25,0)</f>
        <v>11</v>
      </c>
      <c r="L916" s="19">
        <f>VLOOKUP($B916,[1]Sheet1!$A:$AN,30,0)</f>
        <v>4</v>
      </c>
      <c r="M916" s="19">
        <f>VLOOKUP($B916,[1]Sheet1!$A:$AN,35,0)</f>
        <v>0</v>
      </c>
      <c r="N916" s="19">
        <f>VLOOKUP($B916,[1]Sheet1!$A:$AN,40,0)</f>
        <v>0</v>
      </c>
    </row>
    <row r="917" spans="1:14" ht="18.75" customHeight="1" x14ac:dyDescent="0.4">
      <c r="A917" s="1" t="s">
        <v>4905</v>
      </c>
      <c r="B917" s="1" t="s">
        <v>4561</v>
      </c>
      <c r="C917" s="1" t="s">
        <v>4562</v>
      </c>
      <c r="D917" s="1" t="s">
        <v>4563</v>
      </c>
      <c r="E917" s="1" t="s">
        <v>4564</v>
      </c>
      <c r="F917" s="2">
        <v>45257</v>
      </c>
      <c r="G917" s="3" t="s">
        <v>89</v>
      </c>
      <c r="H917" s="4">
        <v>1</v>
      </c>
      <c r="I917" s="1" t="s">
        <v>13</v>
      </c>
      <c r="J917" s="6" t="s">
        <v>4565</v>
      </c>
      <c r="K917" s="19">
        <f>VLOOKUP($B917,[1]Sheet1!$A:$AN,25,0)</f>
        <v>19</v>
      </c>
      <c r="L917" s="19">
        <f>VLOOKUP($B917,[1]Sheet1!$A:$AN,30,0)</f>
        <v>18</v>
      </c>
      <c r="M917" s="19">
        <f>VLOOKUP($B917,[1]Sheet1!$A:$AN,35,0)</f>
        <v>0</v>
      </c>
      <c r="N917" s="19">
        <f>VLOOKUP($B917,[1]Sheet1!$A:$AN,40,0)</f>
        <v>0</v>
      </c>
    </row>
    <row r="918" spans="1:14" ht="18.75" customHeight="1" x14ac:dyDescent="0.4">
      <c r="A918" s="1" t="s">
        <v>4905</v>
      </c>
      <c r="B918" s="1" t="s">
        <v>4566</v>
      </c>
      <c r="C918" s="1" t="s">
        <v>4567</v>
      </c>
      <c r="D918" s="1" t="s">
        <v>4568</v>
      </c>
      <c r="E918" s="1" t="s">
        <v>4569</v>
      </c>
      <c r="F918" s="2">
        <v>45257</v>
      </c>
      <c r="G918" s="3" t="s">
        <v>89</v>
      </c>
      <c r="H918" s="4">
        <v>1</v>
      </c>
      <c r="I918" s="1" t="s">
        <v>13</v>
      </c>
      <c r="J918" s="6" t="s">
        <v>4570</v>
      </c>
      <c r="K918" s="19">
        <f>VLOOKUP($B918,[1]Sheet1!$A:$AN,25,0)</f>
        <v>36</v>
      </c>
      <c r="L918" s="19" t="str">
        <f>VLOOKUP($B918,[1]Sheet1!$A:$AN,30,0)</f>
        <v/>
      </c>
      <c r="M918" s="19">
        <f>VLOOKUP($B918,[1]Sheet1!$A:$AN,35,0)</f>
        <v>0</v>
      </c>
      <c r="N918" s="19">
        <f>VLOOKUP($B918,[1]Sheet1!$A:$AN,40,0)</f>
        <v>0</v>
      </c>
    </row>
    <row r="919" spans="1:14" ht="18.75" customHeight="1" x14ac:dyDescent="0.4">
      <c r="A919" s="1" t="s">
        <v>4905</v>
      </c>
      <c r="B919" s="1" t="s">
        <v>4571</v>
      </c>
      <c r="C919" s="1" t="s">
        <v>4572</v>
      </c>
      <c r="D919" s="1" t="s">
        <v>4573</v>
      </c>
      <c r="E919" s="1" t="s">
        <v>4574</v>
      </c>
      <c r="F919" s="2">
        <v>45257</v>
      </c>
      <c r="G919" s="3" t="s">
        <v>89</v>
      </c>
      <c r="H919" s="4">
        <v>1</v>
      </c>
      <c r="I919" s="1" t="s">
        <v>13</v>
      </c>
      <c r="J919" s="6" t="s">
        <v>4575</v>
      </c>
      <c r="K919" s="19">
        <f>VLOOKUP($B919,[1]Sheet1!$A:$AN,25,0)</f>
        <v>7</v>
      </c>
      <c r="L919" s="19">
        <f>VLOOKUP($B919,[1]Sheet1!$A:$AN,30,0)</f>
        <v>6</v>
      </c>
      <c r="M919" s="19">
        <f>VLOOKUP($B919,[1]Sheet1!$A:$AN,35,0)</f>
        <v>0</v>
      </c>
      <c r="N919" s="19">
        <f>VLOOKUP($B919,[1]Sheet1!$A:$AN,40,0)</f>
        <v>0</v>
      </c>
    </row>
    <row r="920" spans="1:14" ht="18.75" customHeight="1" x14ac:dyDescent="0.4">
      <c r="A920" s="1" t="s">
        <v>4905</v>
      </c>
      <c r="B920" s="1" t="s">
        <v>4576</v>
      </c>
      <c r="C920" s="1" t="s">
        <v>4577</v>
      </c>
      <c r="D920" s="1" t="s">
        <v>4578</v>
      </c>
      <c r="E920" s="1" t="s">
        <v>4579</v>
      </c>
      <c r="F920" s="2">
        <v>45257</v>
      </c>
      <c r="G920" s="3" t="s">
        <v>89</v>
      </c>
      <c r="H920" s="4">
        <v>1</v>
      </c>
      <c r="I920" s="1" t="s">
        <v>13</v>
      </c>
      <c r="J920" s="6" t="s">
        <v>4580</v>
      </c>
      <c r="K920" s="19">
        <f>VLOOKUP($B920,[1]Sheet1!$A:$AN,25,0)</f>
        <v>8</v>
      </c>
      <c r="L920" s="19">
        <f>VLOOKUP($B920,[1]Sheet1!$A:$AN,30,0)</f>
        <v>7</v>
      </c>
      <c r="M920" s="19">
        <f>VLOOKUP($B920,[1]Sheet1!$A:$AN,35,0)</f>
        <v>0</v>
      </c>
      <c r="N920" s="19">
        <f>VLOOKUP($B920,[1]Sheet1!$A:$AN,40,0)</f>
        <v>0</v>
      </c>
    </row>
    <row r="921" spans="1:14" ht="18.75" customHeight="1" x14ac:dyDescent="0.4">
      <c r="A921" s="1" t="s">
        <v>4905</v>
      </c>
      <c r="B921" s="1" t="s">
        <v>4581</v>
      </c>
      <c r="C921" s="1" t="s">
        <v>4582</v>
      </c>
      <c r="D921" s="1" t="s">
        <v>4583</v>
      </c>
      <c r="E921" s="1" t="s">
        <v>4584</v>
      </c>
      <c r="F921" s="2">
        <v>45257</v>
      </c>
      <c r="G921" s="3" t="s">
        <v>89</v>
      </c>
      <c r="H921" s="4">
        <v>1</v>
      </c>
      <c r="I921" s="1" t="s">
        <v>13</v>
      </c>
      <c r="J921" s="6" t="s">
        <v>4585</v>
      </c>
      <c r="K921" s="19">
        <f>VLOOKUP($B921,[1]Sheet1!$A:$AN,25,0)</f>
        <v>23</v>
      </c>
      <c r="L921" s="19" t="str">
        <f>VLOOKUP($B921,[1]Sheet1!$A:$AN,30,0)</f>
        <v/>
      </c>
      <c r="M921" s="19">
        <f>VLOOKUP($B921,[1]Sheet1!$A:$AN,35,0)</f>
        <v>0</v>
      </c>
      <c r="N921" s="19">
        <f>VLOOKUP($B921,[1]Sheet1!$A:$AN,40,0)</f>
        <v>0</v>
      </c>
    </row>
    <row r="922" spans="1:14" ht="18.75" customHeight="1" x14ac:dyDescent="0.4">
      <c r="A922" s="1" t="s">
        <v>4905</v>
      </c>
      <c r="B922" s="1" t="s">
        <v>4586</v>
      </c>
      <c r="C922" s="1" t="s">
        <v>4587</v>
      </c>
      <c r="D922" s="1" t="s">
        <v>4588</v>
      </c>
      <c r="E922" s="1" t="s">
        <v>4589</v>
      </c>
      <c r="F922" s="2">
        <v>45257</v>
      </c>
      <c r="G922" s="3" t="s">
        <v>89</v>
      </c>
      <c r="H922" s="4">
        <v>1</v>
      </c>
      <c r="I922" s="1" t="s">
        <v>13</v>
      </c>
      <c r="J922" s="6" t="s">
        <v>4590</v>
      </c>
      <c r="K922" s="19">
        <f>VLOOKUP($B922,[1]Sheet1!$A:$AN,25,0)</f>
        <v>14</v>
      </c>
      <c r="L922" s="19">
        <f>VLOOKUP($B922,[1]Sheet1!$A:$AN,30,0)</f>
        <v>13</v>
      </c>
      <c r="M922" s="19">
        <f>VLOOKUP($B922,[1]Sheet1!$A:$AN,35,0)</f>
        <v>0</v>
      </c>
      <c r="N922" s="19">
        <f>VLOOKUP($B922,[1]Sheet1!$A:$AN,40,0)</f>
        <v>0</v>
      </c>
    </row>
    <row r="923" spans="1:14" ht="18.75" customHeight="1" x14ac:dyDescent="0.4">
      <c r="A923" s="1" t="s">
        <v>4905</v>
      </c>
      <c r="B923" s="1" t="s">
        <v>4591</v>
      </c>
      <c r="C923" s="1" t="s">
        <v>4592</v>
      </c>
      <c r="D923" s="1" t="s">
        <v>4593</v>
      </c>
      <c r="E923" s="1" t="s">
        <v>4594</v>
      </c>
      <c r="F923" s="2">
        <v>45257</v>
      </c>
      <c r="G923" s="3" t="s">
        <v>89</v>
      </c>
      <c r="H923" s="4">
        <v>1</v>
      </c>
      <c r="I923" s="1" t="s">
        <v>13</v>
      </c>
      <c r="J923" s="6" t="s">
        <v>4595</v>
      </c>
      <c r="K923" s="19">
        <f>VLOOKUP($B923,[1]Sheet1!$A:$AN,25,0)</f>
        <v>19</v>
      </c>
      <c r="L923" s="19">
        <f>VLOOKUP($B923,[1]Sheet1!$A:$AN,30,0)</f>
        <v>29</v>
      </c>
      <c r="M923" s="19">
        <f>VLOOKUP($B923,[1]Sheet1!$A:$AN,35,0)</f>
        <v>0</v>
      </c>
      <c r="N923" s="19">
        <f>VLOOKUP($B923,[1]Sheet1!$A:$AN,40,0)</f>
        <v>0</v>
      </c>
    </row>
    <row r="924" spans="1:14" ht="18.75" customHeight="1" x14ac:dyDescent="0.4">
      <c r="A924" s="1" t="s">
        <v>4905</v>
      </c>
      <c r="B924" s="1" t="s">
        <v>4596</v>
      </c>
      <c r="C924" s="1" t="s">
        <v>4597</v>
      </c>
      <c r="D924" s="1" t="s">
        <v>4598</v>
      </c>
      <c r="E924" s="1" t="s">
        <v>4599</v>
      </c>
      <c r="F924" s="2">
        <v>45257</v>
      </c>
      <c r="G924" s="3" t="s">
        <v>89</v>
      </c>
      <c r="H924" s="4">
        <v>1</v>
      </c>
      <c r="I924" s="1" t="s">
        <v>13</v>
      </c>
      <c r="J924" s="6" t="s">
        <v>4600</v>
      </c>
      <c r="K924" s="19">
        <f>VLOOKUP($B924,[1]Sheet1!$A:$AN,25,0)</f>
        <v>22</v>
      </c>
      <c r="L924" s="19" t="str">
        <f>VLOOKUP($B924,[1]Sheet1!$A:$AN,30,0)</f>
        <v/>
      </c>
      <c r="M924" s="19">
        <f>VLOOKUP($B924,[1]Sheet1!$A:$AN,35,0)</f>
        <v>0</v>
      </c>
      <c r="N924" s="19">
        <f>VLOOKUP($B924,[1]Sheet1!$A:$AN,40,0)</f>
        <v>0</v>
      </c>
    </row>
    <row r="925" spans="1:14" ht="18.75" customHeight="1" x14ac:dyDescent="0.4">
      <c r="A925" s="1" t="s">
        <v>4905</v>
      </c>
      <c r="B925" s="1" t="s">
        <v>4601</v>
      </c>
      <c r="C925" s="1" t="s">
        <v>4602</v>
      </c>
      <c r="D925" s="1" t="s">
        <v>4603</v>
      </c>
      <c r="E925" s="1" t="s">
        <v>4604</v>
      </c>
      <c r="F925" s="2">
        <v>45257</v>
      </c>
      <c r="G925" s="3" t="s">
        <v>89</v>
      </c>
      <c r="H925" s="4">
        <v>1</v>
      </c>
      <c r="I925" s="1" t="s">
        <v>13</v>
      </c>
      <c r="J925" s="6" t="s">
        <v>4605</v>
      </c>
      <c r="K925" s="19">
        <f>VLOOKUP($B925,[1]Sheet1!$A:$AN,25,0)</f>
        <v>19</v>
      </c>
      <c r="L925" s="19" t="str">
        <f>VLOOKUP($B925,[1]Sheet1!$A:$AN,30,0)</f>
        <v/>
      </c>
      <c r="M925" s="19">
        <f>VLOOKUP($B925,[1]Sheet1!$A:$AN,35,0)</f>
        <v>0</v>
      </c>
      <c r="N925" s="19">
        <f>VLOOKUP($B925,[1]Sheet1!$A:$AN,40,0)</f>
        <v>0</v>
      </c>
    </row>
    <row r="926" spans="1:14" ht="18.75" customHeight="1" x14ac:dyDescent="0.4">
      <c r="A926" s="1" t="s">
        <v>4905</v>
      </c>
      <c r="B926" s="1" t="s">
        <v>4606</v>
      </c>
      <c r="C926" s="1" t="s">
        <v>4607</v>
      </c>
      <c r="D926" s="1" t="s">
        <v>4608</v>
      </c>
      <c r="E926" s="1" t="s">
        <v>4609</v>
      </c>
      <c r="F926" s="2">
        <v>45257</v>
      </c>
      <c r="G926" s="3" t="s">
        <v>89</v>
      </c>
      <c r="H926" s="4">
        <v>1</v>
      </c>
      <c r="I926" s="1" t="s">
        <v>13</v>
      </c>
      <c r="J926" s="6" t="s">
        <v>4610</v>
      </c>
      <c r="K926" s="19">
        <f>VLOOKUP($B926,[1]Sheet1!$A:$AN,25,0)</f>
        <v>13</v>
      </c>
      <c r="L926" s="19">
        <f>VLOOKUP($B926,[1]Sheet1!$A:$AN,30,0)</f>
        <v>6</v>
      </c>
      <c r="M926" s="19">
        <f>VLOOKUP($B926,[1]Sheet1!$A:$AN,35,0)</f>
        <v>0</v>
      </c>
      <c r="N926" s="19">
        <f>VLOOKUP($B926,[1]Sheet1!$A:$AN,40,0)</f>
        <v>0</v>
      </c>
    </row>
    <row r="927" spans="1:14" ht="18.75" customHeight="1" x14ac:dyDescent="0.4">
      <c r="A927" s="1" t="s">
        <v>4905</v>
      </c>
      <c r="B927" s="1" t="s">
        <v>4611</v>
      </c>
      <c r="C927" s="1" t="s">
        <v>4612</v>
      </c>
      <c r="D927" s="1" t="s">
        <v>4613</v>
      </c>
      <c r="E927" s="1" t="s">
        <v>4614</v>
      </c>
      <c r="F927" s="2">
        <v>45257</v>
      </c>
      <c r="G927" s="3" t="s">
        <v>89</v>
      </c>
      <c r="H927" s="4">
        <v>1</v>
      </c>
      <c r="I927" s="1" t="s">
        <v>13</v>
      </c>
      <c r="J927" s="6" t="s">
        <v>4615</v>
      </c>
      <c r="K927" s="19">
        <f>VLOOKUP($B927,[1]Sheet1!$A:$AN,25,0)</f>
        <v>9</v>
      </c>
      <c r="L927" s="19">
        <f>VLOOKUP($B927,[1]Sheet1!$A:$AN,30,0)</f>
        <v>4</v>
      </c>
      <c r="M927" s="19">
        <f>VLOOKUP($B927,[1]Sheet1!$A:$AN,35,0)</f>
        <v>0</v>
      </c>
      <c r="N927" s="19">
        <f>VLOOKUP($B927,[1]Sheet1!$A:$AN,40,0)</f>
        <v>0</v>
      </c>
    </row>
    <row r="928" spans="1:14" ht="18.75" customHeight="1" x14ac:dyDescent="0.4">
      <c r="A928" s="1" t="s">
        <v>4905</v>
      </c>
      <c r="B928" s="1" t="s">
        <v>4616</v>
      </c>
      <c r="C928" s="1" t="s">
        <v>4617</v>
      </c>
      <c r="D928" s="1" t="s">
        <v>4618</v>
      </c>
      <c r="E928" s="1" t="s">
        <v>4619</v>
      </c>
      <c r="F928" s="2">
        <v>45257</v>
      </c>
      <c r="G928" s="3" t="s">
        <v>89</v>
      </c>
      <c r="H928" s="4">
        <v>1</v>
      </c>
      <c r="I928" s="1" t="s">
        <v>13</v>
      </c>
      <c r="J928" s="6" t="s">
        <v>4620</v>
      </c>
      <c r="K928" s="19">
        <f>VLOOKUP($B928,[1]Sheet1!$A:$AN,25,0)</f>
        <v>14</v>
      </c>
      <c r="L928" s="19" t="str">
        <f>VLOOKUP($B928,[1]Sheet1!$A:$AN,30,0)</f>
        <v/>
      </c>
      <c r="M928" s="19">
        <f>VLOOKUP($B928,[1]Sheet1!$A:$AN,35,0)</f>
        <v>0</v>
      </c>
      <c r="N928" s="19">
        <f>VLOOKUP($B928,[1]Sheet1!$A:$AN,40,0)</f>
        <v>0</v>
      </c>
    </row>
    <row r="929" spans="1:14" ht="18.75" customHeight="1" x14ac:dyDescent="0.4">
      <c r="A929" s="1" t="s">
        <v>4905</v>
      </c>
      <c r="B929" s="1" t="s">
        <v>4621</v>
      </c>
      <c r="C929" s="1" t="s">
        <v>4622</v>
      </c>
      <c r="D929" s="1" t="s">
        <v>4623</v>
      </c>
      <c r="E929" s="1" t="s">
        <v>4624</v>
      </c>
      <c r="F929" s="2">
        <v>45257</v>
      </c>
      <c r="G929" s="3" t="s">
        <v>89</v>
      </c>
      <c r="H929" s="4">
        <v>1</v>
      </c>
      <c r="I929" s="1" t="s">
        <v>13</v>
      </c>
      <c r="J929" s="6" t="s">
        <v>4625</v>
      </c>
      <c r="K929" s="19">
        <f>VLOOKUP($B929,[1]Sheet1!$A:$AN,25,0)</f>
        <v>25</v>
      </c>
      <c r="L929" s="19">
        <f>VLOOKUP($B929,[1]Sheet1!$A:$AN,30,0)</f>
        <v>23</v>
      </c>
      <c r="M929" s="19">
        <f>VLOOKUP($B929,[1]Sheet1!$A:$AN,35,0)</f>
        <v>0</v>
      </c>
      <c r="N929" s="19">
        <f>VLOOKUP($B929,[1]Sheet1!$A:$AN,40,0)</f>
        <v>0</v>
      </c>
    </row>
    <row r="930" spans="1:14" ht="18.75" customHeight="1" x14ac:dyDescent="0.4">
      <c r="A930" s="1" t="s">
        <v>4905</v>
      </c>
      <c r="B930" s="1" t="s">
        <v>4626</v>
      </c>
      <c r="C930" s="1" t="s">
        <v>4627</v>
      </c>
      <c r="D930" s="1" t="s">
        <v>4628</v>
      </c>
      <c r="E930" s="1" t="s">
        <v>4629</v>
      </c>
      <c r="F930" s="2">
        <v>45247</v>
      </c>
      <c r="G930" s="3">
        <v>45250</v>
      </c>
      <c r="H930" s="4">
        <v>1</v>
      </c>
      <c r="I930" s="1" t="s">
        <v>13</v>
      </c>
      <c r="J930" s="6" t="s">
        <v>4630</v>
      </c>
      <c r="K930" s="19">
        <f>VLOOKUP($B930,[1]Sheet1!$A:$AN,25,0)</f>
        <v>13</v>
      </c>
      <c r="L930" s="19">
        <f>VLOOKUP($B930,[1]Sheet1!$A:$AN,30,0)</f>
        <v>10</v>
      </c>
      <c r="M930" s="19">
        <f>VLOOKUP($B930,[1]Sheet1!$A:$AN,35,0)</f>
        <v>0</v>
      </c>
      <c r="N930" s="19">
        <f>VLOOKUP($B930,[1]Sheet1!$A:$AN,40,0)</f>
        <v>0</v>
      </c>
    </row>
    <row r="931" spans="1:14" ht="18.75" customHeight="1" x14ac:dyDescent="0.4">
      <c r="A931" s="1" t="s">
        <v>4905</v>
      </c>
      <c r="B931" s="1" t="s">
        <v>4631</v>
      </c>
      <c r="C931" s="1" t="s">
        <v>4632</v>
      </c>
      <c r="D931" s="1" t="s">
        <v>4633</v>
      </c>
      <c r="E931" s="1" t="s">
        <v>4634</v>
      </c>
      <c r="F931" s="2">
        <v>45257</v>
      </c>
      <c r="G931" s="3" t="s">
        <v>89</v>
      </c>
      <c r="H931" s="4">
        <v>1</v>
      </c>
      <c r="I931" s="1" t="s">
        <v>13</v>
      </c>
      <c r="J931" s="6" t="s">
        <v>4635</v>
      </c>
      <c r="K931" s="19">
        <f>VLOOKUP($B931,[1]Sheet1!$A:$AN,25,0)</f>
        <v>25</v>
      </c>
      <c r="L931" s="19">
        <f>VLOOKUP($B931,[1]Sheet1!$A:$AN,30,0)</f>
        <v>40</v>
      </c>
      <c r="M931" s="19">
        <f>VLOOKUP($B931,[1]Sheet1!$A:$AN,35,0)</f>
        <v>0</v>
      </c>
      <c r="N931" s="19">
        <f>VLOOKUP($B931,[1]Sheet1!$A:$AN,40,0)</f>
        <v>0</v>
      </c>
    </row>
    <row r="932" spans="1:14" ht="18.75" customHeight="1" x14ac:dyDescent="0.4">
      <c r="A932" s="1" t="s">
        <v>4905</v>
      </c>
      <c r="B932" s="1" t="s">
        <v>4636</v>
      </c>
      <c r="C932" s="1" t="s">
        <v>4637</v>
      </c>
      <c r="D932" s="1" t="s">
        <v>4638</v>
      </c>
      <c r="E932" s="1" t="s">
        <v>4639</v>
      </c>
      <c r="F932" s="2">
        <v>45257</v>
      </c>
      <c r="G932" s="3" t="s">
        <v>89</v>
      </c>
      <c r="H932" s="4">
        <v>1</v>
      </c>
      <c r="I932" s="1" t="s">
        <v>13</v>
      </c>
      <c r="J932" s="6" t="s">
        <v>4640</v>
      </c>
      <c r="K932" s="19">
        <f>VLOOKUP($B932,[1]Sheet1!$A:$AN,25,0)</f>
        <v>18</v>
      </c>
      <c r="L932" s="19">
        <f>VLOOKUP($B932,[1]Sheet1!$A:$AN,30,0)</f>
        <v>20</v>
      </c>
      <c r="M932" s="19">
        <f>VLOOKUP($B932,[1]Sheet1!$A:$AN,35,0)</f>
        <v>0</v>
      </c>
      <c r="N932" s="19">
        <f>VLOOKUP($B932,[1]Sheet1!$A:$AN,40,0)</f>
        <v>0</v>
      </c>
    </row>
    <row r="933" spans="1:14" ht="18.75" customHeight="1" x14ac:dyDescent="0.4">
      <c r="A933" s="1" t="s">
        <v>4905</v>
      </c>
      <c r="B933" s="1" t="s">
        <v>4641</v>
      </c>
      <c r="C933" s="1" t="s">
        <v>4642</v>
      </c>
      <c r="D933" s="1" t="s">
        <v>4643</v>
      </c>
      <c r="E933" s="1" t="s">
        <v>4644</v>
      </c>
      <c r="F933" s="2">
        <v>45257</v>
      </c>
      <c r="G933" s="3" t="s">
        <v>89</v>
      </c>
      <c r="H933" s="4">
        <v>1</v>
      </c>
      <c r="I933" s="1" t="s">
        <v>13</v>
      </c>
      <c r="J933" s="6" t="s">
        <v>4645</v>
      </c>
      <c r="K933" s="19">
        <f>VLOOKUP($B933,[1]Sheet1!$A:$AN,25,0)</f>
        <v>18</v>
      </c>
      <c r="L933" s="19" t="str">
        <f>VLOOKUP($B933,[1]Sheet1!$A:$AN,30,0)</f>
        <v/>
      </c>
      <c r="M933" s="19">
        <f>VLOOKUP($B933,[1]Sheet1!$A:$AN,35,0)</f>
        <v>0</v>
      </c>
      <c r="N933" s="19">
        <f>VLOOKUP($B933,[1]Sheet1!$A:$AN,40,0)</f>
        <v>0</v>
      </c>
    </row>
    <row r="934" spans="1:14" ht="18.75" customHeight="1" x14ac:dyDescent="0.4">
      <c r="A934" s="1" t="s">
        <v>4905</v>
      </c>
      <c r="B934" s="1" t="s">
        <v>4646</v>
      </c>
      <c r="C934" s="1" t="s">
        <v>4647</v>
      </c>
      <c r="D934" s="1" t="s">
        <v>4648</v>
      </c>
      <c r="E934" s="1" t="s">
        <v>4649</v>
      </c>
      <c r="F934" s="2">
        <v>45257</v>
      </c>
      <c r="G934" s="3" t="s">
        <v>89</v>
      </c>
      <c r="H934" s="4">
        <v>1</v>
      </c>
      <c r="I934" s="1" t="s">
        <v>13</v>
      </c>
      <c r="J934" s="6" t="s">
        <v>4650</v>
      </c>
      <c r="K934" s="19">
        <f>VLOOKUP($B934,[1]Sheet1!$A:$AN,25,0)</f>
        <v>20</v>
      </c>
      <c r="L934" s="19">
        <f>VLOOKUP($B934,[1]Sheet1!$A:$AN,30,0)</f>
        <v>18</v>
      </c>
      <c r="M934" s="19">
        <f>VLOOKUP($B934,[1]Sheet1!$A:$AN,35,0)</f>
        <v>0</v>
      </c>
      <c r="N934" s="19">
        <f>VLOOKUP($B934,[1]Sheet1!$A:$AN,40,0)</f>
        <v>0</v>
      </c>
    </row>
    <row r="935" spans="1:14" ht="18.75" customHeight="1" x14ac:dyDescent="0.4">
      <c r="A935" s="1" t="s">
        <v>4905</v>
      </c>
      <c r="B935" s="1" t="s">
        <v>4651</v>
      </c>
      <c r="C935" s="1" t="s">
        <v>4652</v>
      </c>
      <c r="D935" s="1" t="s">
        <v>4653</v>
      </c>
      <c r="E935" s="1" t="s">
        <v>4654</v>
      </c>
      <c r="F935" s="2">
        <v>45257</v>
      </c>
      <c r="G935" s="3" t="s">
        <v>89</v>
      </c>
      <c r="H935" s="4">
        <v>1</v>
      </c>
      <c r="I935" s="1" t="s">
        <v>13</v>
      </c>
      <c r="J935" s="6" t="s">
        <v>4655</v>
      </c>
      <c r="K935" s="19">
        <f>VLOOKUP($B935,[1]Sheet1!$A:$AN,25,0)</f>
        <v>16</v>
      </c>
      <c r="L935" s="19">
        <f>VLOOKUP($B935,[1]Sheet1!$A:$AN,30,0)</f>
        <v>7</v>
      </c>
      <c r="M935" s="19">
        <f>VLOOKUP($B935,[1]Sheet1!$A:$AN,35,0)</f>
        <v>0</v>
      </c>
      <c r="N935" s="19">
        <f>VLOOKUP($B935,[1]Sheet1!$A:$AN,40,0)</f>
        <v>0</v>
      </c>
    </row>
    <row r="936" spans="1:14" ht="18.75" customHeight="1" x14ac:dyDescent="0.4">
      <c r="A936" s="1" t="s">
        <v>4905</v>
      </c>
      <c r="B936" s="1" t="s">
        <v>4656</v>
      </c>
      <c r="C936" s="1" t="s">
        <v>4657</v>
      </c>
      <c r="D936" s="1" t="s">
        <v>4658</v>
      </c>
      <c r="E936" s="1" t="s">
        <v>4659</v>
      </c>
      <c r="F936" s="2">
        <v>45257</v>
      </c>
      <c r="G936" s="3" t="s">
        <v>89</v>
      </c>
      <c r="H936" s="4">
        <v>1</v>
      </c>
      <c r="I936" s="1" t="s">
        <v>13</v>
      </c>
      <c r="J936" s="6" t="s">
        <v>4660</v>
      </c>
      <c r="K936" s="19">
        <f>VLOOKUP($B936,[1]Sheet1!$A:$AN,25,0)</f>
        <v>1</v>
      </c>
      <c r="L936" s="19" t="str">
        <f>VLOOKUP($B936,[1]Sheet1!$A:$AN,30,0)</f>
        <v/>
      </c>
      <c r="M936" s="19">
        <f>VLOOKUP($B936,[1]Sheet1!$A:$AN,35,0)</f>
        <v>0</v>
      </c>
      <c r="N936" s="19">
        <f>VLOOKUP($B936,[1]Sheet1!$A:$AN,40,0)</f>
        <v>0</v>
      </c>
    </row>
    <row r="937" spans="1:14" ht="18.75" customHeight="1" x14ac:dyDescent="0.4">
      <c r="A937" s="1" t="s">
        <v>4905</v>
      </c>
      <c r="B937" s="1" t="s">
        <v>4661</v>
      </c>
      <c r="C937" s="1" t="s">
        <v>4662</v>
      </c>
      <c r="D937" s="1" t="s">
        <v>4663</v>
      </c>
      <c r="E937" s="1" t="s">
        <v>4664</v>
      </c>
      <c r="F937" s="2">
        <v>45257</v>
      </c>
      <c r="G937" s="3" t="s">
        <v>89</v>
      </c>
      <c r="H937" s="4">
        <v>1</v>
      </c>
      <c r="I937" s="1" t="s">
        <v>13</v>
      </c>
      <c r="J937" s="6" t="s">
        <v>4665</v>
      </c>
      <c r="K937" s="19">
        <f>VLOOKUP($B937,[1]Sheet1!$A:$AN,25,0)</f>
        <v>15</v>
      </c>
      <c r="L937" s="19">
        <f>VLOOKUP($B937,[1]Sheet1!$A:$AN,30,0)</f>
        <v>15</v>
      </c>
      <c r="M937" s="19">
        <f>VLOOKUP($B937,[1]Sheet1!$A:$AN,35,0)</f>
        <v>0</v>
      </c>
      <c r="N937" s="19">
        <f>VLOOKUP($B937,[1]Sheet1!$A:$AN,40,0)</f>
        <v>0</v>
      </c>
    </row>
    <row r="938" spans="1:14" ht="18.75" customHeight="1" x14ac:dyDescent="0.4">
      <c r="A938" s="1" t="s">
        <v>4905</v>
      </c>
      <c r="B938" s="1" t="s">
        <v>4666</v>
      </c>
      <c r="C938" s="1" t="s">
        <v>4667</v>
      </c>
      <c r="D938" s="1" t="s">
        <v>4668</v>
      </c>
      <c r="E938" s="1" t="s">
        <v>4669</v>
      </c>
      <c r="F938" s="2">
        <v>45257</v>
      </c>
      <c r="G938" s="3" t="s">
        <v>89</v>
      </c>
      <c r="H938" s="4">
        <v>1</v>
      </c>
      <c r="I938" s="1" t="s">
        <v>13</v>
      </c>
      <c r="J938" s="6" t="s">
        <v>4670</v>
      </c>
      <c r="K938" s="19">
        <f>VLOOKUP($B938,[1]Sheet1!$A:$AN,25,0)</f>
        <v>8</v>
      </c>
      <c r="L938" s="19">
        <f>VLOOKUP($B938,[1]Sheet1!$A:$AN,30,0)</f>
        <v>4</v>
      </c>
      <c r="M938" s="19" t="str">
        <f>VLOOKUP($B938,[1]Sheet1!$A:$AN,35,0)</f>
        <v/>
      </c>
      <c r="N938" s="19" t="str">
        <f>VLOOKUP($B938,[1]Sheet1!$A:$AN,40,0)</f>
        <v/>
      </c>
    </row>
    <row r="939" spans="1:14" ht="18.75" customHeight="1" x14ac:dyDescent="0.4">
      <c r="A939" s="1" t="s">
        <v>4905</v>
      </c>
      <c r="B939" s="1" t="s">
        <v>4671</v>
      </c>
      <c r="C939" s="1" t="s">
        <v>4672</v>
      </c>
      <c r="D939" s="1" t="s">
        <v>4673</v>
      </c>
      <c r="E939" s="1" t="s">
        <v>4674</v>
      </c>
      <c r="F939" s="2">
        <v>45257</v>
      </c>
      <c r="G939" s="3" t="s">
        <v>89</v>
      </c>
      <c r="H939" s="4">
        <v>1</v>
      </c>
      <c r="I939" s="1" t="s">
        <v>13</v>
      </c>
      <c r="J939" s="6" t="s">
        <v>4675</v>
      </c>
      <c r="K939" s="19" t="str">
        <f>VLOOKUP($B939,[1]Sheet1!$A:$AN,25,0)</f>
        <v/>
      </c>
      <c r="L939" s="19">
        <f>VLOOKUP($B939,[1]Sheet1!$A:$AN,30,0)</f>
        <v>0</v>
      </c>
      <c r="M939" s="19">
        <f>VLOOKUP($B939,[1]Sheet1!$A:$AN,35,0)</f>
        <v>28</v>
      </c>
      <c r="N939" s="19">
        <f>VLOOKUP($B939,[1]Sheet1!$A:$AN,40,0)</f>
        <v>27</v>
      </c>
    </row>
    <row r="940" spans="1:14" ht="18.75" customHeight="1" x14ac:dyDescent="0.4">
      <c r="A940" s="1" t="s">
        <v>4905</v>
      </c>
      <c r="B940" s="1" t="s">
        <v>4676</v>
      </c>
      <c r="C940" s="1" t="s">
        <v>4677</v>
      </c>
      <c r="D940" s="1" t="s">
        <v>4678</v>
      </c>
      <c r="E940" s="1" t="s">
        <v>4679</v>
      </c>
      <c r="F940" s="2">
        <v>45257</v>
      </c>
      <c r="G940" s="3" t="s">
        <v>89</v>
      </c>
      <c r="H940" s="4">
        <v>1</v>
      </c>
      <c r="I940" s="1" t="s">
        <v>160</v>
      </c>
      <c r="J940" s="6" t="s">
        <v>4680</v>
      </c>
      <c r="K940" s="19">
        <f>VLOOKUP($B940,[1]Sheet1!$A:$AN,25,0)</f>
        <v>7</v>
      </c>
      <c r="L940" s="19">
        <f>VLOOKUP($B940,[1]Sheet1!$A:$AN,30,0)</f>
        <v>3</v>
      </c>
      <c r="M940" s="19" t="str">
        <f>VLOOKUP($B940,[1]Sheet1!$A:$AN,35,0)</f>
        <v/>
      </c>
      <c r="N940" s="19" t="str">
        <f>VLOOKUP($B940,[1]Sheet1!$A:$AN,40,0)</f>
        <v/>
      </c>
    </row>
    <row r="941" spans="1:14" ht="18.75" customHeight="1" x14ac:dyDescent="0.4">
      <c r="A941" s="1" t="s">
        <v>4905</v>
      </c>
      <c r="B941" s="1" t="s">
        <v>4681</v>
      </c>
      <c r="C941" s="1" t="s">
        <v>4682</v>
      </c>
      <c r="D941" s="1" t="s">
        <v>4683</v>
      </c>
      <c r="E941" s="1" t="s">
        <v>4684</v>
      </c>
      <c r="F941" s="2">
        <v>45257</v>
      </c>
      <c r="G941" s="3" t="s">
        <v>89</v>
      </c>
      <c r="H941" s="4">
        <v>1</v>
      </c>
      <c r="I941" s="1" t="s">
        <v>13</v>
      </c>
      <c r="J941" s="6" t="s">
        <v>4685</v>
      </c>
      <c r="K941" s="19">
        <f>VLOOKUP($B941,[1]Sheet1!$A:$AN,25,0)</f>
        <v>18</v>
      </c>
      <c r="L941" s="19">
        <f>VLOOKUP($B941,[1]Sheet1!$A:$AN,30,0)</f>
        <v>37</v>
      </c>
      <c r="M941" s="19" t="str">
        <f>VLOOKUP($B941,[1]Sheet1!$A:$AN,35,0)</f>
        <v/>
      </c>
      <c r="N941" s="19" t="str">
        <f>VLOOKUP($B941,[1]Sheet1!$A:$AN,40,0)</f>
        <v/>
      </c>
    </row>
    <row r="942" spans="1:14" ht="18.75" customHeight="1" x14ac:dyDescent="0.4">
      <c r="A942" s="1" t="s">
        <v>4905</v>
      </c>
      <c r="B942" s="1" t="s">
        <v>4686</v>
      </c>
      <c r="C942" s="1" t="s">
        <v>4687</v>
      </c>
      <c r="D942" s="1" t="s">
        <v>4688</v>
      </c>
      <c r="E942" s="1" t="s">
        <v>4689</v>
      </c>
      <c r="F942" s="2">
        <v>45257</v>
      </c>
      <c r="G942" s="3" t="s">
        <v>89</v>
      </c>
      <c r="H942" s="4">
        <v>1</v>
      </c>
      <c r="I942" s="1" t="s">
        <v>13</v>
      </c>
      <c r="J942" s="6" t="s">
        <v>4690</v>
      </c>
      <c r="K942" s="19">
        <f>VLOOKUP($B942,[1]Sheet1!$A:$AN,25,0)</f>
        <v>12</v>
      </c>
      <c r="L942" s="19">
        <f>VLOOKUP($B942,[1]Sheet1!$A:$AN,30,0)</f>
        <v>12</v>
      </c>
      <c r="M942" s="19" t="str">
        <f>VLOOKUP($B942,[1]Sheet1!$A:$AN,35,0)</f>
        <v/>
      </c>
      <c r="N942" s="19" t="str">
        <f>VLOOKUP($B942,[1]Sheet1!$A:$AN,40,0)</f>
        <v/>
      </c>
    </row>
    <row r="943" spans="1:14" ht="18.75" customHeight="1" x14ac:dyDescent="0.4">
      <c r="A943" s="1" t="s">
        <v>4905</v>
      </c>
      <c r="B943" s="1" t="s">
        <v>4691</v>
      </c>
      <c r="C943" s="1" t="s">
        <v>4692</v>
      </c>
      <c r="D943" s="1" t="s">
        <v>4693</v>
      </c>
      <c r="E943" s="1" t="s">
        <v>4694</v>
      </c>
      <c r="F943" s="2">
        <v>45257</v>
      </c>
      <c r="G943" s="3" t="s">
        <v>89</v>
      </c>
      <c r="H943" s="4">
        <v>2</v>
      </c>
      <c r="I943" s="1" t="s">
        <v>321</v>
      </c>
      <c r="J943" s="6" t="s">
        <v>4695</v>
      </c>
      <c r="K943" s="19">
        <f>VLOOKUP($B943,[1]Sheet1!$A:$AN,25,0)</f>
        <v>24</v>
      </c>
      <c r="L943" s="19">
        <f>VLOOKUP($B943,[1]Sheet1!$A:$AN,30,0)</f>
        <v>77</v>
      </c>
      <c r="M943" s="19" t="str">
        <f>VLOOKUP($B943,[1]Sheet1!$A:$AN,35,0)</f>
        <v/>
      </c>
      <c r="N943" s="19" t="str">
        <f>VLOOKUP($B943,[1]Sheet1!$A:$AN,40,0)</f>
        <v/>
      </c>
    </row>
    <row r="944" spans="1:14" ht="18.75" customHeight="1" x14ac:dyDescent="0.4">
      <c r="A944" s="1" t="s">
        <v>4905</v>
      </c>
      <c r="B944" s="1" t="s">
        <v>4696</v>
      </c>
      <c r="C944" s="1" t="s">
        <v>4697</v>
      </c>
      <c r="D944" s="1" t="s">
        <v>4698</v>
      </c>
      <c r="E944" s="1" t="s">
        <v>4699</v>
      </c>
      <c r="F944" s="2">
        <v>45257</v>
      </c>
      <c r="G944" s="3" t="s">
        <v>89</v>
      </c>
      <c r="H944" s="4">
        <v>1</v>
      </c>
      <c r="I944" s="1" t="s">
        <v>13</v>
      </c>
      <c r="J944" s="6" t="s">
        <v>4700</v>
      </c>
      <c r="K944" s="19">
        <f>VLOOKUP($B944,[1]Sheet1!$A:$AN,25,0)</f>
        <v>11</v>
      </c>
      <c r="L944" s="19">
        <f>VLOOKUP($B944,[1]Sheet1!$A:$AN,30,0)</f>
        <v>10</v>
      </c>
      <c r="M944" s="19" t="str">
        <f>VLOOKUP($B944,[1]Sheet1!$A:$AN,35,0)</f>
        <v/>
      </c>
      <c r="N944" s="19" t="str">
        <f>VLOOKUP($B944,[1]Sheet1!$A:$AN,40,0)</f>
        <v/>
      </c>
    </row>
    <row r="945" spans="1:14" ht="18.75" customHeight="1" x14ac:dyDescent="0.4">
      <c r="A945" s="1" t="s">
        <v>4905</v>
      </c>
      <c r="B945" s="1" t="s">
        <v>4701</v>
      </c>
      <c r="C945" s="1" t="s">
        <v>4702</v>
      </c>
      <c r="D945" s="1" t="s">
        <v>4703</v>
      </c>
      <c r="E945" s="1" t="s">
        <v>4704</v>
      </c>
      <c r="F945" s="2">
        <v>45257</v>
      </c>
      <c r="G945" s="3" t="s">
        <v>89</v>
      </c>
      <c r="H945" s="4">
        <v>1</v>
      </c>
      <c r="I945" s="1" t="s">
        <v>13</v>
      </c>
      <c r="J945" s="6" t="s">
        <v>4705</v>
      </c>
      <c r="K945" s="19" t="str">
        <f>VLOOKUP($B945,[1]Sheet1!$A:$AN,25,0)</f>
        <v/>
      </c>
      <c r="L945" s="19">
        <f>VLOOKUP($B945,[1]Sheet1!$A:$AN,30,0)</f>
        <v>1</v>
      </c>
      <c r="M945" s="19" t="str">
        <f>VLOOKUP($B945,[1]Sheet1!$A:$AN,35,0)</f>
        <v/>
      </c>
      <c r="N945" s="19" t="str">
        <f>VLOOKUP($B945,[1]Sheet1!$A:$AN,40,0)</f>
        <v/>
      </c>
    </row>
    <row r="946" spans="1:14" ht="18.75" customHeight="1" x14ac:dyDescent="0.4">
      <c r="A946" s="1" t="s">
        <v>4905</v>
      </c>
      <c r="B946" s="1" t="s">
        <v>3949</v>
      </c>
      <c r="C946" s="1" t="s">
        <v>3950</v>
      </c>
      <c r="D946" s="1" t="s">
        <v>3951</v>
      </c>
      <c r="E946" s="1" t="s">
        <v>3952</v>
      </c>
      <c r="F946" s="2">
        <v>45245</v>
      </c>
      <c r="G946" s="3">
        <v>45247</v>
      </c>
      <c r="H946" s="4">
        <v>1</v>
      </c>
      <c r="I946" s="1" t="s">
        <v>13</v>
      </c>
      <c r="J946" s="6" t="s">
        <v>3953</v>
      </c>
      <c r="K946" s="19">
        <f>VLOOKUP($B946,[1]Sheet1!$A:$AN,25,0)</f>
        <v>14</v>
      </c>
      <c r="L946" s="19">
        <f>VLOOKUP($B946,[1]Sheet1!$A:$AN,30,0)</f>
        <v>14</v>
      </c>
      <c r="M946" s="19">
        <f>VLOOKUP($B946,[1]Sheet1!$A:$AN,35,0)</f>
        <v>0</v>
      </c>
      <c r="N946" s="19">
        <f>VLOOKUP($B946,[1]Sheet1!$A:$AN,40,0)</f>
        <v>0</v>
      </c>
    </row>
    <row r="947" spans="1:14" ht="18.75" customHeight="1" x14ac:dyDescent="0.4">
      <c r="A947" s="1" t="s">
        <v>4905</v>
      </c>
      <c r="B947" s="1" t="s">
        <v>4706</v>
      </c>
      <c r="C947" s="1" t="s">
        <v>4707</v>
      </c>
      <c r="D947" s="1" t="s">
        <v>4708</v>
      </c>
      <c r="E947" s="1" t="s">
        <v>4709</v>
      </c>
      <c r="F947" s="2">
        <v>45252</v>
      </c>
      <c r="G947" s="3">
        <v>45254</v>
      </c>
      <c r="H947" s="4">
        <v>1</v>
      </c>
      <c r="I947" s="1" t="s">
        <v>13</v>
      </c>
      <c r="J947" s="6" t="s">
        <v>4710</v>
      </c>
      <c r="K947" s="19">
        <f>VLOOKUP($B947,[1]Sheet1!$A:$AN,25,0)</f>
        <v>20</v>
      </c>
      <c r="L947" s="19">
        <f>VLOOKUP($B947,[1]Sheet1!$A:$AN,30,0)</f>
        <v>29</v>
      </c>
      <c r="M947" s="19">
        <f>VLOOKUP($B947,[1]Sheet1!$A:$AN,35,0)</f>
        <v>0</v>
      </c>
      <c r="N947" s="19">
        <f>VLOOKUP($B947,[1]Sheet1!$A:$AN,40,0)</f>
        <v>0</v>
      </c>
    </row>
    <row r="948" spans="1:14" ht="18.75" customHeight="1" x14ac:dyDescent="0.4">
      <c r="A948" s="1" t="s">
        <v>4905</v>
      </c>
      <c r="B948" s="1" t="s">
        <v>4711</v>
      </c>
      <c r="C948" s="1" t="s">
        <v>4712</v>
      </c>
      <c r="D948" s="1" t="s">
        <v>4713</v>
      </c>
      <c r="E948" s="1" t="s">
        <v>4714</v>
      </c>
      <c r="F948" s="2">
        <v>45247</v>
      </c>
      <c r="G948" s="3">
        <v>45250</v>
      </c>
      <c r="H948" s="4">
        <v>1</v>
      </c>
      <c r="I948" s="1" t="s">
        <v>13</v>
      </c>
      <c r="J948" s="6" t="s">
        <v>4715</v>
      </c>
      <c r="K948" s="19">
        <f>VLOOKUP($B948,[1]Sheet1!$A:$AN,25,0)</f>
        <v>16</v>
      </c>
      <c r="L948" s="19">
        <f>VLOOKUP($B948,[1]Sheet1!$A:$AN,30,0)</f>
        <v>30</v>
      </c>
      <c r="M948" s="19">
        <f>VLOOKUP($B948,[1]Sheet1!$A:$AN,35,0)</f>
        <v>0</v>
      </c>
      <c r="N948" s="19">
        <f>VLOOKUP($B948,[1]Sheet1!$A:$AN,40,0)</f>
        <v>0</v>
      </c>
    </row>
    <row r="949" spans="1:14" ht="18.75" customHeight="1" x14ac:dyDescent="0.4">
      <c r="A949" s="1" t="s">
        <v>4905</v>
      </c>
      <c r="B949" s="1" t="s">
        <v>3954</v>
      </c>
      <c r="C949" s="1" t="s">
        <v>3955</v>
      </c>
      <c r="D949" s="1" t="s">
        <v>3956</v>
      </c>
      <c r="E949" s="1" t="s">
        <v>3957</v>
      </c>
      <c r="F949" s="2">
        <v>45245</v>
      </c>
      <c r="G949" s="3">
        <v>45247</v>
      </c>
      <c r="H949" s="4">
        <v>1</v>
      </c>
      <c r="I949" s="1" t="s">
        <v>13</v>
      </c>
      <c r="J949" s="6" t="s">
        <v>3958</v>
      </c>
      <c r="K949" s="19">
        <f>VLOOKUP($B949,[1]Sheet1!$A:$AN,25,0)</f>
        <v>18</v>
      </c>
      <c r="L949" s="19">
        <f>VLOOKUP($B949,[1]Sheet1!$A:$AN,30,0)</f>
        <v>28</v>
      </c>
      <c r="M949" s="19">
        <f>VLOOKUP($B949,[1]Sheet1!$A:$AN,35,0)</f>
        <v>0</v>
      </c>
      <c r="N949" s="19">
        <f>VLOOKUP($B949,[1]Sheet1!$A:$AN,40,0)</f>
        <v>0</v>
      </c>
    </row>
    <row r="950" spans="1:14" ht="18.75" customHeight="1" x14ac:dyDescent="0.4">
      <c r="A950" s="1" t="s">
        <v>4905</v>
      </c>
      <c r="B950" s="1" t="s">
        <v>4716</v>
      </c>
      <c r="C950" s="1" t="s">
        <v>4717</v>
      </c>
      <c r="D950" s="1" t="s">
        <v>4718</v>
      </c>
      <c r="E950" s="1" t="s">
        <v>4719</v>
      </c>
      <c r="F950" s="2">
        <v>45247</v>
      </c>
      <c r="G950" s="3">
        <v>45250</v>
      </c>
      <c r="H950" s="4">
        <v>1</v>
      </c>
      <c r="I950" s="1" t="s">
        <v>13</v>
      </c>
      <c r="J950" s="6" t="s">
        <v>4720</v>
      </c>
      <c r="K950" s="19">
        <f>VLOOKUP($B950,[1]Sheet1!$A:$AN,25,0)</f>
        <v>14</v>
      </c>
      <c r="L950" s="19">
        <f>VLOOKUP($B950,[1]Sheet1!$A:$AN,30,0)</f>
        <v>8</v>
      </c>
      <c r="M950" s="19">
        <f>VLOOKUP($B950,[1]Sheet1!$A:$AN,35,0)</f>
        <v>0</v>
      </c>
      <c r="N950" s="19">
        <f>VLOOKUP($B950,[1]Sheet1!$A:$AN,40,0)</f>
        <v>0</v>
      </c>
    </row>
    <row r="951" spans="1:14" ht="18.75" customHeight="1" x14ac:dyDescent="0.4">
      <c r="A951" s="1" t="s">
        <v>4905</v>
      </c>
      <c r="B951" s="1" t="s">
        <v>3959</v>
      </c>
      <c r="C951" s="1" t="s">
        <v>3960</v>
      </c>
      <c r="D951" s="1" t="s">
        <v>3961</v>
      </c>
      <c r="E951" s="1" t="s">
        <v>3962</v>
      </c>
      <c r="F951" s="2">
        <v>45245</v>
      </c>
      <c r="G951" s="3">
        <v>45247</v>
      </c>
      <c r="H951" s="4">
        <v>1</v>
      </c>
      <c r="I951" s="1" t="s">
        <v>13</v>
      </c>
      <c r="J951" s="6" t="s">
        <v>3963</v>
      </c>
      <c r="K951" s="19">
        <f>VLOOKUP($B951,[1]Sheet1!$A:$AN,25,0)</f>
        <v>19</v>
      </c>
      <c r="L951" s="19">
        <f>VLOOKUP($B951,[1]Sheet1!$A:$AN,30,0)</f>
        <v>20</v>
      </c>
      <c r="M951" s="19">
        <f>VLOOKUP($B951,[1]Sheet1!$A:$AN,35,0)</f>
        <v>0</v>
      </c>
      <c r="N951" s="19">
        <f>VLOOKUP($B951,[1]Sheet1!$A:$AN,40,0)</f>
        <v>0</v>
      </c>
    </row>
    <row r="952" spans="1:14" ht="18.75" customHeight="1" x14ac:dyDescent="0.4">
      <c r="A952" s="1" t="s">
        <v>4905</v>
      </c>
      <c r="B952" s="1" t="s">
        <v>4721</v>
      </c>
      <c r="C952" s="1" t="s">
        <v>4722</v>
      </c>
      <c r="D952" s="1" t="s">
        <v>4723</v>
      </c>
      <c r="E952" s="1" t="s">
        <v>4724</v>
      </c>
      <c r="F952" s="2">
        <v>45247</v>
      </c>
      <c r="G952" s="3">
        <v>45250</v>
      </c>
      <c r="H952" s="4">
        <v>1</v>
      </c>
      <c r="I952" s="1" t="s">
        <v>160</v>
      </c>
      <c r="J952" s="6" t="s">
        <v>4725</v>
      </c>
      <c r="K952" s="19">
        <f>VLOOKUP($B952,[1]Sheet1!$A:$AN,25,0)</f>
        <v>14</v>
      </c>
      <c r="L952" s="19">
        <f>VLOOKUP($B952,[1]Sheet1!$A:$AN,30,0)</f>
        <v>12</v>
      </c>
      <c r="M952" s="19">
        <f>VLOOKUP($B952,[1]Sheet1!$A:$AN,35,0)</f>
        <v>0</v>
      </c>
      <c r="N952" s="19">
        <f>VLOOKUP($B952,[1]Sheet1!$A:$AN,40,0)</f>
        <v>0</v>
      </c>
    </row>
    <row r="953" spans="1:14" ht="18.75" customHeight="1" x14ac:dyDescent="0.4">
      <c r="A953" s="1" t="s">
        <v>4905</v>
      </c>
      <c r="B953" s="1" t="s">
        <v>4726</v>
      </c>
      <c r="C953" s="1" t="s">
        <v>4727</v>
      </c>
      <c r="D953" s="1" t="s">
        <v>4728</v>
      </c>
      <c r="E953" s="1" t="s">
        <v>4729</v>
      </c>
      <c r="F953" s="2">
        <v>45252</v>
      </c>
      <c r="G953" s="3">
        <v>45254</v>
      </c>
      <c r="H953" s="4">
        <v>1</v>
      </c>
      <c r="I953" s="1" t="s">
        <v>13</v>
      </c>
      <c r="J953" s="6" t="s">
        <v>4730</v>
      </c>
      <c r="K953" s="19">
        <f>VLOOKUP($B953,[1]Sheet1!$A:$AN,25,0)</f>
        <v>19</v>
      </c>
      <c r="L953" s="19">
        <f>VLOOKUP($B953,[1]Sheet1!$A:$AN,30,0)</f>
        <v>20</v>
      </c>
      <c r="M953" s="19">
        <f>VLOOKUP($B953,[1]Sheet1!$A:$AN,35,0)</f>
        <v>0</v>
      </c>
      <c r="N953" s="19">
        <f>VLOOKUP($B953,[1]Sheet1!$A:$AN,40,0)</f>
        <v>0</v>
      </c>
    </row>
    <row r="954" spans="1:14" ht="18.75" customHeight="1" x14ac:dyDescent="0.4">
      <c r="A954" s="1" t="s">
        <v>4842</v>
      </c>
      <c r="B954" s="1" t="s">
        <v>4736</v>
      </c>
      <c r="C954" s="1" t="s">
        <v>4737</v>
      </c>
      <c r="D954" s="1" t="s">
        <v>4738</v>
      </c>
      <c r="E954" s="1" t="s">
        <v>4739</v>
      </c>
      <c r="F954" s="2">
        <v>45258</v>
      </c>
      <c r="G954" s="3" t="s">
        <v>89</v>
      </c>
      <c r="H954" s="4">
        <v>1</v>
      </c>
      <c r="I954" s="1" t="s">
        <v>13</v>
      </c>
      <c r="J954" s="6" t="s">
        <v>4740</v>
      </c>
      <c r="K954" s="19">
        <f>VLOOKUP($B954,[1]Sheet1!$A:$AN,25,0)</f>
        <v>8</v>
      </c>
      <c r="L954" s="19">
        <f>VLOOKUP($B954,[1]Sheet1!$A:$AN,30,0)</f>
        <v>10</v>
      </c>
      <c r="M954" s="19">
        <f>VLOOKUP($B954,[1]Sheet1!$A:$AN,35,0)</f>
        <v>0</v>
      </c>
      <c r="N954" s="19">
        <f>VLOOKUP($B954,[1]Sheet1!$A:$AN,40,0)</f>
        <v>0</v>
      </c>
    </row>
    <row r="955" spans="1:14" ht="18.75" customHeight="1" x14ac:dyDescent="0.4">
      <c r="A955" s="1" t="s">
        <v>4906</v>
      </c>
      <c r="B955" s="1" t="s">
        <v>4791</v>
      </c>
      <c r="C955" s="1" t="s">
        <v>4792</v>
      </c>
      <c r="D955" s="1" t="s">
        <v>4793</v>
      </c>
      <c r="E955" s="1" t="s">
        <v>4794</v>
      </c>
      <c r="F955" s="2">
        <v>45275</v>
      </c>
      <c r="G955" s="3">
        <v>45278</v>
      </c>
      <c r="H955" s="4">
        <v>1</v>
      </c>
      <c r="I955" s="1" t="s">
        <v>13</v>
      </c>
      <c r="J955" s="6" t="s">
        <v>4795</v>
      </c>
      <c r="K955" s="19">
        <f>VLOOKUP($B955,[1]Sheet1!$A:$AN,25,0)</f>
        <v>14</v>
      </c>
      <c r="L955" s="19">
        <f>VLOOKUP($B955,[1]Sheet1!$A:$AN,30,0)</f>
        <v>3</v>
      </c>
      <c r="M955" s="19">
        <f>VLOOKUP($B955,[1]Sheet1!$A:$AN,35,0)</f>
        <v>0</v>
      </c>
      <c r="N955" s="19">
        <f>VLOOKUP($B955,[1]Sheet1!$A:$AN,40,0)</f>
        <v>0</v>
      </c>
    </row>
    <row r="956" spans="1:14" ht="18.75" customHeight="1" x14ac:dyDescent="0.4">
      <c r="A956" s="1" t="s">
        <v>4906</v>
      </c>
      <c r="B956" s="1" t="s">
        <v>4741</v>
      </c>
      <c r="C956" s="1" t="s">
        <v>4742</v>
      </c>
      <c r="D956" s="1" t="s">
        <v>4743</v>
      </c>
      <c r="E956" s="1" t="s">
        <v>4744</v>
      </c>
      <c r="F956" s="2">
        <v>45258</v>
      </c>
      <c r="G956" s="3" t="s">
        <v>89</v>
      </c>
      <c r="H956" s="4">
        <v>1</v>
      </c>
      <c r="I956" s="1" t="s">
        <v>13</v>
      </c>
      <c r="J956" s="6" t="s">
        <v>4745</v>
      </c>
      <c r="K956" s="19">
        <f>VLOOKUP($B956,[1]Sheet1!$A:$AN,25,0)</f>
        <v>19</v>
      </c>
      <c r="L956" s="19">
        <f>VLOOKUP($B956,[1]Sheet1!$A:$AN,30,0)</f>
        <v>14</v>
      </c>
      <c r="M956" s="19">
        <f>VLOOKUP($B956,[1]Sheet1!$A:$AN,35,0)</f>
        <v>0</v>
      </c>
      <c r="N956" s="19">
        <f>VLOOKUP($B956,[1]Sheet1!$A:$AN,40,0)</f>
        <v>0</v>
      </c>
    </row>
    <row r="957" spans="1:14" ht="18.75" customHeight="1" x14ac:dyDescent="0.4">
      <c r="A957" s="1" t="s">
        <v>4906</v>
      </c>
      <c r="B957" s="1" t="s">
        <v>4746</v>
      </c>
      <c r="C957" s="1" t="s">
        <v>4747</v>
      </c>
      <c r="D957" s="1" t="s">
        <v>4748</v>
      </c>
      <c r="E957" s="1" t="s">
        <v>4749</v>
      </c>
      <c r="F957" s="2">
        <v>45258</v>
      </c>
      <c r="G957" s="3" t="s">
        <v>89</v>
      </c>
      <c r="H957" s="4">
        <v>1</v>
      </c>
      <c r="I957" s="1" t="s">
        <v>13</v>
      </c>
      <c r="J957" s="6" t="s">
        <v>4750</v>
      </c>
      <c r="K957" s="19">
        <f>VLOOKUP($B957,[1]Sheet1!$A:$AN,25,0)</f>
        <v>19</v>
      </c>
      <c r="L957" s="19">
        <f>VLOOKUP($B957,[1]Sheet1!$A:$AN,30,0)</f>
        <v>37</v>
      </c>
      <c r="M957" s="19">
        <f>VLOOKUP($B957,[1]Sheet1!$A:$AN,35,0)</f>
        <v>0</v>
      </c>
      <c r="N957" s="19">
        <f>VLOOKUP($B957,[1]Sheet1!$A:$AN,40,0)</f>
        <v>0</v>
      </c>
    </row>
    <row r="958" spans="1:14" ht="18.75" customHeight="1" x14ac:dyDescent="0.4">
      <c r="A958" s="1" t="s">
        <v>4906</v>
      </c>
      <c r="B958" s="1" t="s">
        <v>4751</v>
      </c>
      <c r="C958" s="1" t="s">
        <v>4752</v>
      </c>
      <c r="D958" s="1" t="s">
        <v>4753</v>
      </c>
      <c r="E958" s="1" t="s">
        <v>4754</v>
      </c>
      <c r="F958" s="2">
        <v>45258</v>
      </c>
      <c r="G958" s="3" t="s">
        <v>89</v>
      </c>
      <c r="H958" s="4">
        <v>1</v>
      </c>
      <c r="I958" s="1" t="s">
        <v>13</v>
      </c>
      <c r="J958" s="6" t="s">
        <v>4755</v>
      </c>
      <c r="K958" s="19">
        <f>VLOOKUP($B958,[1]Sheet1!$A:$AN,25,0)</f>
        <v>19</v>
      </c>
      <c r="L958" s="19">
        <f>VLOOKUP($B958,[1]Sheet1!$A:$AN,30,0)</f>
        <v>32</v>
      </c>
      <c r="M958" s="19">
        <f>VLOOKUP($B958,[1]Sheet1!$A:$AN,35,0)</f>
        <v>0</v>
      </c>
      <c r="N958" s="19">
        <f>VLOOKUP($B958,[1]Sheet1!$A:$AN,40,0)</f>
        <v>0</v>
      </c>
    </row>
    <row r="959" spans="1:14" ht="18.75" customHeight="1" x14ac:dyDescent="0.4">
      <c r="A959" s="1" t="s">
        <v>4906</v>
      </c>
      <c r="B959" s="1" t="s">
        <v>4756</v>
      </c>
      <c r="C959" s="1" t="s">
        <v>4757</v>
      </c>
      <c r="D959" s="1" t="s">
        <v>4758</v>
      </c>
      <c r="E959" s="1" t="s">
        <v>4759</v>
      </c>
      <c r="F959" s="2">
        <v>45258</v>
      </c>
      <c r="G959" s="3" t="s">
        <v>89</v>
      </c>
      <c r="H959" s="4">
        <v>1</v>
      </c>
      <c r="I959" s="1" t="s">
        <v>13</v>
      </c>
      <c r="J959" s="6" t="s">
        <v>4760</v>
      </c>
      <c r="K959" s="19">
        <f>VLOOKUP($B959,[1]Sheet1!$A:$AN,25,0)</f>
        <v>13</v>
      </c>
      <c r="L959" s="19" t="str">
        <f>VLOOKUP($B959,[1]Sheet1!$A:$AN,30,0)</f>
        <v/>
      </c>
      <c r="M959" s="19">
        <f>VLOOKUP($B959,[1]Sheet1!$A:$AN,35,0)</f>
        <v>0</v>
      </c>
      <c r="N959" s="19">
        <f>VLOOKUP($B959,[1]Sheet1!$A:$AN,40,0)</f>
        <v>0</v>
      </c>
    </row>
    <row r="960" spans="1:14" ht="18.75" customHeight="1" x14ac:dyDescent="0.4">
      <c r="A960" s="1" t="s">
        <v>4906</v>
      </c>
      <c r="B960" s="1" t="s">
        <v>4761</v>
      </c>
      <c r="C960" s="1" t="s">
        <v>4762</v>
      </c>
      <c r="D960" s="1" t="s">
        <v>4763</v>
      </c>
      <c r="E960" s="1" t="s">
        <v>4764</v>
      </c>
      <c r="F960" s="2">
        <v>45258</v>
      </c>
      <c r="G960" s="3" t="s">
        <v>89</v>
      </c>
      <c r="H960" s="4">
        <v>1</v>
      </c>
      <c r="I960" s="1" t="s">
        <v>13</v>
      </c>
      <c r="J960" s="6" t="s">
        <v>4765</v>
      </c>
      <c r="K960" s="19">
        <f>VLOOKUP($B960,[1]Sheet1!$A:$AN,25,0)</f>
        <v>18</v>
      </c>
      <c r="L960" s="19">
        <f>VLOOKUP($B960,[1]Sheet1!$A:$AN,30,0)</f>
        <v>18</v>
      </c>
      <c r="M960" s="19">
        <f>VLOOKUP($B960,[1]Sheet1!$A:$AN,35,0)</f>
        <v>0</v>
      </c>
      <c r="N960" s="19">
        <f>VLOOKUP($B960,[1]Sheet1!$A:$AN,40,0)</f>
        <v>0</v>
      </c>
    </row>
    <row r="961" spans="1:14" ht="18.75" customHeight="1" x14ac:dyDescent="0.4">
      <c r="A961" s="1" t="s">
        <v>4906</v>
      </c>
      <c r="B961" s="1" t="s">
        <v>4766</v>
      </c>
      <c r="C961" s="1" t="s">
        <v>4767</v>
      </c>
      <c r="D961" s="1" t="s">
        <v>4768</v>
      </c>
      <c r="E961" s="1" t="s">
        <v>4769</v>
      </c>
      <c r="F961" s="2">
        <v>45258</v>
      </c>
      <c r="G961" s="3" t="s">
        <v>89</v>
      </c>
      <c r="H961" s="4">
        <v>1</v>
      </c>
      <c r="I961" s="1" t="s">
        <v>13</v>
      </c>
      <c r="J961" s="6" t="s">
        <v>4770</v>
      </c>
      <c r="K961" s="19">
        <f>VLOOKUP($B961,[1]Sheet1!$A:$AN,25,0)</f>
        <v>9</v>
      </c>
      <c r="L961" s="19" t="str">
        <f>VLOOKUP($B961,[1]Sheet1!$A:$AN,30,0)</f>
        <v/>
      </c>
      <c r="M961" s="19">
        <f>VLOOKUP($B961,[1]Sheet1!$A:$AN,35,0)</f>
        <v>0</v>
      </c>
      <c r="N961" s="19">
        <f>VLOOKUP($B961,[1]Sheet1!$A:$AN,40,0)</f>
        <v>0</v>
      </c>
    </row>
    <row r="962" spans="1:14" ht="18.75" customHeight="1" x14ac:dyDescent="0.4">
      <c r="A962" s="1" t="s">
        <v>4906</v>
      </c>
      <c r="B962" s="1" t="s">
        <v>4771</v>
      </c>
      <c r="C962" s="1" t="s">
        <v>4772</v>
      </c>
      <c r="D962" s="1" t="s">
        <v>4773</v>
      </c>
      <c r="E962" s="1" t="s">
        <v>4774</v>
      </c>
      <c r="F962" s="2">
        <v>45246</v>
      </c>
      <c r="G962" s="3">
        <v>45247</v>
      </c>
      <c r="H962" s="4">
        <v>1</v>
      </c>
      <c r="I962" s="1" t="s">
        <v>13</v>
      </c>
      <c r="J962" s="6" t="s">
        <v>4775</v>
      </c>
      <c r="K962" s="19">
        <f>VLOOKUP($B962,[1]Sheet1!$A:$AN,25,0)</f>
        <v>14</v>
      </c>
      <c r="L962" s="19">
        <f>VLOOKUP($B962,[1]Sheet1!$A:$AN,30,0)</f>
        <v>17</v>
      </c>
      <c r="M962" s="19">
        <f>VLOOKUP($B962,[1]Sheet1!$A:$AN,35,0)</f>
        <v>0</v>
      </c>
      <c r="N962" s="19">
        <f>VLOOKUP($B962,[1]Sheet1!$A:$AN,40,0)</f>
        <v>0</v>
      </c>
    </row>
    <row r="963" spans="1:14" ht="18.75" customHeight="1" x14ac:dyDescent="0.4">
      <c r="A963" s="1" t="s">
        <v>4906</v>
      </c>
      <c r="B963" s="1" t="s">
        <v>4776</v>
      </c>
      <c r="C963" s="1" t="s">
        <v>4777</v>
      </c>
      <c r="D963" s="1" t="s">
        <v>4778</v>
      </c>
      <c r="E963" s="1" t="s">
        <v>4779</v>
      </c>
      <c r="F963" s="2">
        <v>45258</v>
      </c>
      <c r="G963" s="3" t="s">
        <v>89</v>
      </c>
      <c r="H963" s="4">
        <v>1</v>
      </c>
      <c r="I963" s="1" t="s">
        <v>13</v>
      </c>
      <c r="J963" s="6" t="s">
        <v>4780</v>
      </c>
      <c r="K963" s="19">
        <f>VLOOKUP($B963,[1]Sheet1!$A:$AN,25,0)</f>
        <v>4</v>
      </c>
      <c r="L963" s="19">
        <f>VLOOKUP($B963,[1]Sheet1!$A:$AN,30,0)</f>
        <v>10</v>
      </c>
      <c r="M963" s="19">
        <f>VLOOKUP($B963,[1]Sheet1!$A:$AN,35,0)</f>
        <v>0</v>
      </c>
      <c r="N963" s="19">
        <f>VLOOKUP($B963,[1]Sheet1!$A:$AN,40,0)</f>
        <v>0</v>
      </c>
    </row>
    <row r="964" spans="1:14" ht="18.75" customHeight="1" x14ac:dyDescent="0.4">
      <c r="A964" s="1" t="s">
        <v>4843</v>
      </c>
      <c r="B964" s="1" t="s">
        <v>4781</v>
      </c>
      <c r="C964" s="1" t="s">
        <v>4782</v>
      </c>
      <c r="D964" s="1" t="s">
        <v>4783</v>
      </c>
      <c r="E964" s="1" t="s">
        <v>4784</v>
      </c>
      <c r="F964" s="2">
        <v>45258</v>
      </c>
      <c r="G964" s="3" t="s">
        <v>89</v>
      </c>
      <c r="H964" s="4">
        <v>1</v>
      </c>
      <c r="I964" s="1" t="s">
        <v>13</v>
      </c>
      <c r="J964" s="6" t="s">
        <v>4785</v>
      </c>
      <c r="K964" s="19">
        <f>VLOOKUP($B964,[1]Sheet1!$A:$AN,25,0)</f>
        <v>9</v>
      </c>
      <c r="L964" s="19">
        <f>VLOOKUP($B964,[1]Sheet1!$A:$AN,30,0)</f>
        <v>6</v>
      </c>
      <c r="M964" s="19">
        <f>VLOOKUP($B964,[1]Sheet1!$A:$AN,35,0)</f>
        <v>0</v>
      </c>
      <c r="N964" s="19">
        <f>VLOOKUP($B964,[1]Sheet1!$A:$AN,40,0)</f>
        <v>0</v>
      </c>
    </row>
    <row r="965" spans="1:14" ht="18.75" customHeight="1" x14ac:dyDescent="0.4">
      <c r="A965" s="1" t="s">
        <v>4907</v>
      </c>
      <c r="B965" s="1" t="s">
        <v>4786</v>
      </c>
      <c r="C965" s="1" t="s">
        <v>4787</v>
      </c>
      <c r="D965" s="1" t="s">
        <v>4788</v>
      </c>
      <c r="E965" s="1" t="s">
        <v>4789</v>
      </c>
      <c r="F965" s="2">
        <v>45258</v>
      </c>
      <c r="G965" s="3" t="s">
        <v>89</v>
      </c>
      <c r="H965" s="4">
        <v>1</v>
      </c>
      <c r="I965" s="1" t="s">
        <v>13</v>
      </c>
      <c r="J965" s="6" t="s">
        <v>4790</v>
      </c>
      <c r="K965" s="19">
        <f>VLOOKUP($B965,[1]Sheet1!$A:$AN,25,0)</f>
        <v>8</v>
      </c>
      <c r="L965" s="19" t="str">
        <f>VLOOKUP($B965,[1]Sheet1!$A:$AN,30,0)</f>
        <v/>
      </c>
      <c r="M965" s="19">
        <f>VLOOKUP($B965,[1]Sheet1!$A:$AN,35,0)</f>
        <v>0</v>
      </c>
      <c r="N965" s="19">
        <f>VLOOKUP($B965,[1]Sheet1!$A:$AN,40,0)</f>
        <v>0</v>
      </c>
    </row>
    <row r="966" spans="1:14" ht="18.75" customHeight="1" x14ac:dyDescent="0.4">
      <c r="A966" s="1" t="s">
        <v>4907</v>
      </c>
      <c r="B966" s="1" t="s">
        <v>4796</v>
      </c>
      <c r="C966" s="1" t="s">
        <v>4797</v>
      </c>
      <c r="D966" s="1" t="s">
        <v>4798</v>
      </c>
      <c r="E966" s="1" t="s">
        <v>4799</v>
      </c>
      <c r="F966" s="2">
        <v>45258</v>
      </c>
      <c r="G966" s="3" t="s">
        <v>89</v>
      </c>
      <c r="H966" s="4">
        <v>1</v>
      </c>
      <c r="I966" s="1" t="s">
        <v>13</v>
      </c>
      <c r="J966" s="6" t="s">
        <v>4800</v>
      </c>
      <c r="K966" s="19">
        <f>VLOOKUP($B966,[1]Sheet1!$A:$AN,25,0)</f>
        <v>19</v>
      </c>
      <c r="L966" s="19">
        <f>VLOOKUP($B966,[1]Sheet1!$A:$AN,30,0)</f>
        <v>8</v>
      </c>
      <c r="M966" s="19">
        <f>VLOOKUP($B966,[1]Sheet1!$A:$AN,35,0)</f>
        <v>0</v>
      </c>
      <c r="N966" s="19">
        <f>VLOOKUP($B966,[1]Sheet1!$A:$AN,40,0)</f>
        <v>0</v>
      </c>
    </row>
    <row r="967" spans="1:14" ht="18.75" customHeight="1" x14ac:dyDescent="0.4">
      <c r="A967" s="1" t="s">
        <v>4844</v>
      </c>
      <c r="B967" s="1" t="s">
        <v>4801</v>
      </c>
      <c r="C967" s="1" t="s">
        <v>4802</v>
      </c>
      <c r="D967" s="1" t="s">
        <v>4803</v>
      </c>
      <c r="E967" s="1" t="s">
        <v>4804</v>
      </c>
      <c r="F967" s="2">
        <v>45247</v>
      </c>
      <c r="G967" s="3">
        <v>45250</v>
      </c>
      <c r="H967" s="4">
        <v>1</v>
      </c>
      <c r="I967" s="1" t="s">
        <v>13</v>
      </c>
      <c r="J967" s="6" t="s">
        <v>4805</v>
      </c>
      <c r="K967" s="19" t="str">
        <f>VLOOKUP($B967,[1]Sheet1!$A:$AN,25,0)</f>
        <v/>
      </c>
      <c r="L967" s="19">
        <f>VLOOKUP($B967,[1]Sheet1!$A:$AN,30,0)</f>
        <v>0</v>
      </c>
      <c r="M967" s="19">
        <f>VLOOKUP($B967,[1]Sheet1!$A:$AN,35,0)</f>
        <v>19</v>
      </c>
      <c r="N967" s="19">
        <f>VLOOKUP($B967,[1]Sheet1!$A:$AN,40,0)</f>
        <v>22</v>
      </c>
    </row>
    <row r="968" spans="1:14" ht="18.75" customHeight="1" x14ac:dyDescent="0.4">
      <c r="A968" s="1" t="s">
        <v>4908</v>
      </c>
      <c r="B968" s="1" t="s">
        <v>4806</v>
      </c>
      <c r="C968" s="1" t="s">
        <v>4807</v>
      </c>
      <c r="D968" s="1" t="s">
        <v>4808</v>
      </c>
      <c r="E968" s="1" t="s">
        <v>4809</v>
      </c>
      <c r="F968" s="2">
        <v>45247</v>
      </c>
      <c r="G968" s="3">
        <v>45250</v>
      </c>
      <c r="H968" s="4">
        <v>1</v>
      </c>
      <c r="I968" s="1" t="s">
        <v>13</v>
      </c>
      <c r="J968" s="6" t="s">
        <v>4810</v>
      </c>
      <c r="K968" s="19" t="str">
        <f>VLOOKUP($B968,[1]Sheet1!$A:$AN,25,0)</f>
        <v/>
      </c>
      <c r="L968" s="19">
        <f>VLOOKUP($B968,[1]Sheet1!$A:$AN,30,0)</f>
        <v>0</v>
      </c>
      <c r="M968" s="19">
        <f>VLOOKUP($B968,[1]Sheet1!$A:$AN,35,0)</f>
        <v>24</v>
      </c>
      <c r="N968" s="19" t="str">
        <f>VLOOKUP($B968,[1]Sheet1!$A:$AN,40,0)</f>
        <v/>
      </c>
    </row>
    <row r="969" spans="1:14" ht="18.75" customHeight="1" x14ac:dyDescent="0.4">
      <c r="A969" s="1" t="s">
        <v>4908</v>
      </c>
      <c r="B969" s="1" t="s">
        <v>4811</v>
      </c>
      <c r="C969" s="1" t="s">
        <v>4812</v>
      </c>
      <c r="D969" s="1" t="s">
        <v>4813</v>
      </c>
      <c r="E969" s="1" t="s">
        <v>4814</v>
      </c>
      <c r="F969" s="2">
        <v>45247</v>
      </c>
      <c r="G969" s="3">
        <v>45250</v>
      </c>
      <c r="H969" s="4">
        <v>1</v>
      </c>
      <c r="I969" s="1" t="s">
        <v>13</v>
      </c>
      <c r="J969" s="6" t="s">
        <v>4815</v>
      </c>
      <c r="K969" s="19" t="str">
        <f>VLOOKUP($B969,[1]Sheet1!$A:$AN,25,0)</f>
        <v/>
      </c>
      <c r="L969" s="19">
        <f>VLOOKUP($B969,[1]Sheet1!$A:$AN,30,0)</f>
        <v>0</v>
      </c>
      <c r="M969" s="19">
        <f>VLOOKUP($B969,[1]Sheet1!$A:$AN,35,0)</f>
        <v>14</v>
      </c>
      <c r="N969" s="19" t="str">
        <f>VLOOKUP($B969,[1]Sheet1!$A:$AN,40,0)</f>
        <v/>
      </c>
    </row>
    <row r="970" spans="1:14" ht="18.75" customHeight="1" x14ac:dyDescent="0.4">
      <c r="A970" s="1" t="s">
        <v>4908</v>
      </c>
      <c r="B970" s="1" t="s">
        <v>4816</v>
      </c>
      <c r="C970" s="1" t="s">
        <v>4817</v>
      </c>
      <c r="D970" s="1" t="s">
        <v>4818</v>
      </c>
      <c r="E970" s="1" t="s">
        <v>4819</v>
      </c>
      <c r="F970" s="2">
        <v>45258</v>
      </c>
      <c r="G970" s="3">
        <v>45261</v>
      </c>
      <c r="H970" s="4">
        <v>1</v>
      </c>
      <c r="I970" s="1" t="s">
        <v>13</v>
      </c>
      <c r="J970" s="6" t="s">
        <v>4820</v>
      </c>
      <c r="K970" s="19" t="str">
        <f>VLOOKUP($B970,[1]Sheet1!$A:$AN,25,0)</f>
        <v/>
      </c>
      <c r="L970" s="19">
        <f>VLOOKUP($B970,[1]Sheet1!$A:$AN,30,0)</f>
        <v>0</v>
      </c>
      <c r="M970" s="19">
        <f>VLOOKUP($B970,[1]Sheet1!$A:$AN,35,0)</f>
        <v>19</v>
      </c>
      <c r="N970" s="19">
        <f>VLOOKUP($B970,[1]Sheet1!$A:$AN,40,0)</f>
        <v>22</v>
      </c>
    </row>
    <row r="971" spans="1:14" ht="18.75" customHeight="1" x14ac:dyDescent="0.4">
      <c r="A971" s="1" t="s">
        <v>4908</v>
      </c>
      <c r="B971" s="1" t="s">
        <v>4821</v>
      </c>
      <c r="C971" s="1" t="s">
        <v>4822</v>
      </c>
      <c r="D971" s="1" t="s">
        <v>4823</v>
      </c>
      <c r="E971" s="1" t="s">
        <v>4824</v>
      </c>
      <c r="F971" s="2">
        <v>45247</v>
      </c>
      <c r="G971" s="3">
        <v>45250</v>
      </c>
      <c r="H971" s="4">
        <v>1</v>
      </c>
      <c r="I971" s="1" t="s">
        <v>13</v>
      </c>
      <c r="J971" s="6" t="s">
        <v>4825</v>
      </c>
      <c r="K971" s="19" t="str">
        <f>VLOOKUP($B971,[1]Sheet1!$A:$AN,25,0)</f>
        <v/>
      </c>
      <c r="L971" s="19">
        <f>VLOOKUP($B971,[1]Sheet1!$A:$AN,30,0)</f>
        <v>0</v>
      </c>
      <c r="M971" s="19">
        <f>VLOOKUP($B971,[1]Sheet1!$A:$AN,35,0)</f>
        <v>14</v>
      </c>
      <c r="N971" s="19">
        <f>VLOOKUP($B971,[1]Sheet1!$A:$AN,40,0)</f>
        <v>7</v>
      </c>
    </row>
    <row r="972" spans="1:14" ht="18.75" customHeight="1" x14ac:dyDescent="0.4">
      <c r="A972" s="1" t="s">
        <v>4908</v>
      </c>
      <c r="B972" s="1" t="s">
        <v>4826</v>
      </c>
      <c r="C972" s="1" t="s">
        <v>4827</v>
      </c>
      <c r="D972" s="1" t="s">
        <v>4828</v>
      </c>
      <c r="E972" s="1" t="s">
        <v>4829</v>
      </c>
      <c r="F972" s="2">
        <v>45258</v>
      </c>
      <c r="G972" s="3" t="s">
        <v>89</v>
      </c>
      <c r="H972" s="4">
        <v>1</v>
      </c>
      <c r="I972" s="1" t="s">
        <v>13</v>
      </c>
      <c r="J972" s="6" t="s">
        <v>4830</v>
      </c>
      <c r="K972" s="19" t="str">
        <f>VLOOKUP($B972,[1]Sheet1!$A:$AN,25,0)</f>
        <v/>
      </c>
      <c r="L972" s="19">
        <f>VLOOKUP($B972,[1]Sheet1!$A:$AN,30,0)</f>
        <v>0</v>
      </c>
      <c r="M972" s="19">
        <f>VLOOKUP($B972,[1]Sheet1!$A:$AN,35,0)</f>
        <v>19</v>
      </c>
      <c r="N972" s="19">
        <f>VLOOKUP($B972,[1]Sheet1!$A:$AN,40,0)</f>
        <v>45</v>
      </c>
    </row>
    <row r="973" spans="1:14" ht="18.75" customHeight="1" x14ac:dyDescent="0.4">
      <c r="A973" s="1" t="s">
        <v>4908</v>
      </c>
      <c r="B973" s="1" t="s">
        <v>4831</v>
      </c>
      <c r="C973" s="1" t="s">
        <v>4832</v>
      </c>
      <c r="D973" s="1" t="s">
        <v>4833</v>
      </c>
      <c r="E973" s="1" t="s">
        <v>4834</v>
      </c>
      <c r="F973" s="2">
        <v>45265</v>
      </c>
      <c r="G973" s="3">
        <v>45268</v>
      </c>
      <c r="H973" s="4">
        <v>1</v>
      </c>
      <c r="I973" s="1" t="s">
        <v>13</v>
      </c>
      <c r="J973" s="6" t="s">
        <v>4835</v>
      </c>
      <c r="K973" s="19" t="str">
        <f>VLOOKUP($B973,[1]Sheet1!$A:$AN,25,0)</f>
        <v/>
      </c>
      <c r="L973" s="19">
        <f>VLOOKUP($B973,[1]Sheet1!$A:$AN,30,0)</f>
        <v>0</v>
      </c>
      <c r="M973" s="19">
        <f>VLOOKUP($B973,[1]Sheet1!$A:$AN,35,0)</f>
        <v>40</v>
      </c>
      <c r="N973" s="19" t="str">
        <f>VLOOKUP($B973,[1]Sheet1!$A:$AN,40,0)</f>
        <v/>
      </c>
    </row>
    <row r="974" spans="1:14" ht="18.75" customHeight="1" x14ac:dyDescent="0.4">
      <c r="A974" s="1" t="s">
        <v>4848</v>
      </c>
      <c r="B974" s="1" t="s">
        <v>4845</v>
      </c>
      <c r="C974" s="1" t="s">
        <v>4849</v>
      </c>
      <c r="D974" s="1" t="s">
        <v>4850</v>
      </c>
      <c r="E974" s="1" t="s">
        <v>4851</v>
      </c>
      <c r="F974" s="2">
        <v>45258</v>
      </c>
      <c r="G974" s="3" t="s">
        <v>89</v>
      </c>
      <c r="H974" s="4">
        <v>1</v>
      </c>
      <c r="I974" s="1" t="s">
        <v>13</v>
      </c>
      <c r="J974" s="6" t="s">
        <v>4859</v>
      </c>
      <c r="K974" s="19" t="str">
        <f>VLOOKUP($B974,[1]Sheet1!$A:$AN,25,0)</f>
        <v/>
      </c>
      <c r="L974" s="19">
        <f>VLOOKUP($B974,[1]Sheet1!$A:$AN,30,0)</f>
        <v>0</v>
      </c>
      <c r="M974" s="19">
        <f>VLOOKUP($B974,[1]Sheet1!$A:$AN,35,0)</f>
        <v>18</v>
      </c>
      <c r="N974" s="19">
        <f>VLOOKUP($B974,[1]Sheet1!$A:$AN,40,0)</f>
        <v>25</v>
      </c>
    </row>
    <row r="975" spans="1:14" ht="18.75" customHeight="1" x14ac:dyDescent="0.4">
      <c r="A975" s="1" t="s">
        <v>4909</v>
      </c>
      <c r="B975" s="1" t="s">
        <v>4846</v>
      </c>
      <c r="C975" s="1" t="s">
        <v>4852</v>
      </c>
      <c r="D975" s="1" t="s">
        <v>4853</v>
      </c>
      <c r="E975" s="1" t="s">
        <v>4854</v>
      </c>
      <c r="F975" s="2">
        <v>45258</v>
      </c>
      <c r="G975" s="3" t="s">
        <v>89</v>
      </c>
      <c r="H975" s="4">
        <v>1</v>
      </c>
      <c r="I975" s="1" t="s">
        <v>13</v>
      </c>
      <c r="J975" s="6" t="s">
        <v>4860</v>
      </c>
      <c r="K975" s="19" t="str">
        <f>VLOOKUP($B975,[1]Sheet1!$A:$AN,25,0)</f>
        <v/>
      </c>
      <c r="L975" s="19">
        <f>VLOOKUP($B975,[1]Sheet1!$A:$AN,30,0)</f>
        <v>0</v>
      </c>
      <c r="M975" s="19">
        <f>VLOOKUP($B975,[1]Sheet1!$A:$AN,35,0)</f>
        <v>29</v>
      </c>
      <c r="N975" s="19">
        <f>VLOOKUP($B975,[1]Sheet1!$A:$AN,40,0)</f>
        <v>29</v>
      </c>
    </row>
    <row r="976" spans="1:14" ht="18.75" customHeight="1" x14ac:dyDescent="0.4">
      <c r="A976" s="1" t="s">
        <v>4858</v>
      </c>
      <c r="B976" s="1" t="s">
        <v>4847</v>
      </c>
      <c r="C976" s="1" t="s">
        <v>4855</v>
      </c>
      <c r="D976" s="1" t="s">
        <v>4856</v>
      </c>
      <c r="E976" s="1" t="s">
        <v>4857</v>
      </c>
      <c r="F976" s="2">
        <v>45258</v>
      </c>
      <c r="G976" s="3" t="s">
        <v>89</v>
      </c>
      <c r="H976" s="4">
        <v>1</v>
      </c>
      <c r="I976" s="1" t="s">
        <v>13</v>
      </c>
      <c r="J976" s="6" t="s">
        <v>4861</v>
      </c>
      <c r="K976" s="19" t="str">
        <f>VLOOKUP($B976,[1]Sheet1!$A:$AN,25,0)</f>
        <v/>
      </c>
      <c r="L976" s="19">
        <f>VLOOKUP($B976,[1]Sheet1!$A:$AN,30,0)</f>
        <v>0</v>
      </c>
      <c r="M976" s="19">
        <f>VLOOKUP($B976,[1]Sheet1!$A:$AN,35,0)</f>
        <v>26</v>
      </c>
      <c r="N976" s="19">
        <f>VLOOKUP($B976,[1]Sheet1!$A:$AN,40,0)</f>
        <v>0</v>
      </c>
    </row>
    <row r="977" spans="1:14" ht="18.75" customHeight="1" x14ac:dyDescent="0.4">
      <c r="A977" s="1" t="s">
        <v>4903</v>
      </c>
      <c r="B977" s="1" t="s">
        <v>4862</v>
      </c>
      <c r="C977" s="1" t="s">
        <v>4863</v>
      </c>
      <c r="D977" s="1" t="s">
        <v>4864</v>
      </c>
      <c r="E977" s="1" t="s">
        <v>4865</v>
      </c>
      <c r="F977" s="2">
        <v>45258</v>
      </c>
      <c r="G977" s="3" t="s">
        <v>89</v>
      </c>
      <c r="H977" s="4">
        <v>1</v>
      </c>
      <c r="I977" s="1" t="s">
        <v>13</v>
      </c>
      <c r="J977" s="6" t="s">
        <v>4866</v>
      </c>
      <c r="K977" s="19">
        <f>VLOOKUP($B977,[1]Sheet1!$A:$AN,25,0)</f>
        <v>10</v>
      </c>
      <c r="L977" s="19">
        <f>VLOOKUP($B977,[1]Sheet1!$A:$AN,30,0)</f>
        <v>15</v>
      </c>
      <c r="M977" s="19">
        <f>VLOOKUP($B977,[1]Sheet1!$A:$AN,35,0)</f>
        <v>0</v>
      </c>
      <c r="N977" s="19">
        <f>VLOOKUP($B977,[1]Sheet1!$A:$AN,40,0)</f>
        <v>0</v>
      </c>
    </row>
    <row r="978" spans="1:14" ht="18.75" customHeight="1" x14ac:dyDescent="0.4">
      <c r="A978" s="1" t="s">
        <v>4902</v>
      </c>
      <c r="B978" s="1" t="s">
        <v>4867</v>
      </c>
      <c r="C978" s="1" t="s">
        <v>4868</v>
      </c>
      <c r="D978" s="1" t="s">
        <v>4869</v>
      </c>
      <c r="E978" s="1" t="s">
        <v>4870</v>
      </c>
      <c r="F978" s="2">
        <v>45257</v>
      </c>
      <c r="G978" s="3">
        <v>45258</v>
      </c>
      <c r="H978" s="4">
        <v>1</v>
      </c>
      <c r="I978" s="1" t="s">
        <v>13</v>
      </c>
      <c r="J978" s="6" t="s">
        <v>4871</v>
      </c>
      <c r="K978" s="19">
        <f>VLOOKUP($B978,[1]Sheet1!$A:$AN,25,0)</f>
        <v>24</v>
      </c>
      <c r="L978" s="19">
        <f>VLOOKUP($B978,[1]Sheet1!$A:$AN,30,0)</f>
        <v>23</v>
      </c>
      <c r="M978" s="19">
        <f>VLOOKUP($B978,[1]Sheet1!$A:$AN,35,0)</f>
        <v>0</v>
      </c>
      <c r="N978" s="19">
        <f>VLOOKUP($B978,[1]Sheet1!$A:$AN,40,0)</f>
        <v>0</v>
      </c>
    </row>
    <row r="979" spans="1:14" ht="18.75" customHeight="1" x14ac:dyDescent="0.4">
      <c r="A979" s="1" t="s">
        <v>4902</v>
      </c>
      <c r="B979" s="1" t="s">
        <v>4872</v>
      </c>
      <c r="C979" s="1" t="s">
        <v>4873</v>
      </c>
      <c r="D979" s="1" t="s">
        <v>4874</v>
      </c>
      <c r="E979" s="1" t="s">
        <v>4875</v>
      </c>
      <c r="F979" s="2">
        <v>45258</v>
      </c>
      <c r="G979" s="3" t="s">
        <v>89</v>
      </c>
      <c r="H979" s="4">
        <v>1</v>
      </c>
      <c r="I979" s="1" t="s">
        <v>13</v>
      </c>
      <c r="J979" s="6" t="s">
        <v>4876</v>
      </c>
      <c r="K979" s="19">
        <f>VLOOKUP($B979,[1]Sheet1!$A:$AN,25,0)</f>
        <v>11</v>
      </c>
      <c r="L979" s="19">
        <f>VLOOKUP($B979,[1]Sheet1!$A:$AN,30,0)</f>
        <v>12</v>
      </c>
      <c r="M979" s="19">
        <f>VLOOKUP($B979,[1]Sheet1!$A:$AN,35,0)</f>
        <v>0</v>
      </c>
      <c r="N979" s="19">
        <f>VLOOKUP($B979,[1]Sheet1!$A:$AN,40,0)</f>
        <v>0</v>
      </c>
    </row>
    <row r="980" spans="1:14" ht="18.75" customHeight="1" x14ac:dyDescent="0.4">
      <c r="A980" s="1" t="s">
        <v>4902</v>
      </c>
      <c r="B980" s="1" t="s">
        <v>4877</v>
      </c>
      <c r="C980" s="1" t="s">
        <v>4878</v>
      </c>
      <c r="D980" s="1" t="s">
        <v>4879</v>
      </c>
      <c r="E980" s="1" t="s">
        <v>4880</v>
      </c>
      <c r="F980" s="2">
        <v>45258</v>
      </c>
      <c r="G980" s="3" t="s">
        <v>89</v>
      </c>
      <c r="H980" s="4">
        <v>1</v>
      </c>
      <c r="I980" s="1" t="s">
        <v>13</v>
      </c>
      <c r="J980" s="6" t="s">
        <v>4881</v>
      </c>
      <c r="K980" s="19">
        <f>VLOOKUP($B980,[1]Sheet1!$A:$AN,25,0)</f>
        <v>24</v>
      </c>
      <c r="L980" s="19" t="str">
        <f>VLOOKUP($B980,[1]Sheet1!$A:$AN,30,0)</f>
        <v/>
      </c>
      <c r="M980" s="19">
        <f>VLOOKUP($B980,[1]Sheet1!$A:$AN,35,0)</f>
        <v>0</v>
      </c>
      <c r="N980" s="19">
        <f>VLOOKUP($B980,[1]Sheet1!$A:$AN,40,0)</f>
        <v>0</v>
      </c>
    </row>
    <row r="981" spans="1:14" ht="18.75" customHeight="1" x14ac:dyDescent="0.4">
      <c r="A981" s="1" t="s">
        <v>4902</v>
      </c>
      <c r="B981" s="1" t="s">
        <v>4882</v>
      </c>
      <c r="C981" s="1" t="s">
        <v>4883</v>
      </c>
      <c r="D981" s="1" t="s">
        <v>4884</v>
      </c>
      <c r="E981" s="1" t="s">
        <v>4885</v>
      </c>
      <c r="F981" s="2">
        <v>45258</v>
      </c>
      <c r="G981" s="3" t="s">
        <v>89</v>
      </c>
      <c r="H981" s="4">
        <v>1</v>
      </c>
      <c r="I981" s="1" t="s">
        <v>13</v>
      </c>
      <c r="J981" s="6" t="s">
        <v>4886</v>
      </c>
      <c r="K981" s="19">
        <f>VLOOKUP($B981,[1]Sheet1!$A:$AN,25,0)</f>
        <v>14</v>
      </c>
      <c r="L981" s="19">
        <f>VLOOKUP($B981,[1]Sheet1!$A:$AN,30,0)</f>
        <v>13</v>
      </c>
      <c r="M981" s="19">
        <f>VLOOKUP($B981,[1]Sheet1!$A:$AN,35,0)</f>
        <v>0</v>
      </c>
      <c r="N981" s="19">
        <f>VLOOKUP($B981,[1]Sheet1!$A:$AN,40,0)</f>
        <v>0</v>
      </c>
    </row>
    <row r="982" spans="1:14" ht="18.75" customHeight="1" x14ac:dyDescent="0.4">
      <c r="A982" s="1" t="s">
        <v>4902</v>
      </c>
      <c r="B982" s="1" t="s">
        <v>4887</v>
      </c>
      <c r="C982" s="1" t="s">
        <v>4888</v>
      </c>
      <c r="D982" s="1" t="s">
        <v>4889</v>
      </c>
      <c r="E982" s="1" t="s">
        <v>4890</v>
      </c>
      <c r="F982" s="2">
        <v>45258</v>
      </c>
      <c r="G982" s="3">
        <v>45261</v>
      </c>
      <c r="H982" s="4">
        <v>1</v>
      </c>
      <c r="I982" s="1" t="s">
        <v>13</v>
      </c>
      <c r="J982" s="6" t="s">
        <v>4891</v>
      </c>
      <c r="K982" s="19">
        <f>VLOOKUP($B982,[1]Sheet1!$A:$AN,25,0)</f>
        <v>24</v>
      </c>
      <c r="L982" s="19">
        <f>VLOOKUP($B982,[1]Sheet1!$A:$AN,30,0)</f>
        <v>24</v>
      </c>
      <c r="M982" s="19">
        <f>VLOOKUP($B982,[1]Sheet1!$A:$AN,35,0)</f>
        <v>0</v>
      </c>
      <c r="N982" s="19">
        <f>VLOOKUP($B982,[1]Sheet1!$A:$AN,40,0)</f>
        <v>0</v>
      </c>
    </row>
    <row r="983" spans="1:14" ht="18.75" customHeight="1" x14ac:dyDescent="0.4">
      <c r="A983" s="1" t="s">
        <v>4902</v>
      </c>
      <c r="B983" s="1" t="s">
        <v>4892</v>
      </c>
      <c r="C983" s="1" t="s">
        <v>4893</v>
      </c>
      <c r="D983" s="1" t="s">
        <v>4894</v>
      </c>
      <c r="E983" s="1" t="s">
        <v>4895</v>
      </c>
      <c r="F983" s="2">
        <v>45258</v>
      </c>
      <c r="G983" s="3" t="s">
        <v>89</v>
      </c>
      <c r="H983" s="4">
        <v>1</v>
      </c>
      <c r="I983" s="1" t="s">
        <v>13</v>
      </c>
      <c r="J983" s="6" t="s">
        <v>4896</v>
      </c>
      <c r="K983" s="19">
        <f>VLOOKUP($B983,[1]Sheet1!$A:$AN,25,0)</f>
        <v>14</v>
      </c>
      <c r="L983" s="19">
        <f>VLOOKUP($B983,[1]Sheet1!$A:$AN,30,0)</f>
        <v>7</v>
      </c>
      <c r="M983" s="19">
        <f>VLOOKUP($B983,[1]Sheet1!$A:$AN,35,0)</f>
        <v>0</v>
      </c>
      <c r="N983" s="19">
        <f>VLOOKUP($B983,[1]Sheet1!$A:$AN,40,0)</f>
        <v>0</v>
      </c>
    </row>
    <row r="984" spans="1:14" ht="18.75" customHeight="1" x14ac:dyDescent="0.4">
      <c r="A984" s="1" t="s">
        <v>4902</v>
      </c>
      <c r="B984" s="1" t="s">
        <v>4897</v>
      </c>
      <c r="C984" s="1" t="s">
        <v>4898</v>
      </c>
      <c r="D984" s="1" t="s">
        <v>4899</v>
      </c>
      <c r="E984" s="1" t="s">
        <v>4900</v>
      </c>
      <c r="F984" s="2">
        <v>45258</v>
      </c>
      <c r="G984" s="3">
        <v>45264</v>
      </c>
      <c r="H984" s="4">
        <v>1</v>
      </c>
      <c r="I984" s="1" t="s">
        <v>13</v>
      </c>
      <c r="J984" s="6" t="s">
        <v>4901</v>
      </c>
      <c r="K984" s="19">
        <f>VLOOKUP($B984,[1]Sheet1!$A:$AN,25,0)</f>
        <v>19</v>
      </c>
      <c r="L984" s="19">
        <f>VLOOKUP($B984,[1]Sheet1!$A:$AN,30,0)</f>
        <v>25</v>
      </c>
      <c r="M984" s="19">
        <f>VLOOKUP($B984,[1]Sheet1!$A:$AN,35,0)</f>
        <v>0</v>
      </c>
      <c r="N984" s="19">
        <f>VLOOKUP($B984,[1]Sheet1!$A:$AN,40,0)</f>
        <v>0</v>
      </c>
    </row>
    <row r="985" spans="1:14" ht="18.75" customHeight="1" x14ac:dyDescent="0.4">
      <c r="A985" s="1" t="s">
        <v>4914</v>
      </c>
      <c r="B985" s="1" t="s">
        <v>4915</v>
      </c>
      <c r="C985" s="1" t="s">
        <v>4916</v>
      </c>
      <c r="D985" s="1" t="s">
        <v>4917</v>
      </c>
      <c r="E985" s="1" t="s">
        <v>4918</v>
      </c>
      <c r="F985" s="2">
        <v>45259</v>
      </c>
      <c r="G985" s="3" t="s">
        <v>89</v>
      </c>
      <c r="H985" s="4">
        <v>1</v>
      </c>
      <c r="I985" s="1" t="s">
        <v>13</v>
      </c>
      <c r="J985" s="6" t="s">
        <v>4919</v>
      </c>
      <c r="K985" s="19">
        <f>VLOOKUP($B985,[1]Sheet1!$A:$AN,25,0)</f>
        <v>19</v>
      </c>
      <c r="L985" s="19">
        <f>VLOOKUP($B985,[1]Sheet1!$A:$AN,30,0)</f>
        <v>8</v>
      </c>
      <c r="M985" s="19">
        <f>VLOOKUP($B985,[1]Sheet1!$A:$AN,35,0)</f>
        <v>0</v>
      </c>
      <c r="N985" s="19">
        <f>VLOOKUP($B985,[1]Sheet1!$A:$AN,40,0)</f>
        <v>0</v>
      </c>
    </row>
    <row r="986" spans="1:14" ht="18.75" customHeight="1" x14ac:dyDescent="0.4">
      <c r="A986" s="1" t="s">
        <v>4914</v>
      </c>
      <c r="B986" s="1" t="s">
        <v>4920</v>
      </c>
      <c r="C986" s="1" t="s">
        <v>4921</v>
      </c>
      <c r="D986" s="1" t="s">
        <v>4922</v>
      </c>
      <c r="E986" s="1" t="s">
        <v>4923</v>
      </c>
      <c r="F986" s="2">
        <v>45259</v>
      </c>
      <c r="G986" s="3" t="s">
        <v>89</v>
      </c>
      <c r="H986" s="4">
        <v>1</v>
      </c>
      <c r="I986" s="1" t="s">
        <v>13</v>
      </c>
      <c r="J986" s="6" t="s">
        <v>4924</v>
      </c>
      <c r="K986" s="19">
        <f>VLOOKUP($B986,[1]Sheet1!$A:$AN,25,0)</f>
        <v>6</v>
      </c>
      <c r="L986" s="19">
        <f>VLOOKUP($B986,[1]Sheet1!$A:$AN,30,0)</f>
        <v>4</v>
      </c>
      <c r="M986" s="19">
        <f>VLOOKUP($B986,[1]Sheet1!$A:$AN,35,0)</f>
        <v>0</v>
      </c>
      <c r="N986" s="19">
        <f>VLOOKUP($B986,[1]Sheet1!$A:$AN,40,0)</f>
        <v>0</v>
      </c>
    </row>
    <row r="987" spans="1:14" ht="18.75" customHeight="1" x14ac:dyDescent="0.4">
      <c r="A987" s="1" t="s">
        <v>4914</v>
      </c>
      <c r="B987" s="1" t="s">
        <v>4925</v>
      </c>
      <c r="C987" s="1" t="s">
        <v>4926</v>
      </c>
      <c r="D987" s="1" t="s">
        <v>4927</v>
      </c>
      <c r="E987" s="1" t="s">
        <v>4928</v>
      </c>
      <c r="F987" s="2">
        <v>45259</v>
      </c>
      <c r="G987" s="3" t="s">
        <v>89</v>
      </c>
      <c r="H987" s="4">
        <v>1</v>
      </c>
      <c r="I987" s="1" t="s">
        <v>13</v>
      </c>
      <c r="J987" s="6" t="s">
        <v>4929</v>
      </c>
      <c r="K987" s="19">
        <f>VLOOKUP($B987,[1]Sheet1!$A:$AN,25,0)</f>
        <v>13</v>
      </c>
      <c r="L987" s="19">
        <f>VLOOKUP($B987,[1]Sheet1!$A:$AN,30,0)</f>
        <v>21</v>
      </c>
      <c r="M987" s="19">
        <f>VLOOKUP($B987,[1]Sheet1!$A:$AN,35,0)</f>
        <v>0</v>
      </c>
      <c r="N987" s="19">
        <f>VLOOKUP($B987,[1]Sheet1!$A:$AN,40,0)</f>
        <v>0</v>
      </c>
    </row>
    <row r="988" spans="1:14" ht="18.75" customHeight="1" x14ac:dyDescent="0.4">
      <c r="A988" s="1" t="s">
        <v>4914</v>
      </c>
      <c r="B988" s="1" t="s">
        <v>4930</v>
      </c>
      <c r="C988" s="1" t="s">
        <v>4931</v>
      </c>
      <c r="D988" s="1" t="s">
        <v>4932</v>
      </c>
      <c r="E988" s="1" t="s">
        <v>4933</v>
      </c>
      <c r="F988" s="2">
        <v>45259</v>
      </c>
      <c r="G988" s="3" t="s">
        <v>89</v>
      </c>
      <c r="H988" s="4">
        <v>1</v>
      </c>
      <c r="I988" s="1" t="s">
        <v>13</v>
      </c>
      <c r="J988" s="6" t="s">
        <v>4934</v>
      </c>
      <c r="K988" s="19">
        <f>VLOOKUP($B988,[1]Sheet1!$A:$AN,25,0)</f>
        <v>10</v>
      </c>
      <c r="L988" s="19">
        <f>VLOOKUP($B988,[1]Sheet1!$A:$AN,30,0)</f>
        <v>10</v>
      </c>
      <c r="M988" s="19">
        <f>VLOOKUP($B988,[1]Sheet1!$A:$AN,35,0)</f>
        <v>0</v>
      </c>
      <c r="N988" s="19">
        <f>VLOOKUP($B988,[1]Sheet1!$A:$AN,40,0)</f>
        <v>0</v>
      </c>
    </row>
    <row r="989" spans="1:14" ht="18.75" customHeight="1" x14ac:dyDescent="0.4">
      <c r="A989" s="1" t="s">
        <v>4914</v>
      </c>
      <c r="B989" s="1" t="s">
        <v>4935</v>
      </c>
      <c r="C989" s="1" t="s">
        <v>4936</v>
      </c>
      <c r="D989" s="1" t="s">
        <v>4937</v>
      </c>
      <c r="E989" s="1" t="s">
        <v>4938</v>
      </c>
      <c r="F989" s="2">
        <v>45259</v>
      </c>
      <c r="G989" s="3" t="s">
        <v>89</v>
      </c>
      <c r="H989" s="4">
        <v>1</v>
      </c>
      <c r="I989" s="1" t="s">
        <v>13</v>
      </c>
      <c r="J989" s="6" t="s">
        <v>4939</v>
      </c>
      <c r="K989" s="19">
        <f>VLOOKUP($B989,[1]Sheet1!$A:$AN,25,0)</f>
        <v>10</v>
      </c>
      <c r="L989" s="19">
        <f>VLOOKUP($B989,[1]Sheet1!$A:$AN,30,0)</f>
        <v>6</v>
      </c>
      <c r="M989" s="19">
        <f>VLOOKUP($B989,[1]Sheet1!$A:$AN,35,0)</f>
        <v>0</v>
      </c>
      <c r="N989" s="19">
        <f>VLOOKUP($B989,[1]Sheet1!$A:$AN,40,0)</f>
        <v>0</v>
      </c>
    </row>
    <row r="990" spans="1:14" ht="18.75" customHeight="1" x14ac:dyDescent="0.4">
      <c r="A990" s="1" t="s">
        <v>4940</v>
      </c>
      <c r="B990" s="1" t="s">
        <v>4941</v>
      </c>
      <c r="C990" s="1" t="s">
        <v>4942</v>
      </c>
      <c r="D990" s="1" t="s">
        <v>4943</v>
      </c>
      <c r="E990" s="1" t="s">
        <v>4944</v>
      </c>
      <c r="F990" s="2">
        <v>45259</v>
      </c>
      <c r="G990" s="3" t="s">
        <v>89</v>
      </c>
      <c r="H990" s="4">
        <v>1</v>
      </c>
      <c r="I990" s="1" t="s">
        <v>13</v>
      </c>
      <c r="J990" s="6" t="s">
        <v>4945</v>
      </c>
      <c r="K990" s="19">
        <f>VLOOKUP($B990,[1]Sheet1!$A:$AN,25,0)</f>
        <v>12</v>
      </c>
      <c r="L990" s="19" t="str">
        <f>VLOOKUP($B990,[1]Sheet1!$A:$AN,30,0)</f>
        <v/>
      </c>
      <c r="M990" s="19">
        <f>VLOOKUP($B990,[1]Sheet1!$A:$AN,35,0)</f>
        <v>0</v>
      </c>
      <c r="N990" s="19">
        <f>VLOOKUP($B990,[1]Sheet1!$A:$AN,40,0)</f>
        <v>0</v>
      </c>
    </row>
    <row r="991" spans="1:14" ht="18.75" customHeight="1" x14ac:dyDescent="0.4">
      <c r="A991" s="1" t="s">
        <v>4940</v>
      </c>
      <c r="B991" s="1" t="s">
        <v>4946</v>
      </c>
      <c r="C991" s="1" t="s">
        <v>4947</v>
      </c>
      <c r="D991" s="1" t="s">
        <v>4948</v>
      </c>
      <c r="E991" s="1" t="s">
        <v>4949</v>
      </c>
      <c r="F991" s="2">
        <v>45259</v>
      </c>
      <c r="G991" s="3" t="s">
        <v>89</v>
      </c>
      <c r="H991" s="4">
        <v>1</v>
      </c>
      <c r="I991" s="1" t="s">
        <v>13</v>
      </c>
      <c r="J991" s="6" t="s">
        <v>4950</v>
      </c>
      <c r="K991" s="19">
        <f>VLOOKUP($B991,[1]Sheet1!$A:$AN,25,0)</f>
        <v>16</v>
      </c>
      <c r="L991" s="19" t="str">
        <f>VLOOKUP($B991,[1]Sheet1!$A:$AN,30,0)</f>
        <v/>
      </c>
      <c r="M991" s="19">
        <f>VLOOKUP($B991,[1]Sheet1!$A:$AN,35,0)</f>
        <v>0</v>
      </c>
      <c r="N991" s="19">
        <f>VLOOKUP($B991,[1]Sheet1!$A:$AN,40,0)</f>
        <v>0</v>
      </c>
    </row>
    <row r="992" spans="1:14" ht="18.75" customHeight="1" x14ac:dyDescent="0.4">
      <c r="A992" s="1" t="s">
        <v>4940</v>
      </c>
      <c r="B992" s="1" t="s">
        <v>4951</v>
      </c>
      <c r="C992" s="1" t="s">
        <v>4952</v>
      </c>
      <c r="D992" s="1" t="s">
        <v>4953</v>
      </c>
      <c r="E992" s="1" t="s">
        <v>4954</v>
      </c>
      <c r="F992" s="2">
        <v>45259</v>
      </c>
      <c r="G992" s="3" t="s">
        <v>89</v>
      </c>
      <c r="H992" s="4">
        <v>1</v>
      </c>
      <c r="I992" s="1" t="s">
        <v>13</v>
      </c>
      <c r="J992" s="6" t="s">
        <v>4955</v>
      </c>
      <c r="K992" s="19">
        <f>VLOOKUP($B992,[1]Sheet1!$A:$AN,25,0)</f>
        <v>7</v>
      </c>
      <c r="L992" s="19" t="str">
        <f>VLOOKUP($B992,[1]Sheet1!$A:$AN,30,0)</f>
        <v/>
      </c>
      <c r="M992" s="19">
        <f>VLOOKUP($B992,[1]Sheet1!$A:$AN,35,0)</f>
        <v>0</v>
      </c>
      <c r="N992" s="19">
        <f>VLOOKUP($B992,[1]Sheet1!$A:$AN,40,0)</f>
        <v>0</v>
      </c>
    </row>
    <row r="993" spans="1:14" ht="18.75" customHeight="1" x14ac:dyDescent="0.4">
      <c r="A993" s="1" t="s">
        <v>4940</v>
      </c>
      <c r="B993" s="1" t="s">
        <v>4956</v>
      </c>
      <c r="C993" s="1" t="s">
        <v>4957</v>
      </c>
      <c r="D993" s="1" t="s">
        <v>4958</v>
      </c>
      <c r="E993" s="1" t="s">
        <v>4959</v>
      </c>
      <c r="F993" s="2">
        <v>45259</v>
      </c>
      <c r="G993" s="3" t="s">
        <v>89</v>
      </c>
      <c r="H993" s="4">
        <v>1</v>
      </c>
      <c r="I993" s="1" t="s">
        <v>13</v>
      </c>
      <c r="J993" s="6" t="s">
        <v>4960</v>
      </c>
      <c r="K993" s="19">
        <f>VLOOKUP($B993,[1]Sheet1!$A:$AN,25,0)</f>
        <v>10</v>
      </c>
      <c r="L993" s="19" t="str">
        <f>VLOOKUP($B993,[1]Sheet1!$A:$AN,30,0)</f>
        <v/>
      </c>
      <c r="M993" s="19">
        <f>VLOOKUP($B993,[1]Sheet1!$A:$AN,35,0)</f>
        <v>0</v>
      </c>
      <c r="N993" s="19">
        <f>VLOOKUP($B993,[1]Sheet1!$A:$AN,40,0)</f>
        <v>0</v>
      </c>
    </row>
    <row r="994" spans="1:14" ht="18.75" customHeight="1" x14ac:dyDescent="0.4">
      <c r="A994" s="1" t="s">
        <v>4940</v>
      </c>
      <c r="B994" s="1" t="s">
        <v>4961</v>
      </c>
      <c r="C994" s="1" t="s">
        <v>4962</v>
      </c>
      <c r="D994" s="1" t="s">
        <v>4963</v>
      </c>
      <c r="E994" s="1" t="s">
        <v>4964</v>
      </c>
      <c r="F994" s="2">
        <v>45259</v>
      </c>
      <c r="G994" s="3" t="s">
        <v>89</v>
      </c>
      <c r="H994" s="4">
        <v>1</v>
      </c>
      <c r="I994" s="1" t="s">
        <v>13</v>
      </c>
      <c r="J994" s="6" t="s">
        <v>4965</v>
      </c>
      <c r="K994" s="19">
        <f>VLOOKUP($B994,[1]Sheet1!$A:$AN,25,0)</f>
        <v>19</v>
      </c>
      <c r="L994" s="19">
        <f>VLOOKUP($B994,[1]Sheet1!$A:$AN,30,0)</f>
        <v>29</v>
      </c>
      <c r="M994" s="19">
        <f>VLOOKUP($B994,[1]Sheet1!$A:$AN,35,0)</f>
        <v>0</v>
      </c>
      <c r="N994" s="19">
        <f>VLOOKUP($B994,[1]Sheet1!$A:$AN,40,0)</f>
        <v>0</v>
      </c>
    </row>
    <row r="995" spans="1:14" ht="18.75" customHeight="1" x14ac:dyDescent="0.4">
      <c r="A995" s="1" t="s">
        <v>4940</v>
      </c>
      <c r="B995" s="1" t="s">
        <v>4966</v>
      </c>
      <c r="C995" s="1" t="s">
        <v>4967</v>
      </c>
      <c r="D995" s="1" t="s">
        <v>4968</v>
      </c>
      <c r="E995" s="1" t="s">
        <v>4969</v>
      </c>
      <c r="F995" s="2">
        <v>45259</v>
      </c>
      <c r="G995" s="3" t="s">
        <v>89</v>
      </c>
      <c r="H995" s="4">
        <v>1</v>
      </c>
      <c r="I995" s="1" t="s">
        <v>13</v>
      </c>
      <c r="J995" s="6" t="s">
        <v>4970</v>
      </c>
      <c r="K995" s="19">
        <f>VLOOKUP($B995,[1]Sheet1!$A:$AN,25,0)</f>
        <v>14</v>
      </c>
      <c r="L995" s="19">
        <f>VLOOKUP($B995,[1]Sheet1!$A:$AN,30,0)</f>
        <v>7</v>
      </c>
      <c r="M995" s="19">
        <f>VLOOKUP($B995,[1]Sheet1!$A:$AN,35,0)</f>
        <v>0</v>
      </c>
      <c r="N995" s="19">
        <f>VLOOKUP($B995,[1]Sheet1!$A:$AN,40,0)</f>
        <v>0</v>
      </c>
    </row>
    <row r="996" spans="1:14" ht="18.75" customHeight="1" x14ac:dyDescent="0.4">
      <c r="A996" s="1" t="s">
        <v>4940</v>
      </c>
      <c r="B996" s="1" t="s">
        <v>4971</v>
      </c>
      <c r="C996" s="1" t="s">
        <v>4972</v>
      </c>
      <c r="D996" s="1" t="s">
        <v>4973</v>
      </c>
      <c r="E996" s="1" t="s">
        <v>4974</v>
      </c>
      <c r="F996" s="2">
        <v>45260</v>
      </c>
      <c r="G996" s="3" t="s">
        <v>89</v>
      </c>
      <c r="H996" s="4">
        <v>1</v>
      </c>
      <c r="I996" s="1" t="s">
        <v>13</v>
      </c>
      <c r="J996" s="6" t="s">
        <v>4975</v>
      </c>
      <c r="K996" s="19">
        <f>VLOOKUP($B996,[1]Sheet1!$A:$AN,25,0)</f>
        <v>13</v>
      </c>
      <c r="L996" s="19">
        <f>VLOOKUP($B996,[1]Sheet1!$A:$AN,30,0)</f>
        <v>7</v>
      </c>
      <c r="M996" s="19">
        <f>VLOOKUP($B996,[1]Sheet1!$A:$AN,35,0)</f>
        <v>0</v>
      </c>
      <c r="N996" s="19">
        <f>VLOOKUP($B996,[1]Sheet1!$A:$AN,40,0)</f>
        <v>0</v>
      </c>
    </row>
    <row r="997" spans="1:14" ht="18.75" customHeight="1" x14ac:dyDescent="0.4">
      <c r="A997" s="1" t="s">
        <v>4940</v>
      </c>
      <c r="B997" s="1" t="s">
        <v>4976</v>
      </c>
      <c r="C997" s="1" t="s">
        <v>4977</v>
      </c>
      <c r="D997" s="1" t="s">
        <v>4978</v>
      </c>
      <c r="E997" s="1" t="s">
        <v>4979</v>
      </c>
      <c r="F997" s="2">
        <v>45260</v>
      </c>
      <c r="G997" s="3" t="s">
        <v>89</v>
      </c>
      <c r="H997" s="4">
        <v>1</v>
      </c>
      <c r="I997" s="1" t="s">
        <v>13</v>
      </c>
      <c r="J997" s="6" t="s">
        <v>4980</v>
      </c>
      <c r="K997" s="19">
        <f>VLOOKUP($B997,[1]Sheet1!$A:$AN,25,0)</f>
        <v>11</v>
      </c>
      <c r="L997" s="19">
        <f>VLOOKUP($B997,[1]Sheet1!$A:$AN,30,0)</f>
        <v>20</v>
      </c>
      <c r="M997" s="19">
        <f>VLOOKUP($B997,[1]Sheet1!$A:$AN,35,0)</f>
        <v>0</v>
      </c>
      <c r="N997" s="19">
        <f>VLOOKUP($B997,[1]Sheet1!$A:$AN,40,0)</f>
        <v>0</v>
      </c>
    </row>
    <row r="998" spans="1:14" ht="18.75" customHeight="1" x14ac:dyDescent="0.4">
      <c r="A998" s="1" t="s">
        <v>4940</v>
      </c>
      <c r="B998" s="1" t="s">
        <v>4981</v>
      </c>
      <c r="C998" s="1" t="s">
        <v>4982</v>
      </c>
      <c r="D998" s="1" t="s">
        <v>4983</v>
      </c>
      <c r="E998" s="1" t="s">
        <v>4984</v>
      </c>
      <c r="F998" s="2">
        <v>45260</v>
      </c>
      <c r="G998" s="3" t="s">
        <v>89</v>
      </c>
      <c r="H998" s="4">
        <v>1</v>
      </c>
      <c r="I998" s="1" t="s">
        <v>13</v>
      </c>
      <c r="J998" s="6" t="s">
        <v>4985</v>
      </c>
      <c r="K998" s="19">
        <f>VLOOKUP($B998,[1]Sheet1!$A:$AN,25,0)</f>
        <v>17</v>
      </c>
      <c r="L998" s="19">
        <f>VLOOKUP($B998,[1]Sheet1!$A:$AN,30,0)</f>
        <v>16</v>
      </c>
      <c r="M998" s="19">
        <f>VLOOKUP($B998,[1]Sheet1!$A:$AN,35,0)</f>
        <v>0</v>
      </c>
      <c r="N998" s="19">
        <f>VLOOKUP($B998,[1]Sheet1!$A:$AN,40,0)</f>
        <v>0</v>
      </c>
    </row>
    <row r="999" spans="1:14" ht="18.75" customHeight="1" x14ac:dyDescent="0.4">
      <c r="A999" s="1" t="s">
        <v>4940</v>
      </c>
      <c r="B999" s="1" t="s">
        <v>4986</v>
      </c>
      <c r="C999" s="1" t="s">
        <v>4987</v>
      </c>
      <c r="D999" s="1" t="s">
        <v>4988</v>
      </c>
      <c r="E999" s="1" t="s">
        <v>4989</v>
      </c>
      <c r="F999" s="2">
        <v>45260</v>
      </c>
      <c r="G999" s="3" t="s">
        <v>89</v>
      </c>
      <c r="H999" s="4">
        <v>1</v>
      </c>
      <c r="I999" s="1" t="s">
        <v>13</v>
      </c>
      <c r="J999" s="6" t="s">
        <v>4990</v>
      </c>
      <c r="K999" s="19">
        <f>VLOOKUP($B999,[1]Sheet1!$A:$AN,25,0)</f>
        <v>15</v>
      </c>
      <c r="L999" s="19">
        <f>VLOOKUP($B999,[1]Sheet1!$A:$AN,30,0)</f>
        <v>26</v>
      </c>
      <c r="M999" s="19">
        <f>VLOOKUP($B999,[1]Sheet1!$A:$AN,35,0)</f>
        <v>0</v>
      </c>
      <c r="N999" s="19">
        <f>VLOOKUP($B999,[1]Sheet1!$A:$AN,40,0)</f>
        <v>0</v>
      </c>
    </row>
    <row r="1000" spans="1:14" ht="18.75" customHeight="1" x14ac:dyDescent="0.4">
      <c r="A1000" s="1" t="s">
        <v>4940</v>
      </c>
      <c r="B1000" s="1" t="s">
        <v>4991</v>
      </c>
      <c r="C1000" s="1" t="s">
        <v>4225</v>
      </c>
      <c r="D1000" s="1" t="s">
        <v>4992</v>
      </c>
      <c r="E1000" s="1" t="s">
        <v>4993</v>
      </c>
      <c r="F1000" s="2">
        <v>45260</v>
      </c>
      <c r="G1000" s="3" t="s">
        <v>89</v>
      </c>
      <c r="H1000" s="4">
        <v>1</v>
      </c>
      <c r="I1000" s="1" t="s">
        <v>13</v>
      </c>
      <c r="J1000" s="6" t="s">
        <v>4994</v>
      </c>
      <c r="K1000" s="19">
        <f>VLOOKUP($B1000,[1]Sheet1!$A:$AN,25,0)</f>
        <v>0</v>
      </c>
      <c r="L1000" s="19">
        <f>VLOOKUP($B1000,[1]Sheet1!$A:$AN,30,0)</f>
        <v>0</v>
      </c>
      <c r="M1000" s="19">
        <f>VLOOKUP($B1000,[1]Sheet1!$A:$AN,35,0)</f>
        <v>15</v>
      </c>
      <c r="N1000" s="19">
        <f>VLOOKUP($B1000,[1]Sheet1!$A:$AN,40,0)</f>
        <v>5</v>
      </c>
    </row>
    <row r="1001" spans="1:14" ht="18.75" customHeight="1" x14ac:dyDescent="0.4">
      <c r="A1001" s="1" t="s">
        <v>4940</v>
      </c>
      <c r="B1001" s="1" t="s">
        <v>4995</v>
      </c>
      <c r="C1001" s="1" t="s">
        <v>4996</v>
      </c>
      <c r="D1001" s="1" t="s">
        <v>4997</v>
      </c>
      <c r="E1001" s="1" t="s">
        <v>4998</v>
      </c>
      <c r="F1001" s="2">
        <v>45260</v>
      </c>
      <c r="G1001" s="3" t="s">
        <v>89</v>
      </c>
      <c r="H1001" s="4">
        <v>1</v>
      </c>
      <c r="I1001" s="1" t="s">
        <v>13</v>
      </c>
      <c r="J1001" s="6" t="s">
        <v>4999</v>
      </c>
      <c r="K1001" s="19">
        <f>VLOOKUP($B1001,[1]Sheet1!$A:$AN,25,0)</f>
        <v>20</v>
      </c>
      <c r="L1001" s="19">
        <f>VLOOKUP($B1001,[1]Sheet1!$A:$AN,30,0)</f>
        <v>19</v>
      </c>
      <c r="M1001" s="19">
        <f>VLOOKUP($B1001,[1]Sheet1!$A:$AN,35,0)</f>
        <v>0</v>
      </c>
      <c r="N1001" s="19">
        <f>VLOOKUP($B1001,[1]Sheet1!$A:$AN,40,0)</f>
        <v>0</v>
      </c>
    </row>
    <row r="1002" spans="1:14" ht="18.75" customHeight="1" x14ac:dyDescent="0.4">
      <c r="A1002" s="1" t="s">
        <v>4940</v>
      </c>
      <c r="B1002" s="1" t="s">
        <v>5000</v>
      </c>
      <c r="C1002" s="1" t="s">
        <v>5001</v>
      </c>
      <c r="D1002" s="1" t="s">
        <v>5002</v>
      </c>
      <c r="E1002" s="1" t="s">
        <v>5003</v>
      </c>
      <c r="F1002" s="2">
        <v>45260</v>
      </c>
      <c r="G1002" s="3" t="s">
        <v>89</v>
      </c>
      <c r="H1002" s="4">
        <v>1</v>
      </c>
      <c r="I1002" s="1" t="s">
        <v>13</v>
      </c>
      <c r="J1002" s="6" t="s">
        <v>5004</v>
      </c>
      <c r="K1002" s="19">
        <f>VLOOKUP($B1002,[1]Sheet1!$A:$AN,25,0)</f>
        <v>19</v>
      </c>
      <c r="L1002" s="19">
        <f>VLOOKUP($B1002,[1]Sheet1!$A:$AN,30,0)</f>
        <v>19</v>
      </c>
      <c r="M1002" s="19">
        <f>VLOOKUP($B1002,[1]Sheet1!$A:$AN,35,0)</f>
        <v>0</v>
      </c>
      <c r="N1002" s="19">
        <f>VLOOKUP($B1002,[1]Sheet1!$A:$AN,40,0)</f>
        <v>0</v>
      </c>
    </row>
    <row r="1003" spans="1:14" ht="18.75" customHeight="1" x14ac:dyDescent="0.4">
      <c r="A1003" s="1" t="s">
        <v>4940</v>
      </c>
      <c r="B1003" s="1" t="s">
        <v>5005</v>
      </c>
      <c r="C1003" s="1" t="s">
        <v>5006</v>
      </c>
      <c r="D1003" s="1" t="s">
        <v>5007</v>
      </c>
      <c r="E1003" s="1" t="s">
        <v>5008</v>
      </c>
      <c r="F1003" s="2">
        <v>45260</v>
      </c>
      <c r="G1003" s="3" t="s">
        <v>89</v>
      </c>
      <c r="H1003" s="4">
        <v>1</v>
      </c>
      <c r="I1003" s="1" t="s">
        <v>13</v>
      </c>
      <c r="J1003" s="6" t="s">
        <v>5009</v>
      </c>
      <c r="K1003" s="19">
        <f>VLOOKUP($B1003,[1]Sheet1!$A:$AN,25,0)</f>
        <v>1</v>
      </c>
      <c r="L1003" s="19">
        <f>VLOOKUP($B1003,[1]Sheet1!$A:$AN,30,0)</f>
        <v>2</v>
      </c>
      <c r="M1003" s="19">
        <f>VLOOKUP($B1003,[1]Sheet1!$A:$AN,35,0)</f>
        <v>0</v>
      </c>
      <c r="N1003" s="19">
        <f>VLOOKUP($B1003,[1]Sheet1!$A:$AN,40,0)</f>
        <v>0</v>
      </c>
    </row>
    <row r="1004" spans="1:14" ht="18.75" customHeight="1" x14ac:dyDescent="0.4">
      <c r="A1004" s="1" t="s">
        <v>5010</v>
      </c>
      <c r="B1004" s="1" t="s">
        <v>5011</v>
      </c>
      <c r="C1004" s="1" t="s">
        <v>5012</v>
      </c>
      <c r="D1004" s="1" t="s">
        <v>5013</v>
      </c>
      <c r="E1004" s="1" t="s">
        <v>5014</v>
      </c>
      <c r="F1004" s="2">
        <v>45260</v>
      </c>
      <c r="G1004" s="3" t="s">
        <v>89</v>
      </c>
      <c r="H1004" s="4">
        <v>1</v>
      </c>
      <c r="I1004" s="1" t="s">
        <v>13</v>
      </c>
      <c r="J1004" s="6" t="s">
        <v>5015</v>
      </c>
      <c r="K1004" s="19">
        <f>VLOOKUP($B1004,[1]Sheet1!$A:$AN,25,0)</f>
        <v>12</v>
      </c>
      <c r="L1004" s="19">
        <f>VLOOKUP($B1004,[1]Sheet1!$A:$AN,30,0)</f>
        <v>3</v>
      </c>
      <c r="M1004" s="19">
        <f>VLOOKUP($B1004,[1]Sheet1!$A:$AN,35,0)</f>
        <v>0</v>
      </c>
      <c r="N1004" s="19">
        <f>VLOOKUP($B1004,[1]Sheet1!$A:$AN,40,0)</f>
        <v>0</v>
      </c>
    </row>
    <row r="1005" spans="1:14" ht="18.75" customHeight="1" x14ac:dyDescent="0.4">
      <c r="A1005" s="1" t="s">
        <v>5010</v>
      </c>
      <c r="B1005" s="1" t="s">
        <v>5016</v>
      </c>
      <c r="C1005" s="1" t="s">
        <v>5017</v>
      </c>
      <c r="D1005" s="1" t="s">
        <v>5018</v>
      </c>
      <c r="E1005" s="1" t="s">
        <v>5019</v>
      </c>
      <c r="F1005" s="2">
        <v>45260</v>
      </c>
      <c r="G1005" s="3" t="s">
        <v>89</v>
      </c>
      <c r="H1005" s="4">
        <v>1</v>
      </c>
      <c r="I1005" s="1" t="s">
        <v>13</v>
      </c>
      <c r="J1005" s="6" t="s">
        <v>5020</v>
      </c>
      <c r="K1005" s="19">
        <f>VLOOKUP($B1005,[1]Sheet1!$A:$AN,25,0)</f>
        <v>0</v>
      </c>
      <c r="L1005" s="19">
        <f>VLOOKUP($B1005,[1]Sheet1!$A:$AN,30,0)</f>
        <v>0</v>
      </c>
      <c r="M1005" s="19">
        <f>VLOOKUP($B1005,[1]Sheet1!$A:$AN,35,0)</f>
        <v>14</v>
      </c>
      <c r="N1005" s="19">
        <f>VLOOKUP($B1005,[1]Sheet1!$A:$AN,40,0)</f>
        <v>24</v>
      </c>
    </row>
    <row r="1006" spans="1:14" ht="18.75" customHeight="1" x14ac:dyDescent="0.4">
      <c r="A1006" s="1" t="s">
        <v>5010</v>
      </c>
      <c r="B1006" s="1" t="s">
        <v>5021</v>
      </c>
      <c r="C1006" s="1" t="s">
        <v>5022</v>
      </c>
      <c r="D1006" s="1" t="s">
        <v>5023</v>
      </c>
      <c r="E1006" s="1" t="s">
        <v>5024</v>
      </c>
      <c r="F1006" s="2">
        <v>45260</v>
      </c>
      <c r="G1006" s="3" t="s">
        <v>89</v>
      </c>
      <c r="H1006" s="4">
        <v>1</v>
      </c>
      <c r="I1006" s="1" t="s">
        <v>13</v>
      </c>
      <c r="J1006" s="6" t="s">
        <v>5025</v>
      </c>
      <c r="K1006" s="19">
        <f>VLOOKUP($B1006,[1]Sheet1!$A:$AN,25,0)</f>
        <v>19</v>
      </c>
      <c r="L1006" s="19">
        <f>VLOOKUP($B1006,[1]Sheet1!$A:$AN,30,0)</f>
        <v>48</v>
      </c>
      <c r="M1006" s="19">
        <f>VLOOKUP($B1006,[1]Sheet1!$A:$AN,35,0)</f>
        <v>0</v>
      </c>
      <c r="N1006" s="19">
        <f>VLOOKUP($B1006,[1]Sheet1!$A:$AN,40,0)</f>
        <v>0</v>
      </c>
    </row>
    <row r="1007" spans="1:14" ht="18.75" customHeight="1" x14ac:dyDescent="0.4">
      <c r="A1007" s="1" t="s">
        <v>5010</v>
      </c>
      <c r="B1007" s="1" t="s">
        <v>5026</v>
      </c>
      <c r="C1007" s="1" t="s">
        <v>5027</v>
      </c>
      <c r="D1007" s="1" t="s">
        <v>5028</v>
      </c>
      <c r="E1007" s="1" t="s">
        <v>5029</v>
      </c>
      <c r="F1007" s="2">
        <v>45260</v>
      </c>
      <c r="G1007" s="3" t="s">
        <v>89</v>
      </c>
      <c r="H1007" s="4">
        <v>1</v>
      </c>
      <c r="I1007" s="1" t="s">
        <v>160</v>
      </c>
      <c r="J1007" s="6" t="s">
        <v>5030</v>
      </c>
      <c r="K1007" s="19">
        <f>VLOOKUP($B1007,[1]Sheet1!$A:$AN,25,0)</f>
        <v>14</v>
      </c>
      <c r="L1007" s="19">
        <f>VLOOKUP($B1007,[1]Sheet1!$A:$AN,30,0)</f>
        <v>10</v>
      </c>
      <c r="M1007" s="19">
        <f>VLOOKUP($B1007,[1]Sheet1!$A:$AN,35,0)</f>
        <v>0</v>
      </c>
      <c r="N1007" s="19">
        <f>VLOOKUP($B1007,[1]Sheet1!$A:$AN,40,0)</f>
        <v>0</v>
      </c>
    </row>
    <row r="1008" spans="1:14" ht="18.75" customHeight="1" x14ac:dyDescent="0.4">
      <c r="A1008" s="1" t="s">
        <v>5010</v>
      </c>
      <c r="B1008" s="1" t="s">
        <v>5031</v>
      </c>
      <c r="C1008" s="1" t="s">
        <v>5032</v>
      </c>
      <c r="D1008" s="1" t="s">
        <v>5033</v>
      </c>
      <c r="E1008" s="1" t="s">
        <v>5034</v>
      </c>
      <c r="F1008" s="2">
        <v>45260</v>
      </c>
      <c r="G1008" s="3" t="s">
        <v>89</v>
      </c>
      <c r="H1008" s="4">
        <v>1</v>
      </c>
      <c r="I1008" s="1" t="s">
        <v>13</v>
      </c>
      <c r="J1008" s="6" t="s">
        <v>5035</v>
      </c>
      <c r="K1008" s="19">
        <f>VLOOKUP($B1008,[1]Sheet1!$A:$AN,25,0)</f>
        <v>19</v>
      </c>
      <c r="L1008" s="19">
        <f>VLOOKUP($B1008,[1]Sheet1!$A:$AN,30,0)</f>
        <v>20</v>
      </c>
      <c r="M1008" s="19">
        <f>VLOOKUP($B1008,[1]Sheet1!$A:$AN,35,0)</f>
        <v>0</v>
      </c>
      <c r="N1008" s="19">
        <f>VLOOKUP($B1008,[1]Sheet1!$A:$AN,40,0)</f>
        <v>0</v>
      </c>
    </row>
    <row r="1009" spans="1:14" ht="18.75" customHeight="1" x14ac:dyDescent="0.4">
      <c r="A1009" s="1" t="s">
        <v>5010</v>
      </c>
      <c r="B1009" s="1" t="s">
        <v>5036</v>
      </c>
      <c r="C1009" s="1" t="s">
        <v>5037</v>
      </c>
      <c r="D1009" s="1" t="s">
        <v>5038</v>
      </c>
      <c r="E1009" s="1" t="s">
        <v>5039</v>
      </c>
      <c r="F1009" s="2">
        <v>45260</v>
      </c>
      <c r="G1009" s="3" t="s">
        <v>89</v>
      </c>
      <c r="H1009" s="4">
        <v>1</v>
      </c>
      <c r="I1009" s="1" t="s">
        <v>13</v>
      </c>
      <c r="J1009" s="6" t="s">
        <v>5040</v>
      </c>
      <c r="K1009" s="19">
        <f>VLOOKUP($B1009,[1]Sheet1!$A:$AN,25,0)</f>
        <v>12</v>
      </c>
      <c r="L1009" s="19">
        <f>VLOOKUP($B1009,[1]Sheet1!$A:$AN,30,0)</f>
        <v>0</v>
      </c>
      <c r="M1009" s="19">
        <f>VLOOKUP($B1009,[1]Sheet1!$A:$AN,35,0)</f>
        <v>0</v>
      </c>
      <c r="N1009" s="19">
        <f>VLOOKUP($B1009,[1]Sheet1!$A:$AN,40,0)</f>
        <v>0</v>
      </c>
    </row>
    <row r="1010" spans="1:14" ht="18.75" customHeight="1" x14ac:dyDescent="0.4">
      <c r="A1010" s="1" t="s">
        <v>5010</v>
      </c>
      <c r="B1010" s="1" t="s">
        <v>5041</v>
      </c>
      <c r="C1010" s="1" t="s">
        <v>5042</v>
      </c>
      <c r="D1010" s="1" t="s">
        <v>5043</v>
      </c>
      <c r="E1010" s="1" t="s">
        <v>5044</v>
      </c>
      <c r="F1010" s="2">
        <v>45260</v>
      </c>
      <c r="G1010" s="3" t="s">
        <v>89</v>
      </c>
      <c r="H1010" s="4">
        <v>1</v>
      </c>
      <c r="I1010" s="1" t="s">
        <v>13</v>
      </c>
      <c r="J1010" s="6" t="s">
        <v>5045</v>
      </c>
      <c r="K1010" s="19">
        <f>VLOOKUP($B1010,[1]Sheet1!$A:$AN,25,0)</f>
        <v>12</v>
      </c>
      <c r="L1010" s="19">
        <f>VLOOKUP($B1010,[1]Sheet1!$A:$AN,30,0)</f>
        <v>0</v>
      </c>
      <c r="M1010" s="19">
        <f>VLOOKUP($B1010,[1]Sheet1!$A:$AN,35,0)</f>
        <v>0</v>
      </c>
      <c r="N1010" s="19">
        <f>VLOOKUP($B1010,[1]Sheet1!$A:$AN,40,0)</f>
        <v>0</v>
      </c>
    </row>
    <row r="1011" spans="1:14" ht="18.75" customHeight="1" x14ac:dyDescent="0.4">
      <c r="A1011" s="1" t="s">
        <v>5010</v>
      </c>
      <c r="B1011" s="1" t="s">
        <v>5046</v>
      </c>
      <c r="C1011" s="1" t="s">
        <v>5047</v>
      </c>
      <c r="D1011" s="1" t="s">
        <v>5048</v>
      </c>
      <c r="E1011" s="1" t="s">
        <v>5049</v>
      </c>
      <c r="F1011" s="2">
        <v>45260</v>
      </c>
      <c r="G1011" s="3" t="s">
        <v>89</v>
      </c>
      <c r="H1011" s="4">
        <v>1</v>
      </c>
      <c r="I1011" s="1" t="s">
        <v>13</v>
      </c>
      <c r="J1011" s="6" t="s">
        <v>5050</v>
      </c>
      <c r="K1011" s="19">
        <f>VLOOKUP($B1011,[1]Sheet1!$A:$AN,25,0)</f>
        <v>11</v>
      </c>
      <c r="L1011" s="19">
        <f>VLOOKUP($B1011,[1]Sheet1!$A:$AN,30,0)</f>
        <v>11</v>
      </c>
      <c r="M1011" s="19">
        <f>VLOOKUP($B1011,[1]Sheet1!$A:$AN,35,0)</f>
        <v>0</v>
      </c>
      <c r="N1011" s="19">
        <f>VLOOKUP($B1011,[1]Sheet1!$A:$AN,40,0)</f>
        <v>0</v>
      </c>
    </row>
  </sheetData>
  <autoFilter ref="A3:S3" xr:uid="{57035AF6-931F-4626-8B65-0DBB2DB89D8C}"/>
  <sortState xmlns:xlrd2="http://schemas.microsoft.com/office/spreadsheetml/2017/richdata2" ref="B4:Q768">
    <sortCondition ref="B4:B768"/>
  </sortState>
  <mergeCells count="1">
    <mergeCell ref="C1:N1"/>
  </mergeCells>
  <phoneticPr fontId="2"/>
  <pageMargins left="0.51181102362204722" right="0.51181102362204722" top="0.59055118110236227" bottom="0.35433070866141736" header="0.31496062992125984" footer="0.31496062992125984"/>
  <pageSetup paperSize="9" orientation="landscape" r:id="rId1"/>
  <headerFooter>
    <oddHeader>&amp;L&amp;"Meiryo UI,標準"&amp;A</oddHeader>
    <oddFooter>&amp;R&amp;"Meiryo UI,標準"&amp;8&amp;N枚中－&amp;P枚目</oddFooter>
  </headerFooter>
  <rowBreaks count="15" manualBreakCount="15">
    <brk id="43" max="16383" man="1"/>
    <brk id="83" max="16383" man="1"/>
    <brk id="283" max="16383" man="1"/>
    <brk id="323" max="16383" man="1"/>
    <brk id="363" max="16383" man="1"/>
    <brk id="403" max="16383" man="1"/>
    <brk id="443" max="16383" man="1"/>
    <brk id="483" max="16383" man="1"/>
    <brk id="523" max="16383" man="1"/>
    <brk id="563" max="16383" man="1"/>
    <brk id="603" max="16383" man="1"/>
    <brk id="643" max="16383" man="1"/>
    <brk id="683" max="16383" man="1"/>
    <brk id="723" max="16383" man="1"/>
    <brk id="7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農業委員会手帳</vt:lpstr>
      <vt:lpstr>農業委員会手帳!Print_Titles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PC067</dc:creator>
  <cp:lastModifiedBy>多賀　 定</cp:lastModifiedBy>
  <cp:lastPrinted>2023-11-27T01:32:06Z</cp:lastPrinted>
  <dcterms:created xsi:type="dcterms:W3CDTF">2023-11-14T09:01:08Z</dcterms:created>
  <dcterms:modified xsi:type="dcterms:W3CDTF">2023-12-01T05:22:52Z</dcterms:modified>
</cp:coreProperties>
</file>